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JPG" ContentType="image/.jp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s/slicer1.xml" ContentType="application/vnd.ms-excel.slicer+xml"/>
  <Override PartName="/xl/slicers/slicer2.xml" ContentType="application/vnd.ms-excel.slicer+xml"/>
  <Override PartName="/xl/slicers/slicer3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 firstSheet="3" activeTab="3"/>
  </bookViews>
  <sheets>
    <sheet name="Customer Service" sheetId="2" state="hidden" r:id="rId1"/>
    <sheet name="Orders" sheetId="6" state="hidden" r:id="rId2"/>
    <sheet name="Orders_Pivot" sheetId="13" state="hidden" r:id="rId3"/>
    <sheet name="cs_dashboard" sheetId="10" r:id="rId4"/>
    <sheet name="Finance_Dashboard" sheetId="12" r:id="rId5"/>
    <sheet name="Orders_Dashboard" sheetId="14" r:id="rId6"/>
    <sheet name="cs_pivot" sheetId="9" state="hidden" r:id="rId7"/>
    <sheet name="Dashboard Questions" sheetId="8" state="hidden" r:id="rId8"/>
    <sheet name="Finance" sheetId="3" state="hidden" r:id="rId9"/>
    <sheet name="Finance_Pivot" sheetId="11" state="hidden" r:id="rId10"/>
  </sheets>
  <definedNames>
    <definedName name="Slicer_Region">#N/A</definedName>
    <definedName name="Slicer_Contact_Date">#N/A</definedName>
    <definedName name="Slicer_Is_It_for_an_Order_?">#N/A</definedName>
    <definedName name="_xlnm._FilterDatabase" localSheetId="0" hidden="1">'Customer Service'!$A$1:$J$51</definedName>
    <definedName name="_xlcn.WorksheetConnection_DataModellingClassWorkbook.xlsxTable11" hidden="1">Table1[]</definedName>
    <definedName name="_xlcn.WorksheetConnection_DataModellingClassWorkbook.xlsxTable21" hidden="1">Table2[]</definedName>
    <definedName name="_xlcn.WorksheetConnection_DataModellingClassWorkbook.xlsxTable31" hidden="1">Table3[]</definedName>
    <definedName name="_xlcn.WorksheetConnection_DataModellingClassWorkbook.xlsxTable41" hidden="1">Table4</definedName>
    <definedName name="Slicer_Order_Type">#N/A</definedName>
  </definedNames>
  <calcPr calcId="144525"/>
  <pivotCaches>
    <pivotCache cacheId="0" r:id="rId31"/>
    <pivotCache cacheId="1" r:id="rId32"/>
    <pivotCache cacheId="2" r:id="rId33"/>
  </pivotCaches>
  <extLst>
    <ext xmlns:x14="http://schemas.microsoft.com/office/spreadsheetml/2009/9/main" uri="{BBE1A952-AA13-448e-AADC-164F8A28A991}">
      <x14:slicerCaches>
        <x14:slicerCache r:id="rId37"/>
        <x14:slicerCache r:id="rId36"/>
        <x14:slicerCache r:id="rId35"/>
        <x14:slicerCache r:id="rId34"/>
      </x14:slicerCaches>
    </ext>
  </extLst>
</workbook>
</file>

<file path=xl/connections.xml><?xml version="1.0" encoding="utf-8"?>
<connections xmlns="http://schemas.openxmlformats.org/spreadsheetml/2006/main">
  <connection id="1" name="WorksheetConnection_Data Modelling - Class Workbook.xlsx!Table1" type="5" refreshedVersion="2" saveData="1">
    <dbPr connection="" command="" commandType="2"/>
  </connection>
  <connection id="2" name="WorksheetConnection_Data Modelling - Class Workbook.xlsx!Table2" type="5" refreshedVersion="2" saveData="1">
    <dbPr connection="" command="" commandType="2"/>
  </connection>
  <connection id="3" name="WorksheetConnection_Data Modelling - Class Workbook.xlsx!Table3" type="5" refreshedVersion="2" saveData="1">
    <dbPr connection="" command="" commandType="2"/>
  </connection>
  <connection id="4" name="WorksheetConnection_Data Modelling - Class Workbook.xlsx!Table4" type="5" refreshedVersion="2" saveData="1">
    <dbPr connection="" command="" commandType="2"/>
  </connection>
</connections>
</file>

<file path=xl/sharedStrings.xml><?xml version="1.0" encoding="utf-8"?>
<sst xmlns="http://schemas.openxmlformats.org/spreadsheetml/2006/main" count="12061" uniqueCount="1728">
  <si>
    <t>S.No</t>
  </si>
  <si>
    <t>Customer ID</t>
  </si>
  <si>
    <t>Order ID</t>
  </si>
  <si>
    <t>Customer Name</t>
  </si>
  <si>
    <t>Contact Date</t>
  </si>
  <si>
    <t>Contact Type</t>
  </si>
  <si>
    <t>Is It for an Order ?</t>
  </si>
  <si>
    <t>Ticket ID</t>
  </si>
  <si>
    <t>Agent Handled</t>
  </si>
  <si>
    <t>Rating Given</t>
  </si>
  <si>
    <t>PBOR00001</t>
  </si>
  <si>
    <t>Sam</t>
  </si>
  <si>
    <t>Query</t>
  </si>
  <si>
    <t>Yes</t>
  </si>
  <si>
    <t>PBCS0001</t>
  </si>
  <si>
    <t>Roch Cousineau</t>
  </si>
  <si>
    <t>PBOR00002</t>
  </si>
  <si>
    <t>Simma Raj</t>
  </si>
  <si>
    <t>Request</t>
  </si>
  <si>
    <t>PBCS0002</t>
  </si>
  <si>
    <t>Adrien Martin</t>
  </si>
  <si>
    <t>PBOR00003</t>
  </si>
  <si>
    <t>Aditya Singh</t>
  </si>
  <si>
    <t>Complaint</t>
  </si>
  <si>
    <t>No</t>
  </si>
  <si>
    <t>PBCS0003</t>
  </si>
  <si>
    <t>Albain Forestier</t>
  </si>
  <si>
    <t>PBOR00004</t>
  </si>
  <si>
    <t>Julian Richard Samson</t>
  </si>
  <si>
    <t>PBCS0004</t>
  </si>
  <si>
    <t>PBOR00005</t>
  </si>
  <si>
    <t>Savitri Kala</t>
  </si>
  <si>
    <t>PBCS0005</t>
  </si>
  <si>
    <t>PBOR00006</t>
  </si>
  <si>
    <t>Pratyush Trivedi</t>
  </si>
  <si>
    <t>PBCS0006</t>
  </si>
  <si>
    <t>PBOR00007</t>
  </si>
  <si>
    <t>Adhya Garg</t>
  </si>
  <si>
    <t>PBCS0007</t>
  </si>
  <si>
    <t>PBOR00009</t>
  </si>
  <si>
    <t>PBOR00008</t>
  </si>
  <si>
    <t>PBCS0008</t>
  </si>
  <si>
    <t>PBOR00010</t>
  </si>
  <si>
    <t>Pranav Bhatnagar</t>
  </si>
  <si>
    <t>PBCS0009</t>
  </si>
  <si>
    <t>PBOR00011</t>
  </si>
  <si>
    <t>PBCS0010</t>
  </si>
  <si>
    <t>PBOR00012</t>
  </si>
  <si>
    <t>Apurva Suri</t>
  </si>
  <si>
    <t>PBCS0011</t>
  </si>
  <si>
    <t>PBOR00013</t>
  </si>
  <si>
    <t>Lata Chokshi</t>
  </si>
  <si>
    <t>PBCS0012</t>
  </si>
  <si>
    <t>PBOR00014</t>
  </si>
  <si>
    <t>Aalia Desai</t>
  </si>
  <si>
    <t>PBCS0013</t>
  </si>
  <si>
    <t>PBOR00015</t>
  </si>
  <si>
    <t>Roshan Bath</t>
  </si>
  <si>
    <t>PBCS0014</t>
  </si>
  <si>
    <t>PBOR00016</t>
  </si>
  <si>
    <t>PBCS0015</t>
  </si>
  <si>
    <t>PBOR00017</t>
  </si>
  <si>
    <t>Dinesh Sharma</t>
  </si>
  <si>
    <t>PBCS0016</t>
  </si>
  <si>
    <t>PBOR00018</t>
  </si>
  <si>
    <t>PBCS0017</t>
  </si>
  <si>
    <t>PBOR00019</t>
  </si>
  <si>
    <t>PBCS0018</t>
  </si>
  <si>
    <t>PBOR00020</t>
  </si>
  <si>
    <t>Nitya Sandhu</t>
  </si>
  <si>
    <t>PBCS0019</t>
  </si>
  <si>
    <t>PBOR00021</t>
  </si>
  <si>
    <t>Shanta Swamy</t>
  </si>
  <si>
    <t>PBCS0020</t>
  </si>
  <si>
    <t>PBOR00022</t>
  </si>
  <si>
    <t>Viaan Kale</t>
  </si>
  <si>
    <t>PBCS0021</t>
  </si>
  <si>
    <t>PBOR00023</t>
  </si>
  <si>
    <t>Disha Tank</t>
  </si>
  <si>
    <t>PBCS0022</t>
  </si>
  <si>
    <t>PBOR00024</t>
  </si>
  <si>
    <t>Aaloak Naidu</t>
  </si>
  <si>
    <t>PBCS0023</t>
  </si>
  <si>
    <t>PBOR00025</t>
  </si>
  <si>
    <t>Nirmal Bahl</t>
  </si>
  <si>
    <t>PBCS0024</t>
  </si>
  <si>
    <t>PBOR00026</t>
  </si>
  <si>
    <t>Saral Narang</t>
  </si>
  <si>
    <t>PBCS0025</t>
  </si>
  <si>
    <t>PBOR00027</t>
  </si>
  <si>
    <t>Priya Aurora</t>
  </si>
  <si>
    <t>PBCS0026</t>
  </si>
  <si>
    <t>PBOR00035</t>
  </si>
  <si>
    <t>Sharma Kar</t>
  </si>
  <si>
    <t>PBCS0027</t>
  </si>
  <si>
    <t>PBOR00029</t>
  </si>
  <si>
    <t>PBOR00028</t>
  </si>
  <si>
    <t>Lakshmi Boase</t>
  </si>
  <si>
    <t>PBCS0028</t>
  </si>
  <si>
    <t>PBOR00030</t>
  </si>
  <si>
    <t>Jagan Choudhury</t>
  </si>
  <si>
    <t>PBCS0029</t>
  </si>
  <si>
    <t>PBOR00031</t>
  </si>
  <si>
    <t>Anit Sachdev</t>
  </si>
  <si>
    <t>PBCS0030</t>
  </si>
  <si>
    <t>PBOR00032</t>
  </si>
  <si>
    <t>Ritu Manne</t>
  </si>
  <si>
    <t>PBCS0031</t>
  </si>
  <si>
    <t>PBOR00033</t>
  </si>
  <si>
    <t>Aditya Ganesh</t>
  </si>
  <si>
    <t>PBCS0032</t>
  </si>
  <si>
    <t>PBOR00036</t>
  </si>
  <si>
    <t>PBCS0033</t>
  </si>
  <si>
    <t>PBOR00037</t>
  </si>
  <si>
    <t>PBOR00034</t>
  </si>
  <si>
    <t>PBCS0034</t>
  </si>
  <si>
    <t>PBOR00038</t>
  </si>
  <si>
    <t>PBCS0035</t>
  </si>
  <si>
    <t>PBOR00040</t>
  </si>
  <si>
    <t>PBCS0036</t>
  </si>
  <si>
    <t>PBOR00041</t>
  </si>
  <si>
    <t>PBCS0037</t>
  </si>
  <si>
    <t>PBOR00042</t>
  </si>
  <si>
    <t>PBCS0038</t>
  </si>
  <si>
    <t>PBOR00043</t>
  </si>
  <si>
    <t>PBOR00039</t>
  </si>
  <si>
    <t>PBCS0039</t>
  </si>
  <si>
    <t>PBOR00044</t>
  </si>
  <si>
    <t>Rajni Sood</t>
  </si>
  <si>
    <t>PBCS0040</t>
  </si>
  <si>
    <t>PBOR00045</t>
  </si>
  <si>
    <t>PBCS0041</t>
  </si>
  <si>
    <t>PBOR00046</t>
  </si>
  <si>
    <t>Lavanya Agate</t>
  </si>
  <si>
    <t>PBCS0042</t>
  </si>
  <si>
    <t>PBOR00047</t>
  </si>
  <si>
    <t>Dhruv Sengupta</t>
  </si>
  <si>
    <t>PBCS0043</t>
  </si>
  <si>
    <t>PBOR00048</t>
  </si>
  <si>
    <t>Akshay Oak</t>
  </si>
  <si>
    <t>PBCS0044</t>
  </si>
  <si>
    <t>PBOR00049</t>
  </si>
  <si>
    <t>Malini Murty</t>
  </si>
  <si>
    <t>PBCS0045</t>
  </si>
  <si>
    <t>PBOR00050</t>
  </si>
  <si>
    <t>Akshay Bal</t>
  </si>
  <si>
    <t>PBCS0046</t>
  </si>
  <si>
    <t>PBOR00051</t>
  </si>
  <si>
    <t>Kavika Lall</t>
  </si>
  <si>
    <t>PBCS0047</t>
  </si>
  <si>
    <t>PBOR00052</t>
  </si>
  <si>
    <t>Avinash Kale</t>
  </si>
  <si>
    <t>PBCS0048</t>
  </si>
  <si>
    <t>PBOR00053</t>
  </si>
  <si>
    <t>Valini Grover</t>
  </si>
  <si>
    <t>PBCS0049</t>
  </si>
  <si>
    <t>PBOR00054</t>
  </si>
  <si>
    <t>Anjali Dora</t>
  </si>
  <si>
    <t>PBCS0050</t>
  </si>
  <si>
    <t>PBOR00055</t>
  </si>
  <si>
    <t>PBCS0051</t>
  </si>
  <si>
    <t>PBOR00056</t>
  </si>
  <si>
    <t>PBCS0052</t>
  </si>
  <si>
    <t>PBOR00057</t>
  </si>
  <si>
    <t>PBCS0053</t>
  </si>
  <si>
    <t>PBOR00058</t>
  </si>
  <si>
    <t>PBCS0054</t>
  </si>
  <si>
    <t>PBOR00059</t>
  </si>
  <si>
    <t>PBCS0055</t>
  </si>
  <si>
    <t>PBOR00060</t>
  </si>
  <si>
    <t>PBCS0056</t>
  </si>
  <si>
    <t>PBOR00061</t>
  </si>
  <si>
    <t>PBCS0057</t>
  </si>
  <si>
    <t>PBOR00062</t>
  </si>
  <si>
    <t>PBCS0058</t>
  </si>
  <si>
    <t>PBOR00063</t>
  </si>
  <si>
    <t>PBCS0059</t>
  </si>
  <si>
    <t>PBOR00064</t>
  </si>
  <si>
    <t>Kalpana Bali</t>
  </si>
  <si>
    <t>PBCS0060</t>
  </si>
  <si>
    <t>PBOR00065</t>
  </si>
  <si>
    <t>PBCS0061</t>
  </si>
  <si>
    <t>PBOR00066</t>
  </si>
  <si>
    <t>PBCS0062</t>
  </si>
  <si>
    <t>PBOR00067</t>
  </si>
  <si>
    <t>PBCS0063</t>
  </si>
  <si>
    <t>PBOR00068</t>
  </si>
  <si>
    <t>PBCS0064</t>
  </si>
  <si>
    <t>PBOR00069</t>
  </si>
  <si>
    <t>PBCS0065</t>
  </si>
  <si>
    <t>PBOR00070</t>
  </si>
  <si>
    <t>PBCS0066</t>
  </si>
  <si>
    <t>PBOR00071</t>
  </si>
  <si>
    <t>PBCS0067</t>
  </si>
  <si>
    <t>PBOR00072</t>
  </si>
  <si>
    <t>PBCS0068</t>
  </si>
  <si>
    <t>PBOR00073</t>
  </si>
  <si>
    <t>PBCS0069</t>
  </si>
  <si>
    <t>PBOR00074</t>
  </si>
  <si>
    <t>PBCS0070</t>
  </si>
  <si>
    <t>PBOR00075</t>
  </si>
  <si>
    <t>PBCS0071</t>
  </si>
  <si>
    <t>PBOR00076</t>
  </si>
  <si>
    <t>PBCS0072</t>
  </si>
  <si>
    <t>PBOR00077</t>
  </si>
  <si>
    <t>PBCS0073</t>
  </si>
  <si>
    <t>PBOR00078</t>
  </si>
  <si>
    <t>PBCS0074</t>
  </si>
  <si>
    <t>PBOR00079</t>
  </si>
  <si>
    <t>PBCS0075</t>
  </si>
  <si>
    <t>PBOR00080</t>
  </si>
  <si>
    <t>PBCS0076</t>
  </si>
  <si>
    <t>PBOR00081</t>
  </si>
  <si>
    <t>PBCS0077</t>
  </si>
  <si>
    <t>PBOR00082</t>
  </si>
  <si>
    <t>PBCS0078</t>
  </si>
  <si>
    <t>PBOR00083</t>
  </si>
  <si>
    <t>PBCS0079</t>
  </si>
  <si>
    <t>PBOR00084</t>
  </si>
  <si>
    <t>PBCS0080</t>
  </si>
  <si>
    <t>PBOR00085</t>
  </si>
  <si>
    <t>PBCS0081</t>
  </si>
  <si>
    <t>PBOR00086</t>
  </si>
  <si>
    <t>PBCS0082</t>
  </si>
  <si>
    <t>PBOR00087</t>
  </si>
  <si>
    <t>PBCS0083</t>
  </si>
  <si>
    <t>PBOR00088</t>
  </si>
  <si>
    <t>PBCS0084</t>
  </si>
  <si>
    <t>PBOR00089</t>
  </si>
  <si>
    <t>PBCS0085</t>
  </si>
  <si>
    <t>PBOR00090</t>
  </si>
  <si>
    <t>PBCS0086</t>
  </si>
  <si>
    <t>PBOR00091</t>
  </si>
  <si>
    <t>PBCS0087</t>
  </si>
  <si>
    <t>PBOR00092</t>
  </si>
  <si>
    <t>PBCS0088</t>
  </si>
  <si>
    <t>PBOR00093</t>
  </si>
  <si>
    <t>PBCS0089</t>
  </si>
  <si>
    <t>PBOR00094</t>
  </si>
  <si>
    <t>PBCS0090</t>
  </si>
  <si>
    <t>PBOR00095</t>
  </si>
  <si>
    <t>PBCS0091</t>
  </si>
  <si>
    <t>PBOR00096</t>
  </si>
  <si>
    <t>PBCS0092</t>
  </si>
  <si>
    <t>PBOR00097</t>
  </si>
  <si>
    <t>PBCS0093</t>
  </si>
  <si>
    <t>PBOR00098</t>
  </si>
  <si>
    <t>PBCS0094</t>
  </si>
  <si>
    <t>PBOR00099</t>
  </si>
  <si>
    <t>PBCS0095</t>
  </si>
  <si>
    <t>PBOR00100</t>
  </si>
  <si>
    <t>PBCS0096</t>
  </si>
  <si>
    <t>PBOR00101</t>
  </si>
  <si>
    <t>PBCS0097</t>
  </si>
  <si>
    <t>PBOR00102</t>
  </si>
  <si>
    <t>PBCS0098</t>
  </si>
  <si>
    <t>PBOR00103</t>
  </si>
  <si>
    <t>PBCS0099</t>
  </si>
  <si>
    <t>PBOR00104</t>
  </si>
  <si>
    <t>PBCS0100</t>
  </si>
  <si>
    <t>PBOR00105</t>
  </si>
  <si>
    <t>PBCS0101</t>
  </si>
  <si>
    <t>PBOR00106</t>
  </si>
  <si>
    <t>PBCS0102</t>
  </si>
  <si>
    <t>PBOR00107</t>
  </si>
  <si>
    <t>PBCS0103</t>
  </si>
  <si>
    <t>PBOR00108</t>
  </si>
  <si>
    <t>PBCS0104</t>
  </si>
  <si>
    <t>PBOR00109</t>
  </si>
  <si>
    <t>PBCS0105</t>
  </si>
  <si>
    <t>PBOR00110</t>
  </si>
  <si>
    <t>Kirtida Raval</t>
  </si>
  <si>
    <t>PBCS0106</t>
  </si>
  <si>
    <t>PBOR00111</t>
  </si>
  <si>
    <t>PBCS0107</t>
  </si>
  <si>
    <t>PBOR00112</t>
  </si>
  <si>
    <t>PBCS0108</t>
  </si>
  <si>
    <t>PBOR00113</t>
  </si>
  <si>
    <t>PBCS0109</t>
  </si>
  <si>
    <t>PBOR00114</t>
  </si>
  <si>
    <t>PBCS0110</t>
  </si>
  <si>
    <t>PBOR00115</t>
  </si>
  <si>
    <t>PBCS0111</t>
  </si>
  <si>
    <t>PBOR00116</t>
  </si>
  <si>
    <t>PBCS0112</t>
  </si>
  <si>
    <t>PBOR00117</t>
  </si>
  <si>
    <t>PBCS0113</t>
  </si>
  <si>
    <t>PBOR00118</t>
  </si>
  <si>
    <t>PBCS0114</t>
  </si>
  <si>
    <t>PBOR00119</t>
  </si>
  <si>
    <t>PBCS0115</t>
  </si>
  <si>
    <t>PBOR00120</t>
  </si>
  <si>
    <t>PBCS0116</t>
  </si>
  <si>
    <t>PBOR00121</t>
  </si>
  <si>
    <t>PBCS0117</t>
  </si>
  <si>
    <t>PBOR00122</t>
  </si>
  <si>
    <t>PBCS0118</t>
  </si>
  <si>
    <t>PBOR00123</t>
  </si>
  <si>
    <t>PBCS0119</t>
  </si>
  <si>
    <t>PBOR00124</t>
  </si>
  <si>
    <t>PBCS0120</t>
  </si>
  <si>
    <t>PBOR00125</t>
  </si>
  <si>
    <t>PBCS0121</t>
  </si>
  <si>
    <t>PBOR00126</t>
  </si>
  <si>
    <t>PBCS0122</t>
  </si>
  <si>
    <t>PBOR00127</t>
  </si>
  <si>
    <t>PBCS0123</t>
  </si>
  <si>
    <t>PBOR00128</t>
  </si>
  <si>
    <t>PBCS0124</t>
  </si>
  <si>
    <t>PBOR00129</t>
  </si>
  <si>
    <t>PBCS0125</t>
  </si>
  <si>
    <t>PBOR00130</t>
  </si>
  <si>
    <t>PBCS0126</t>
  </si>
  <si>
    <t>PBOR00131</t>
  </si>
  <si>
    <t>PBCS0127</t>
  </si>
  <si>
    <t>PBOR00132</t>
  </si>
  <si>
    <t>PBCS0128</t>
  </si>
  <si>
    <t>PBOR00133</t>
  </si>
  <si>
    <t>PBCS0129</t>
  </si>
  <si>
    <t>PBOR00134</t>
  </si>
  <si>
    <t>PBCS0130</t>
  </si>
  <si>
    <t>PBOR00135</t>
  </si>
  <si>
    <t>PBCS0131</t>
  </si>
  <si>
    <t>PBOR00136</t>
  </si>
  <si>
    <t>PBCS0132</t>
  </si>
  <si>
    <t>PBOR00137</t>
  </si>
  <si>
    <t>PBCS0133</t>
  </si>
  <si>
    <t>PBOR00138</t>
  </si>
  <si>
    <t>PBCS0134</t>
  </si>
  <si>
    <t>PBOR00139</t>
  </si>
  <si>
    <t>PBCS0135</t>
  </si>
  <si>
    <t>PBOR00140</t>
  </si>
  <si>
    <t>PBCS0136</t>
  </si>
  <si>
    <t>PBOR00141</t>
  </si>
  <si>
    <t>PBCS0137</t>
  </si>
  <si>
    <t>PBOR00142</t>
  </si>
  <si>
    <t>PBCS0138</t>
  </si>
  <si>
    <t>PBOR00143</t>
  </si>
  <si>
    <t>PBCS0139</t>
  </si>
  <si>
    <t>PBOR00144</t>
  </si>
  <si>
    <t>PBCS0140</t>
  </si>
  <si>
    <t>PBOR00145</t>
  </si>
  <si>
    <t>PBCS0141</t>
  </si>
  <si>
    <t>PBOR00146</t>
  </si>
  <si>
    <t>PBCS0142</t>
  </si>
  <si>
    <t>PBOR00147</t>
  </si>
  <si>
    <t>PBCS0143</t>
  </si>
  <si>
    <t>PBOR00148</t>
  </si>
  <si>
    <t>PBCS0144</t>
  </si>
  <si>
    <t>PBOR00149</t>
  </si>
  <si>
    <t>PBCS0145</t>
  </si>
  <si>
    <t>PBOR00150</t>
  </si>
  <si>
    <t>PBCS0146</t>
  </si>
  <si>
    <t>PBOR00151</t>
  </si>
  <si>
    <t>PBCS0147</t>
  </si>
  <si>
    <t>PBOR00152</t>
  </si>
  <si>
    <t>PBCS0148</t>
  </si>
  <si>
    <t>PBOR00153</t>
  </si>
  <si>
    <t>PBCS0149</t>
  </si>
  <si>
    <t>PBOR00154</t>
  </si>
  <si>
    <t>PBCS0150</t>
  </si>
  <si>
    <t>PBOR00155</t>
  </si>
  <si>
    <t>PBCS0151</t>
  </si>
  <si>
    <t>PBOR00156</t>
  </si>
  <si>
    <t>PBCS0152</t>
  </si>
  <si>
    <t>PBOR00157</t>
  </si>
  <si>
    <t>PBCS0153</t>
  </si>
  <si>
    <t>PBOR00158</t>
  </si>
  <si>
    <t>PBCS0154</t>
  </si>
  <si>
    <t>PBOR00159</t>
  </si>
  <si>
    <t>PBCS0155</t>
  </si>
  <si>
    <t>PBOR00160</t>
  </si>
  <si>
    <t>PBCS0156</t>
  </si>
  <si>
    <t>PBOR00161</t>
  </si>
  <si>
    <t>PBCS0157</t>
  </si>
  <si>
    <t>PBOR00162</t>
  </si>
  <si>
    <t>PBCS0158</t>
  </si>
  <si>
    <t>PBOR00163</t>
  </si>
  <si>
    <t>PBCS0159</t>
  </si>
  <si>
    <t>PBOR00164</t>
  </si>
  <si>
    <t>PBCS0160</t>
  </si>
  <si>
    <t>PBOR00165</t>
  </si>
  <si>
    <t>PBCS0161</t>
  </si>
  <si>
    <t>PBOR00166</t>
  </si>
  <si>
    <t>PBCS0162</t>
  </si>
  <si>
    <t>PBOR00167</t>
  </si>
  <si>
    <t>PBCS0163</t>
  </si>
  <si>
    <t>PBOR00168</t>
  </si>
  <si>
    <t>PBCS0164</t>
  </si>
  <si>
    <t>PBOR00169</t>
  </si>
  <si>
    <t>PBCS0165</t>
  </si>
  <si>
    <t>PBOR00170</t>
  </si>
  <si>
    <t>PBCS0166</t>
  </si>
  <si>
    <t>PBOR00171</t>
  </si>
  <si>
    <t>PBCS0167</t>
  </si>
  <si>
    <t>PBOR00172</t>
  </si>
  <si>
    <t>PBCS0168</t>
  </si>
  <si>
    <t>PBOR00173</t>
  </si>
  <si>
    <t>PBCS0169</t>
  </si>
  <si>
    <t>PBOR00174</t>
  </si>
  <si>
    <t>PBCS0170</t>
  </si>
  <si>
    <t>PBOR00175</t>
  </si>
  <si>
    <t>PBCS0171</t>
  </si>
  <si>
    <t>PBOR00176</t>
  </si>
  <si>
    <t>PBCS0172</t>
  </si>
  <si>
    <t>PBOR00177</t>
  </si>
  <si>
    <t>PBCS0173</t>
  </si>
  <si>
    <t>PBOR00178</t>
  </si>
  <si>
    <t>PBCS0174</t>
  </si>
  <si>
    <t>PBOR00179</t>
  </si>
  <si>
    <t>PBCS0175</t>
  </si>
  <si>
    <t>PBOR00180</t>
  </si>
  <si>
    <t>PBCS0176</t>
  </si>
  <si>
    <t>PBOR00181</t>
  </si>
  <si>
    <t>PBCS0177</t>
  </si>
  <si>
    <t>PBOR00182</t>
  </si>
  <si>
    <t>PBCS0178</t>
  </si>
  <si>
    <t>PBOR00183</t>
  </si>
  <si>
    <t>PBCS0179</t>
  </si>
  <si>
    <t>PBOR00184</t>
  </si>
  <si>
    <t>PBCS0180</t>
  </si>
  <si>
    <t>PBOR00185</t>
  </si>
  <si>
    <t>PBCS0181</t>
  </si>
  <si>
    <t>PBOR00186</t>
  </si>
  <si>
    <t>PBCS0182</t>
  </si>
  <si>
    <t>PBOR00187</t>
  </si>
  <si>
    <t>PBCS0183</t>
  </si>
  <si>
    <t>PBOR00188</t>
  </si>
  <si>
    <t>PBCS0184</t>
  </si>
  <si>
    <t>PBOR00189</t>
  </si>
  <si>
    <t>PBCS0185</t>
  </si>
  <si>
    <t>PBOR00190</t>
  </si>
  <si>
    <t>PBCS0186</t>
  </si>
  <si>
    <t>PBOR00191</t>
  </si>
  <si>
    <t>PBCS0187</t>
  </si>
  <si>
    <t>PBOR00192</t>
  </si>
  <si>
    <t>PBCS0188</t>
  </si>
  <si>
    <t>PBOR00193</t>
  </si>
  <si>
    <t>PBCS0189</t>
  </si>
  <si>
    <t>PBOR00194</t>
  </si>
  <si>
    <t>PBCS0190</t>
  </si>
  <si>
    <t>PBOR00195</t>
  </si>
  <si>
    <t>PBCS0191</t>
  </si>
  <si>
    <t>PBOR00196</t>
  </si>
  <si>
    <t>PBCS0192</t>
  </si>
  <si>
    <t>PBOR00197</t>
  </si>
  <si>
    <t>PBCS0193</t>
  </si>
  <si>
    <t>PBOR00198</t>
  </si>
  <si>
    <t>PBCS0194</t>
  </si>
  <si>
    <t>PBOR00199</t>
  </si>
  <si>
    <t>PBCS0195</t>
  </si>
  <si>
    <t>PBOR00200</t>
  </si>
  <si>
    <t>PBCS0196</t>
  </si>
  <si>
    <t>PBOR00201</t>
  </si>
  <si>
    <t>PBCS0197</t>
  </si>
  <si>
    <t>PBOR00202</t>
  </si>
  <si>
    <t>PBCS0198</t>
  </si>
  <si>
    <t>PBOR00203</t>
  </si>
  <si>
    <t>PBCS0199</t>
  </si>
  <si>
    <t>PBOR00204</t>
  </si>
  <si>
    <t>PBCS0200</t>
  </si>
  <si>
    <t>PBOR00205</t>
  </si>
  <si>
    <t>PBCS0201</t>
  </si>
  <si>
    <t>PBOR00206</t>
  </si>
  <si>
    <t>PBCS0202</t>
  </si>
  <si>
    <t>PBOR00207</t>
  </si>
  <si>
    <t>PBCS0203</t>
  </si>
  <si>
    <t>PBOR00208</t>
  </si>
  <si>
    <t>PBCS0204</t>
  </si>
  <si>
    <t>PBOR00209</t>
  </si>
  <si>
    <t>PBCS0205</t>
  </si>
  <si>
    <t>PBOR00210</t>
  </si>
  <si>
    <t>PBCS0206</t>
  </si>
  <si>
    <t>PBOR00211</t>
  </si>
  <si>
    <t>PBCS0207</t>
  </si>
  <si>
    <t>PBOR00212</t>
  </si>
  <si>
    <t>PBCS0208</t>
  </si>
  <si>
    <t>PBOR00213</t>
  </si>
  <si>
    <t>PBCS0209</t>
  </si>
  <si>
    <t>PBOR00214</t>
  </si>
  <si>
    <t>PBCS0210</t>
  </si>
  <si>
    <t>PBOR00215</t>
  </si>
  <si>
    <t>PBCS0211</t>
  </si>
  <si>
    <t>PBOR00216</t>
  </si>
  <si>
    <t>PBCS0212</t>
  </si>
  <si>
    <t>PBOR00217</t>
  </si>
  <si>
    <t>PBCS0213</t>
  </si>
  <si>
    <t>PBOR00218</t>
  </si>
  <si>
    <t>PBCS0214</t>
  </si>
  <si>
    <t>PBOR00219</t>
  </si>
  <si>
    <t>PBCS0215</t>
  </si>
  <si>
    <t>PBOR00220</t>
  </si>
  <si>
    <t>PBCS0216</t>
  </si>
  <si>
    <t>PBOR00221</t>
  </si>
  <si>
    <t>PBCS0217</t>
  </si>
  <si>
    <t>PBOR00222</t>
  </si>
  <si>
    <t>PBCS0218</t>
  </si>
  <si>
    <t>PBOR00223</t>
  </si>
  <si>
    <t>PBCS0219</t>
  </si>
  <si>
    <t>PBOR00224</t>
  </si>
  <si>
    <t>PBCS0220</t>
  </si>
  <si>
    <t>PBOR00225</t>
  </si>
  <si>
    <t>PBCS0221</t>
  </si>
  <si>
    <t>PBOR00226</t>
  </si>
  <si>
    <t>PBCS0222</t>
  </si>
  <si>
    <t>PBOR00227</t>
  </si>
  <si>
    <t>PBCS0223</t>
  </si>
  <si>
    <t>PBOR00228</t>
  </si>
  <si>
    <t>PBCS0224</t>
  </si>
  <si>
    <t>PBOR00229</t>
  </si>
  <si>
    <t>PBCS0225</t>
  </si>
  <si>
    <t>PBOR00230</t>
  </si>
  <si>
    <t>PBCS0226</t>
  </si>
  <si>
    <t>PBOR00231</t>
  </si>
  <si>
    <t>PBCS0227</t>
  </si>
  <si>
    <t>PBOR00232</t>
  </si>
  <si>
    <t>PBCS0228</t>
  </si>
  <si>
    <t>PBOR00233</t>
  </si>
  <si>
    <t>PBCS0229</t>
  </si>
  <si>
    <t>PBOR00234</t>
  </si>
  <si>
    <t>PBCS0230</t>
  </si>
  <si>
    <t>PBOR00235</t>
  </si>
  <si>
    <t>PBCS0231</t>
  </si>
  <si>
    <t>PBOR00236</t>
  </si>
  <si>
    <t>PBCS0232</t>
  </si>
  <si>
    <t>PBOR00237</t>
  </si>
  <si>
    <t>PBCS0233</t>
  </si>
  <si>
    <t>PBOR00238</t>
  </si>
  <si>
    <t>PBCS0234</t>
  </si>
  <si>
    <t>PBOR00239</t>
  </si>
  <si>
    <t>PBCS0235</t>
  </si>
  <si>
    <t>PBOR00240</t>
  </si>
  <si>
    <t>PBCS0236</t>
  </si>
  <si>
    <t>PBOR00241</t>
  </si>
  <si>
    <t>PBCS0237</t>
  </si>
  <si>
    <t>PBOR00242</t>
  </si>
  <si>
    <t>PBCS0238</t>
  </si>
  <si>
    <t>PBOR00243</t>
  </si>
  <si>
    <t>PBCS0239</t>
  </si>
  <si>
    <t>PBOR00244</t>
  </si>
  <si>
    <t>PBCS0240</t>
  </si>
  <si>
    <t>PBOR00245</t>
  </si>
  <si>
    <t>PBCS0241</t>
  </si>
  <si>
    <t>PBOR00246</t>
  </si>
  <si>
    <t>PBCS0242</t>
  </si>
  <si>
    <t>PBOR00247</t>
  </si>
  <si>
    <t>PBCS0243</t>
  </si>
  <si>
    <t>PBOR00248</t>
  </si>
  <si>
    <t>PBCS0244</t>
  </si>
  <si>
    <t>PBOR00249</t>
  </si>
  <si>
    <t>PBCS0245</t>
  </si>
  <si>
    <t>PBOR00250</t>
  </si>
  <si>
    <t>PBCS0246</t>
  </si>
  <si>
    <t>PBOR00251</t>
  </si>
  <si>
    <t>PBCS0247</t>
  </si>
  <si>
    <t>PBOR00252</t>
  </si>
  <si>
    <t>PBCS0248</t>
  </si>
  <si>
    <t>PBOR00253</t>
  </si>
  <si>
    <t>PBCS0249</t>
  </si>
  <si>
    <t>PBOR00254</t>
  </si>
  <si>
    <t>PBCS0250</t>
  </si>
  <si>
    <t>PBOR00255</t>
  </si>
  <si>
    <t>PBCS0251</t>
  </si>
  <si>
    <t>PBOR00256</t>
  </si>
  <si>
    <t>PBCS0252</t>
  </si>
  <si>
    <t>PBOR00257</t>
  </si>
  <si>
    <t>PBCS0253</t>
  </si>
  <si>
    <t>PBOR00258</t>
  </si>
  <si>
    <t>PBCS0254</t>
  </si>
  <si>
    <t>PBOR00259</t>
  </si>
  <si>
    <t>PBCS0255</t>
  </si>
  <si>
    <t>PBOR00260</t>
  </si>
  <si>
    <t>PBCS0256</t>
  </si>
  <si>
    <t>PBOR00261</t>
  </si>
  <si>
    <t>PBCS0257</t>
  </si>
  <si>
    <t>PBOR00262</t>
  </si>
  <si>
    <t>PBCS0258</t>
  </si>
  <si>
    <t>PBOR00263</t>
  </si>
  <si>
    <t>PBCS0259</t>
  </si>
  <si>
    <t>PBOR00264</t>
  </si>
  <si>
    <t>PBCS0260</t>
  </si>
  <si>
    <t>PBOR00265</t>
  </si>
  <si>
    <t>PBCS0261</t>
  </si>
  <si>
    <t>PBOR00266</t>
  </si>
  <si>
    <t>PBCS0262</t>
  </si>
  <si>
    <t>PBOR00267</t>
  </si>
  <si>
    <t>PBCS0263</t>
  </si>
  <si>
    <t>PBOR00268</t>
  </si>
  <si>
    <t>PBCS0264</t>
  </si>
  <si>
    <t>PBOR00269</t>
  </si>
  <si>
    <t>PBCS0265</t>
  </si>
  <si>
    <t>PBOR00270</t>
  </si>
  <si>
    <t>PBCS0266</t>
  </si>
  <si>
    <t>PBOR00271</t>
  </si>
  <si>
    <t>PBCS0267</t>
  </si>
  <si>
    <t>PBOR00272</t>
  </si>
  <si>
    <t>PBCS0268</t>
  </si>
  <si>
    <t>PBOR00273</t>
  </si>
  <si>
    <t>PBCS0269</t>
  </si>
  <si>
    <t>PBOR00274</t>
  </si>
  <si>
    <t>PBCS0270</t>
  </si>
  <si>
    <t>PBOR00275</t>
  </si>
  <si>
    <t>PBCS0271</t>
  </si>
  <si>
    <t>PBOR00276</t>
  </si>
  <si>
    <t>PBCS0272</t>
  </si>
  <si>
    <t>PBOR00277</t>
  </si>
  <si>
    <t>PBCS0273</t>
  </si>
  <si>
    <t>PBOR00278</t>
  </si>
  <si>
    <t>PBCS0274</t>
  </si>
  <si>
    <t>PBOR00279</t>
  </si>
  <si>
    <t>PBCS0275</t>
  </si>
  <si>
    <t>PBOR00280</t>
  </si>
  <si>
    <t>PBCS0276</t>
  </si>
  <si>
    <t>PBOR00281</t>
  </si>
  <si>
    <t>PBCS0277</t>
  </si>
  <si>
    <t>PBOR00282</t>
  </si>
  <si>
    <t>PBCS0278</t>
  </si>
  <si>
    <t>PBOR00283</t>
  </si>
  <si>
    <t>PBCS0279</t>
  </si>
  <si>
    <t>PBOR00284</t>
  </si>
  <si>
    <t>PBCS0280</t>
  </si>
  <si>
    <t>PBOR00285</t>
  </si>
  <si>
    <t>PBCS0281</t>
  </si>
  <si>
    <t>PBOR00286</t>
  </si>
  <si>
    <t>PBCS0282</t>
  </si>
  <si>
    <t>PBOR00287</t>
  </si>
  <si>
    <t>PBCS0283</t>
  </si>
  <si>
    <t>PBOR00288</t>
  </si>
  <si>
    <t>PBCS0284</t>
  </si>
  <si>
    <t>PBOR00289</t>
  </si>
  <si>
    <t>PBCS0285</t>
  </si>
  <si>
    <t>PBOR00290</t>
  </si>
  <si>
    <t>PBCS0286</t>
  </si>
  <si>
    <t>PBOR00291</t>
  </si>
  <si>
    <t>PBCS0287</t>
  </si>
  <si>
    <t>PBOR00292</t>
  </si>
  <si>
    <t>PBCS0288</t>
  </si>
  <si>
    <t>PBOR00293</t>
  </si>
  <si>
    <t>PBCS0289</t>
  </si>
  <si>
    <t>PBOR00294</t>
  </si>
  <si>
    <t>PBCS0290</t>
  </si>
  <si>
    <t>PBOR00295</t>
  </si>
  <si>
    <t>PBCS0291</t>
  </si>
  <si>
    <t>PBOR00296</t>
  </si>
  <si>
    <t>PBCS0292</t>
  </si>
  <si>
    <t>PBOR00297</t>
  </si>
  <si>
    <t>PBCS0293</t>
  </si>
  <si>
    <t>PBOR00298</t>
  </si>
  <si>
    <t>PBCS0294</t>
  </si>
  <si>
    <t>PBOR00299</t>
  </si>
  <si>
    <t>PBCS0295</t>
  </si>
  <si>
    <t>PBOR00300</t>
  </si>
  <si>
    <t>PBCS0296</t>
  </si>
  <si>
    <t>PBOR00301</t>
  </si>
  <si>
    <t>PBCS0297</t>
  </si>
  <si>
    <t>PBOR00302</t>
  </si>
  <si>
    <t>PBCS0298</t>
  </si>
  <si>
    <t>PBOR00303</t>
  </si>
  <si>
    <t>PBCS0299</t>
  </si>
  <si>
    <t>PBOR00304</t>
  </si>
  <si>
    <t>PBCS0300</t>
  </si>
  <si>
    <t>PBOR00305</t>
  </si>
  <si>
    <t>PBCS0301</t>
  </si>
  <si>
    <t>PBOR00306</t>
  </si>
  <si>
    <t>PBCS0302</t>
  </si>
  <si>
    <t>PBOR00307</t>
  </si>
  <si>
    <t>PBCS0303</t>
  </si>
  <si>
    <t>PBOR00308</t>
  </si>
  <si>
    <t>PBCS0304</t>
  </si>
  <si>
    <t>PBOR00309</t>
  </si>
  <si>
    <t>PBCS0305</t>
  </si>
  <si>
    <t>PBOR00310</t>
  </si>
  <si>
    <t>PBCS0306</t>
  </si>
  <si>
    <t>PBOR00311</t>
  </si>
  <si>
    <t>PBCS0307</t>
  </si>
  <si>
    <t>PBOR00312</t>
  </si>
  <si>
    <t>PBCS0308</t>
  </si>
  <si>
    <t>PBOR00313</t>
  </si>
  <si>
    <t>PBCS0309</t>
  </si>
  <si>
    <t>PBOR00314</t>
  </si>
  <si>
    <t>PBCS0310</t>
  </si>
  <si>
    <t>PBOR00315</t>
  </si>
  <si>
    <t>PBCS0311</t>
  </si>
  <si>
    <t>PBOR00316</t>
  </si>
  <si>
    <t>PBCS0312</t>
  </si>
  <si>
    <t>PBOR00317</t>
  </si>
  <si>
    <t>PBCS0313</t>
  </si>
  <si>
    <t>PBOR00318</t>
  </si>
  <si>
    <t>PBCS0314</t>
  </si>
  <si>
    <t>PBOR00319</t>
  </si>
  <si>
    <t>PBCS0315</t>
  </si>
  <si>
    <t>PBOR00320</t>
  </si>
  <si>
    <t>PBCS0316</t>
  </si>
  <si>
    <t>PBOR00321</t>
  </si>
  <si>
    <t>PBCS0317</t>
  </si>
  <si>
    <t>PBOR00322</t>
  </si>
  <si>
    <t>PBCS0318</t>
  </si>
  <si>
    <t>PBOR00323</t>
  </si>
  <si>
    <t>PBCS0319</t>
  </si>
  <si>
    <t>PBOR00324</t>
  </si>
  <si>
    <t>PBCS0320</t>
  </si>
  <si>
    <t>PBOR00325</t>
  </si>
  <si>
    <t>PBCS0321</t>
  </si>
  <si>
    <t>PBOR00326</t>
  </si>
  <si>
    <t>PBCS0322</t>
  </si>
  <si>
    <t>PBOR00327</t>
  </si>
  <si>
    <t>PBCS0323</t>
  </si>
  <si>
    <t>PBOR00328</t>
  </si>
  <si>
    <t>PBCS0324</t>
  </si>
  <si>
    <t>PBOR00329</t>
  </si>
  <si>
    <t>PBCS0325</t>
  </si>
  <si>
    <t>PBOR00330</t>
  </si>
  <si>
    <t>PBCS0326</t>
  </si>
  <si>
    <t>PBOR00331</t>
  </si>
  <si>
    <t>PBCS0327</t>
  </si>
  <si>
    <t>PBOR00332</t>
  </si>
  <si>
    <t>PBCS0328</t>
  </si>
  <si>
    <t>PBOR00333</t>
  </si>
  <si>
    <t>PBCS0329</t>
  </si>
  <si>
    <t>PBOR00334</t>
  </si>
  <si>
    <t>PBCS0330</t>
  </si>
  <si>
    <t>PBOR00335</t>
  </si>
  <si>
    <t>PBCS0331</t>
  </si>
  <si>
    <t>PBOR00336</t>
  </si>
  <si>
    <t>PBCS0332</t>
  </si>
  <si>
    <t>PBOR00337</t>
  </si>
  <si>
    <t>PBCS0333</t>
  </si>
  <si>
    <t>PBOR00338</t>
  </si>
  <si>
    <t>PBCS0334</t>
  </si>
  <si>
    <t>PBOR00339</t>
  </si>
  <si>
    <t>PBCS0335</t>
  </si>
  <si>
    <t>PBOR00340</t>
  </si>
  <si>
    <t>PBCS0336</t>
  </si>
  <si>
    <t>PBOR00341</t>
  </si>
  <si>
    <t>PBCS0337</t>
  </si>
  <si>
    <t>PBOR00342</t>
  </si>
  <si>
    <t>PBCS0338</t>
  </si>
  <si>
    <t>PBOR00343</t>
  </si>
  <si>
    <t>PBCS0339</t>
  </si>
  <si>
    <t>PBOR00344</t>
  </si>
  <si>
    <t>PBCS0340</t>
  </si>
  <si>
    <t>PBOR00345</t>
  </si>
  <si>
    <t>PBCS0341</t>
  </si>
  <si>
    <t>PBOR00346</t>
  </si>
  <si>
    <t>PBCS0342</t>
  </si>
  <si>
    <t>PBOR00347</t>
  </si>
  <si>
    <t>PBCS0343</t>
  </si>
  <si>
    <t>PBOR00348</t>
  </si>
  <si>
    <t>PBCS0344</t>
  </si>
  <si>
    <t>PBOR00349</t>
  </si>
  <si>
    <t>PBCS0345</t>
  </si>
  <si>
    <t>PBOR00350</t>
  </si>
  <si>
    <t>PBCS0346</t>
  </si>
  <si>
    <t>PBOR00351</t>
  </si>
  <si>
    <t>PBCS0347</t>
  </si>
  <si>
    <t>PBOR00352</t>
  </si>
  <si>
    <t>PBCS0348</t>
  </si>
  <si>
    <t>PBOR00353</t>
  </si>
  <si>
    <t>PBCS0349</t>
  </si>
  <si>
    <t>PBOR00354</t>
  </si>
  <si>
    <t>PBCS0350</t>
  </si>
  <si>
    <t>PBOR00355</t>
  </si>
  <si>
    <t>PBCS0351</t>
  </si>
  <si>
    <t>PBOR00356</t>
  </si>
  <si>
    <t>PBCS0352</t>
  </si>
  <si>
    <t>PBOR00357</t>
  </si>
  <si>
    <t>PBCS0353</t>
  </si>
  <si>
    <t>PBOR00358</t>
  </si>
  <si>
    <t>PBCS0354</t>
  </si>
  <si>
    <t>PBOR00359</t>
  </si>
  <si>
    <t>PBCS0355</t>
  </si>
  <si>
    <t>PBOR00360</t>
  </si>
  <si>
    <t>PBCS0356</t>
  </si>
  <si>
    <t>PBOR00361</t>
  </si>
  <si>
    <t>PBCS0357</t>
  </si>
  <si>
    <t>PBOR00362</t>
  </si>
  <si>
    <t>PBCS0358</t>
  </si>
  <si>
    <t>PBOR00363</t>
  </si>
  <si>
    <t>PBCS0359</t>
  </si>
  <si>
    <t>PBOR00364</t>
  </si>
  <si>
    <t>PBCS0360</t>
  </si>
  <si>
    <t>PBOR00365</t>
  </si>
  <si>
    <t>PBCS0361</t>
  </si>
  <si>
    <t>PBOR00366</t>
  </si>
  <si>
    <t>PBCS0362</t>
  </si>
  <si>
    <t>PBOR00367</t>
  </si>
  <si>
    <t>PBCS0363</t>
  </si>
  <si>
    <t>PBOR00368</t>
  </si>
  <si>
    <t>PBCS0364</t>
  </si>
  <si>
    <t>PBOR00369</t>
  </si>
  <si>
    <t>PBCS0365</t>
  </si>
  <si>
    <t>PBOR00370</t>
  </si>
  <si>
    <t>PBCS0366</t>
  </si>
  <si>
    <t>PBOR00371</t>
  </si>
  <si>
    <t>PBCS0367</t>
  </si>
  <si>
    <t>PBOR00372</t>
  </si>
  <si>
    <t>PBCS0368</t>
  </si>
  <si>
    <t>PBOR00373</t>
  </si>
  <si>
    <t>PBCS0369</t>
  </si>
  <si>
    <t>PBOR00374</t>
  </si>
  <si>
    <t>PBCS0370</t>
  </si>
  <si>
    <t>PBOR00375</t>
  </si>
  <si>
    <t>PBCS0371</t>
  </si>
  <si>
    <t>PBOR00376</t>
  </si>
  <si>
    <t>PBCS0372</t>
  </si>
  <si>
    <t>PBOR00377</t>
  </si>
  <si>
    <t>PBCS0373</t>
  </si>
  <si>
    <t>PBOR00378</t>
  </si>
  <si>
    <t>PBCS0374</t>
  </si>
  <si>
    <t>PBOR00379</t>
  </si>
  <si>
    <t>PBCS0375</t>
  </si>
  <si>
    <t>PBOR00380</t>
  </si>
  <si>
    <t>PBCS0376</t>
  </si>
  <si>
    <t>PBOR00381</t>
  </si>
  <si>
    <t>PBCS0377</t>
  </si>
  <si>
    <t>PBOR00382</t>
  </si>
  <si>
    <t>PBCS0378</t>
  </si>
  <si>
    <t>PBOR00383</t>
  </si>
  <si>
    <t>PBCS0379</t>
  </si>
  <si>
    <t>PBOR00384</t>
  </si>
  <si>
    <t>PBCS0380</t>
  </si>
  <si>
    <t>PBOR00385</t>
  </si>
  <si>
    <t>PBCS0381</t>
  </si>
  <si>
    <t>PBOR00386</t>
  </si>
  <si>
    <t>PBCS0382</t>
  </si>
  <si>
    <t>PBOR00387</t>
  </si>
  <si>
    <t>PBCS0383</t>
  </si>
  <si>
    <t>PBOR00388</t>
  </si>
  <si>
    <t>PBCS0384</t>
  </si>
  <si>
    <t>PBOR00389</t>
  </si>
  <si>
    <t>PBCS0385</t>
  </si>
  <si>
    <t>PBOR00390</t>
  </si>
  <si>
    <t>PBCS0386</t>
  </si>
  <si>
    <t>PBOR00391</t>
  </si>
  <si>
    <t>PBCS0387</t>
  </si>
  <si>
    <t>PBOR00392</t>
  </si>
  <si>
    <t>PBCS0388</t>
  </si>
  <si>
    <t>PBOR00393</t>
  </si>
  <si>
    <t>PBCS0389</t>
  </si>
  <si>
    <t>PBOR00394</t>
  </si>
  <si>
    <t>PBCS0390</t>
  </si>
  <si>
    <t>PBOR00395</t>
  </si>
  <si>
    <t>PBCS0391</t>
  </si>
  <si>
    <t>PBOR00396</t>
  </si>
  <si>
    <t>PBCS0392</t>
  </si>
  <si>
    <t>PBOR00397</t>
  </si>
  <si>
    <t>PBCS0393</t>
  </si>
  <si>
    <t>PBOR00398</t>
  </si>
  <si>
    <t>PBCS0394</t>
  </si>
  <si>
    <t>PBOR00399</t>
  </si>
  <si>
    <t>PBCS0395</t>
  </si>
  <si>
    <t>PBOR00400</t>
  </si>
  <si>
    <t>PBCS0396</t>
  </si>
  <si>
    <t>PBOR00401</t>
  </si>
  <si>
    <t>PBCS0397</t>
  </si>
  <si>
    <t>PBOR00402</t>
  </si>
  <si>
    <t>PBCS0398</t>
  </si>
  <si>
    <t>PBOR00403</t>
  </si>
  <si>
    <t>PBCS0399</t>
  </si>
  <si>
    <t>PBOR00404</t>
  </si>
  <si>
    <t>PBCS0400</t>
  </si>
  <si>
    <t>PBOR00405</t>
  </si>
  <si>
    <t>PBCS0401</t>
  </si>
  <si>
    <t>PBOR00406</t>
  </si>
  <si>
    <t>PBCS0402</t>
  </si>
  <si>
    <t>PBOR00407</t>
  </si>
  <si>
    <t>PBCS0403</t>
  </si>
  <si>
    <t>PBOR00408</t>
  </si>
  <si>
    <t>PBCS0404</t>
  </si>
  <si>
    <t>PBOR00409</t>
  </si>
  <si>
    <t>PBCS0405</t>
  </si>
  <si>
    <t>PBOR00410</t>
  </si>
  <si>
    <t>PBCS0406</t>
  </si>
  <si>
    <t>PBOR00411</t>
  </si>
  <si>
    <t>PBCS0407</t>
  </si>
  <si>
    <t>PBOR00412</t>
  </si>
  <si>
    <t>PBCS0408</t>
  </si>
  <si>
    <t>PBOR00413</t>
  </si>
  <si>
    <t>PBCS0409</t>
  </si>
  <si>
    <t>PBOR00414</t>
  </si>
  <si>
    <t>PBCS0410</t>
  </si>
  <si>
    <t>PBOR00415</t>
  </si>
  <si>
    <t>PBCS0411</t>
  </si>
  <si>
    <t>PBOR00416</t>
  </si>
  <si>
    <t>PBCS0412</t>
  </si>
  <si>
    <t>PBOR00417</t>
  </si>
  <si>
    <t>PBCS0413</t>
  </si>
  <si>
    <t>PBOR00418</t>
  </si>
  <si>
    <t>PBCS0414</t>
  </si>
  <si>
    <t>PBOR00419</t>
  </si>
  <si>
    <t>PBCS0415</t>
  </si>
  <si>
    <t>PBOR00420</t>
  </si>
  <si>
    <t>PBCS0416</t>
  </si>
  <si>
    <t>PBOR00421</t>
  </si>
  <si>
    <t>PBCS0417</t>
  </si>
  <si>
    <t>PBOR00422</t>
  </si>
  <si>
    <t>PBCS0418</t>
  </si>
  <si>
    <t>PBOR00423</t>
  </si>
  <si>
    <t>PBCS0419</t>
  </si>
  <si>
    <t>PBOR00424</t>
  </si>
  <si>
    <t>PBCS0420</t>
  </si>
  <si>
    <t>PBOR00425</t>
  </si>
  <si>
    <t>PBCS0421</t>
  </si>
  <si>
    <t>PBOR00426</t>
  </si>
  <si>
    <t>PBCS0422</t>
  </si>
  <si>
    <t>PBOR00427</t>
  </si>
  <si>
    <t>PBCS0423</t>
  </si>
  <si>
    <t>PBOR00428</t>
  </si>
  <si>
    <t>PBCS0424</t>
  </si>
  <si>
    <t>PBOR00429</t>
  </si>
  <si>
    <t>PBCS0425</t>
  </si>
  <si>
    <t>PBOR00430</t>
  </si>
  <si>
    <t>PBCS0426</t>
  </si>
  <si>
    <t>PBOR00431</t>
  </si>
  <si>
    <t>PBCS0427</t>
  </si>
  <si>
    <t>PBOR00432</t>
  </si>
  <si>
    <t>PBCS0428</t>
  </si>
  <si>
    <t>PBOR00433</t>
  </si>
  <si>
    <t>PBCS0429</t>
  </si>
  <si>
    <t>PBOR00434</t>
  </si>
  <si>
    <t>PBCS0430</t>
  </si>
  <si>
    <t>PBOR00435</t>
  </si>
  <si>
    <t>PBCS0431</t>
  </si>
  <si>
    <t>PBOR00436</t>
  </si>
  <si>
    <t>PBCS0432</t>
  </si>
  <si>
    <t>PBOR00437</t>
  </si>
  <si>
    <t>PBCS0433</t>
  </si>
  <si>
    <t>PBOR00438</t>
  </si>
  <si>
    <t>PBCS0434</t>
  </si>
  <si>
    <t>PBOR00439</t>
  </si>
  <si>
    <t>PBCS0435</t>
  </si>
  <si>
    <t>PBOR00440</t>
  </si>
  <si>
    <t>PBCS0436</t>
  </si>
  <si>
    <t>PBOR00441</t>
  </si>
  <si>
    <t>PBCS0437</t>
  </si>
  <si>
    <t>PBOR00442</t>
  </si>
  <si>
    <t>PBCS0438</t>
  </si>
  <si>
    <t>PBOR00443</t>
  </si>
  <si>
    <t>PBCS0439</t>
  </si>
  <si>
    <t>PBOR00444</t>
  </si>
  <si>
    <t>PBCS0440</t>
  </si>
  <si>
    <t>PBOR00445</t>
  </si>
  <si>
    <t>PBCS0441</t>
  </si>
  <si>
    <t>PBOR00446</t>
  </si>
  <si>
    <t>PBCS0442</t>
  </si>
  <si>
    <t>PBOR00447</t>
  </si>
  <si>
    <t>PBCS0443</t>
  </si>
  <si>
    <t>PBOR00448</t>
  </si>
  <si>
    <t>PBCS0444</t>
  </si>
  <si>
    <t>PBOR00449</t>
  </si>
  <si>
    <t>PBCS0445</t>
  </si>
  <si>
    <t>PBOR00450</t>
  </si>
  <si>
    <t>PBCS0446</t>
  </si>
  <si>
    <t>PBOR00451</t>
  </si>
  <si>
    <t>PBCS0447</t>
  </si>
  <si>
    <t>PBOR00452</t>
  </si>
  <si>
    <t>PBCS0448</t>
  </si>
  <si>
    <t>PBOR00453</t>
  </si>
  <si>
    <t>PBCS0449</t>
  </si>
  <si>
    <t>PBOR00454</t>
  </si>
  <si>
    <t>PBCS0450</t>
  </si>
  <si>
    <t>PBOR00455</t>
  </si>
  <si>
    <t>PBCS0451</t>
  </si>
  <si>
    <t>PBOR00456</t>
  </si>
  <si>
    <t>PBCS0452</t>
  </si>
  <si>
    <t>PBOR00457</t>
  </si>
  <si>
    <t>PBCS0453</t>
  </si>
  <si>
    <t>PBOR00458</t>
  </si>
  <si>
    <t>PBCS0454</t>
  </si>
  <si>
    <t>PBOR00459</t>
  </si>
  <si>
    <t>PBCS0455</t>
  </si>
  <si>
    <t>PBOR00460</t>
  </si>
  <si>
    <t>PBCS0456</t>
  </si>
  <si>
    <t>PBOR00461</t>
  </si>
  <si>
    <t>PBCS0457</t>
  </si>
  <si>
    <t>PBOR00462</t>
  </si>
  <si>
    <t>PBCS0458</t>
  </si>
  <si>
    <t>PBOR00463</t>
  </si>
  <si>
    <t>PBCS0459</t>
  </si>
  <si>
    <t>PBOR00464</t>
  </si>
  <si>
    <t>PBCS0460</t>
  </si>
  <si>
    <t>PBOR00465</t>
  </si>
  <si>
    <t>PBCS0461</t>
  </si>
  <si>
    <t>PBOR00466</t>
  </si>
  <si>
    <t>PBCS0462</t>
  </si>
  <si>
    <t>PBOR00467</t>
  </si>
  <si>
    <t>PBCS0463</t>
  </si>
  <si>
    <t>PBOR00468</t>
  </si>
  <si>
    <t>PBCS0464</t>
  </si>
  <si>
    <t>PBOR00469</t>
  </si>
  <si>
    <t>PBCS0465</t>
  </si>
  <si>
    <t>PBOR00470</t>
  </si>
  <si>
    <t>PBCS0466</t>
  </si>
  <si>
    <t>PBOR00471</t>
  </si>
  <si>
    <t>PBCS0467</t>
  </si>
  <si>
    <t>PBOR00472</t>
  </si>
  <si>
    <t>PBCS0468</t>
  </si>
  <si>
    <t>PBOR00473</t>
  </si>
  <si>
    <t>PBCS0469</t>
  </si>
  <si>
    <t>PBOR00474</t>
  </si>
  <si>
    <t>PBCS0470</t>
  </si>
  <si>
    <t>PBOR00475</t>
  </si>
  <si>
    <t>PBCS0471</t>
  </si>
  <si>
    <t>PBOR00476</t>
  </si>
  <si>
    <t>PBCS0472</t>
  </si>
  <si>
    <t>PBOR00477</t>
  </si>
  <si>
    <t>PBCS0473</t>
  </si>
  <si>
    <t>PBOR00478</t>
  </si>
  <si>
    <t>PBCS0474</t>
  </si>
  <si>
    <t>PBOR00479</t>
  </si>
  <si>
    <t>PBCS0475</t>
  </si>
  <si>
    <t>PBOR00480</t>
  </si>
  <si>
    <t>PBCS0476</t>
  </si>
  <si>
    <t>PBOR00481</t>
  </si>
  <si>
    <t>PBCS0477</t>
  </si>
  <si>
    <t>PBOR00482</t>
  </si>
  <si>
    <t>PBCS0478</t>
  </si>
  <si>
    <t>PBOR00483</t>
  </si>
  <si>
    <t>PBCS0479</t>
  </si>
  <si>
    <t>PBOR00484</t>
  </si>
  <si>
    <t>PBCS0480</t>
  </si>
  <si>
    <t>PBOR00485</t>
  </si>
  <si>
    <t>PBCS0481</t>
  </si>
  <si>
    <t>PBOR00486</t>
  </si>
  <si>
    <t>PBCS0482</t>
  </si>
  <si>
    <t>PBOR00487</t>
  </si>
  <si>
    <t>PBCS0483</t>
  </si>
  <si>
    <t>PBOR00488</t>
  </si>
  <si>
    <t>PBCS0484</t>
  </si>
  <si>
    <t>PBOR00489</t>
  </si>
  <si>
    <t>PBCS0485</t>
  </si>
  <si>
    <t>PBOR00490</t>
  </si>
  <si>
    <t>PBCS0486</t>
  </si>
  <si>
    <t>PBOR00491</t>
  </si>
  <si>
    <t>PBCS0487</t>
  </si>
  <si>
    <t>PBOR00492</t>
  </si>
  <si>
    <t>PBCS0488</t>
  </si>
  <si>
    <t>PBOR00493</t>
  </si>
  <si>
    <t>PBCS0489</t>
  </si>
  <si>
    <t>PBOR00494</t>
  </si>
  <si>
    <t>PBCS0490</t>
  </si>
  <si>
    <t>PBOR00495</t>
  </si>
  <si>
    <t>PBCS0491</t>
  </si>
  <si>
    <t>PBOR00496</t>
  </si>
  <si>
    <t>PBCS0492</t>
  </si>
  <si>
    <t>PBOR00497</t>
  </si>
  <si>
    <t>PBCS0493</t>
  </si>
  <si>
    <t>PBOR00498</t>
  </si>
  <si>
    <t>PBCS0494</t>
  </si>
  <si>
    <t>PBOR00499</t>
  </si>
  <si>
    <t>PBCS0495</t>
  </si>
  <si>
    <t>PBOR00500</t>
  </si>
  <si>
    <t>PBCS0496</t>
  </si>
  <si>
    <t>PBOR00501</t>
  </si>
  <si>
    <t>PBCS0497</t>
  </si>
  <si>
    <t>PBOR00502</t>
  </si>
  <si>
    <t>PBCS0498</t>
  </si>
  <si>
    <t>PBOR00503</t>
  </si>
  <si>
    <t>PBCS0499</t>
  </si>
  <si>
    <t>PBOR00504</t>
  </si>
  <si>
    <t>PBCS0500</t>
  </si>
  <si>
    <t>PBOR00505</t>
  </si>
  <si>
    <t>PBCS0501</t>
  </si>
  <si>
    <t>PBOR00506</t>
  </si>
  <si>
    <t>PBCS0502</t>
  </si>
  <si>
    <t>PBOR00507</t>
  </si>
  <si>
    <t>PBCS0503</t>
  </si>
  <si>
    <t>PBOR00508</t>
  </si>
  <si>
    <t>PBCS0504</t>
  </si>
  <si>
    <t>PBOR00509</t>
  </si>
  <si>
    <t>PBCS0505</t>
  </si>
  <si>
    <t>PBOR00510</t>
  </si>
  <si>
    <t>PBCS0506</t>
  </si>
  <si>
    <t>PBOR00511</t>
  </si>
  <si>
    <t>PBCS0507</t>
  </si>
  <si>
    <t>PBOR00512</t>
  </si>
  <si>
    <t>PBCS0508</t>
  </si>
  <si>
    <t>PBOR00513</t>
  </si>
  <si>
    <t>PBCS0509</t>
  </si>
  <si>
    <t>PBOR00514</t>
  </si>
  <si>
    <t>PBCS0510</t>
  </si>
  <si>
    <t>PBOR00515</t>
  </si>
  <si>
    <t>PBCS0511</t>
  </si>
  <si>
    <t>PBOR00516</t>
  </si>
  <si>
    <t>PBCS0512</t>
  </si>
  <si>
    <t>PBOR00517</t>
  </si>
  <si>
    <t>PBCS0513</t>
  </si>
  <si>
    <t>PBOR00518</t>
  </si>
  <si>
    <t>PBCS0514</t>
  </si>
  <si>
    <t>PBOR00519</t>
  </si>
  <si>
    <t>PBCS0515</t>
  </si>
  <si>
    <t>PBOR00520</t>
  </si>
  <si>
    <t>PBCS0516</t>
  </si>
  <si>
    <t>PBOR00521</t>
  </si>
  <si>
    <t>PBCS0517</t>
  </si>
  <si>
    <t>PBOR00522</t>
  </si>
  <si>
    <t>PBCS0518</t>
  </si>
  <si>
    <t>PBOR00523</t>
  </si>
  <si>
    <t>PBCS0519</t>
  </si>
  <si>
    <t>PBOR00524</t>
  </si>
  <si>
    <t>PBCS0520</t>
  </si>
  <si>
    <t>PBOR00525</t>
  </si>
  <si>
    <t>PBCS0521</t>
  </si>
  <si>
    <t>PBOR00526</t>
  </si>
  <si>
    <t>PBCS0522</t>
  </si>
  <si>
    <t>PBOR00527</t>
  </si>
  <si>
    <t>PBCS0523</t>
  </si>
  <si>
    <t>PBOR00528</t>
  </si>
  <si>
    <t>PBCS0524</t>
  </si>
  <si>
    <t>PBOR00529</t>
  </si>
  <si>
    <t>PBCS0525</t>
  </si>
  <si>
    <t>PBOR00530</t>
  </si>
  <si>
    <t>PBCS0526</t>
  </si>
  <si>
    <t>PBOR00531</t>
  </si>
  <si>
    <t>PBCS0527</t>
  </si>
  <si>
    <t>PBOR00532</t>
  </si>
  <si>
    <t>PBCS0528</t>
  </si>
  <si>
    <t>PBOR00533</t>
  </si>
  <si>
    <t>PBCS0529</t>
  </si>
  <si>
    <t>PBOR00534</t>
  </si>
  <si>
    <t>PBCS0530</t>
  </si>
  <si>
    <t>PBOR00535</t>
  </si>
  <si>
    <t>PBCS0531</t>
  </si>
  <si>
    <t>PBOR00536</t>
  </si>
  <si>
    <t>PBCS0532</t>
  </si>
  <si>
    <t>PBOR00537</t>
  </si>
  <si>
    <t>PBCS0533</t>
  </si>
  <si>
    <t>PBOR00538</t>
  </si>
  <si>
    <t>PBCS0534</t>
  </si>
  <si>
    <t>PBOR00539</t>
  </si>
  <si>
    <t>PBCS0535</t>
  </si>
  <si>
    <t>PBOR00540</t>
  </si>
  <si>
    <t>PBCS0536</t>
  </si>
  <si>
    <t>PBOR00541</t>
  </si>
  <si>
    <t>PBCS0537</t>
  </si>
  <si>
    <t>PBOR00542</t>
  </si>
  <si>
    <t>PBCS0538</t>
  </si>
  <si>
    <t>PBOR00543</t>
  </si>
  <si>
    <t>PBCS0539</t>
  </si>
  <si>
    <t>PBOR00544</t>
  </si>
  <si>
    <t>PBCS0540</t>
  </si>
  <si>
    <t>PBOR00545</t>
  </si>
  <si>
    <t>PBCS0541</t>
  </si>
  <si>
    <t>PBOR00546</t>
  </si>
  <si>
    <t>PBCS0542</t>
  </si>
  <si>
    <t>PBOR00547</t>
  </si>
  <si>
    <t>PBCS0543</t>
  </si>
  <si>
    <t>PBOR00548</t>
  </si>
  <si>
    <t>PBCS0544</t>
  </si>
  <si>
    <t>PBOR00549</t>
  </si>
  <si>
    <t>PBCS0545</t>
  </si>
  <si>
    <t>PBOR00550</t>
  </si>
  <si>
    <t>PBCS0546</t>
  </si>
  <si>
    <t>PBOR00551</t>
  </si>
  <si>
    <t>PBCS0547</t>
  </si>
  <si>
    <t>PBOR00552</t>
  </si>
  <si>
    <t>PBCS0548</t>
  </si>
  <si>
    <t>PBOR00553</t>
  </si>
  <si>
    <t>PBCS0549</t>
  </si>
  <si>
    <t>PBOR00554</t>
  </si>
  <si>
    <t>PBCS0550</t>
  </si>
  <si>
    <t>PBOR00555</t>
  </si>
  <si>
    <t>PBCS0551</t>
  </si>
  <si>
    <t>PBOR00556</t>
  </si>
  <si>
    <t>PBCS0552</t>
  </si>
  <si>
    <t>PBOR00557</t>
  </si>
  <si>
    <t>PBCS0553</t>
  </si>
  <si>
    <t>PBOR00558</t>
  </si>
  <si>
    <t>PBCS0554</t>
  </si>
  <si>
    <t>PBOR00559</t>
  </si>
  <si>
    <t>PBCS0555</t>
  </si>
  <si>
    <t>PBOR00560</t>
  </si>
  <si>
    <t>PBCS0556</t>
  </si>
  <si>
    <t>PBOR00561</t>
  </si>
  <si>
    <t>PBCS0557</t>
  </si>
  <si>
    <t>PBOR00562</t>
  </si>
  <si>
    <t>PBCS0558</t>
  </si>
  <si>
    <t>PBOR00563</t>
  </si>
  <si>
    <t>PBCS0559</t>
  </si>
  <si>
    <t>PBOR00564</t>
  </si>
  <si>
    <t>PBCS0560</t>
  </si>
  <si>
    <t>PBOR00565</t>
  </si>
  <si>
    <t>PBCS0561</t>
  </si>
  <si>
    <t>PBOR00566</t>
  </si>
  <si>
    <t>PBCS0562</t>
  </si>
  <si>
    <t>PBOR00567</t>
  </si>
  <si>
    <t>PBCS0563</t>
  </si>
  <si>
    <t>PBOR00568</t>
  </si>
  <si>
    <t>PBCS0564</t>
  </si>
  <si>
    <t>PBOR00569</t>
  </si>
  <si>
    <t>PBCS0565</t>
  </si>
  <si>
    <t>PBOR00570</t>
  </si>
  <si>
    <t>PBCS0566</t>
  </si>
  <si>
    <t>PBOR00571</t>
  </si>
  <si>
    <t>PBCS0567</t>
  </si>
  <si>
    <t>PBOR00572</t>
  </si>
  <si>
    <t>PBCS0568</t>
  </si>
  <si>
    <t>PBOR00573</t>
  </si>
  <si>
    <t>PBCS0569</t>
  </si>
  <si>
    <t>PBOR00574</t>
  </si>
  <si>
    <t>PBCS0570</t>
  </si>
  <si>
    <t>PBOR00575</t>
  </si>
  <si>
    <t>PBCS0571</t>
  </si>
  <si>
    <t>PBOR00576</t>
  </si>
  <si>
    <t>PBCS0572</t>
  </si>
  <si>
    <t>PBOR00577</t>
  </si>
  <si>
    <t>PBCS0573</t>
  </si>
  <si>
    <t>PBOR00578</t>
  </si>
  <si>
    <t>PBCS0574</t>
  </si>
  <si>
    <t>PBOR00579</t>
  </si>
  <si>
    <t>PBCS0575</t>
  </si>
  <si>
    <t>PBOR00580</t>
  </si>
  <si>
    <t>PBCS0576</t>
  </si>
  <si>
    <t>PBOR00581</t>
  </si>
  <si>
    <t>PBCS0577</t>
  </si>
  <si>
    <t>PBOR00582</t>
  </si>
  <si>
    <t>PBCS0578</t>
  </si>
  <si>
    <t>PBOR00583</t>
  </si>
  <si>
    <t>PBCS0579</t>
  </si>
  <si>
    <t>PBOR00584</t>
  </si>
  <si>
    <t>PBCS0580</t>
  </si>
  <si>
    <t>PBOR00585</t>
  </si>
  <si>
    <t>PBCS0581</t>
  </si>
  <si>
    <t>PBOR00586</t>
  </si>
  <si>
    <t>PBCS0582</t>
  </si>
  <si>
    <t>PBOR00587</t>
  </si>
  <si>
    <t>PBCS0583</t>
  </si>
  <si>
    <t>PBOR00588</t>
  </si>
  <si>
    <t>PBCS0584</t>
  </si>
  <si>
    <t>PBOR00589</t>
  </si>
  <si>
    <t>PBCS0585</t>
  </si>
  <si>
    <t>PBOR00590</t>
  </si>
  <si>
    <t>PBCS0586</t>
  </si>
  <si>
    <t>PBOR00591</t>
  </si>
  <si>
    <t>PBCS0587</t>
  </si>
  <si>
    <t>PBOR00592</t>
  </si>
  <si>
    <t>PBCS0588</t>
  </si>
  <si>
    <t>PBOR00593</t>
  </si>
  <si>
    <t>PBCS0589</t>
  </si>
  <si>
    <t>PBOR00594</t>
  </si>
  <si>
    <t>PBCS0590</t>
  </si>
  <si>
    <t>PBOR00595</t>
  </si>
  <si>
    <t>PBCS0591</t>
  </si>
  <si>
    <t>PBOR00596</t>
  </si>
  <si>
    <t>PBCS0592</t>
  </si>
  <si>
    <t>PBOR00597</t>
  </si>
  <si>
    <t>PBCS0593</t>
  </si>
  <si>
    <t>PBOR00598</t>
  </si>
  <si>
    <t>PBCS0594</t>
  </si>
  <si>
    <t>PBOR00599</t>
  </si>
  <si>
    <t>PBCS0595</t>
  </si>
  <si>
    <t>PBOR00600</t>
  </si>
  <si>
    <t>PBCS0596</t>
  </si>
  <si>
    <t>PBOR00601</t>
  </si>
  <si>
    <t>PBCS0597</t>
  </si>
  <si>
    <t>PBOR00602</t>
  </si>
  <si>
    <t>PBCS0598</t>
  </si>
  <si>
    <t>PBOR00603</t>
  </si>
  <si>
    <t>PBCS0599</t>
  </si>
  <si>
    <t>PBOR00604</t>
  </si>
  <si>
    <t>PBCS0600</t>
  </si>
  <si>
    <t>PBOR00605</t>
  </si>
  <si>
    <t>PBCS0601</t>
  </si>
  <si>
    <t>PBOR00606</t>
  </si>
  <si>
    <t>PBCS0602</t>
  </si>
  <si>
    <t>PBOR00607</t>
  </si>
  <si>
    <t>PBCS0603</t>
  </si>
  <si>
    <t>PBOR00608</t>
  </si>
  <si>
    <t>PBCS0604</t>
  </si>
  <si>
    <t>PBOR00609</t>
  </si>
  <si>
    <t>PBCS0605</t>
  </si>
  <si>
    <t>PBOR00610</t>
  </si>
  <si>
    <t>PBCS0606</t>
  </si>
  <si>
    <t>PBOR00611</t>
  </si>
  <si>
    <t>PBCS0607</t>
  </si>
  <si>
    <t>PBOR00612</t>
  </si>
  <si>
    <t>PBCS0608</t>
  </si>
  <si>
    <t>PBOR00613</t>
  </si>
  <si>
    <t>PBCS0609</t>
  </si>
  <si>
    <t>PBOR00614</t>
  </si>
  <si>
    <t>PBCS0610</t>
  </si>
  <si>
    <t>PBOR00615</t>
  </si>
  <si>
    <t>PBCS0611</t>
  </si>
  <si>
    <t>PBOR00616</t>
  </si>
  <si>
    <t>PBCS0612</t>
  </si>
  <si>
    <t>PBOR00617</t>
  </si>
  <si>
    <t>PBCS0613</t>
  </si>
  <si>
    <t>PBOR00618</t>
  </si>
  <si>
    <t>PBCS0614</t>
  </si>
  <si>
    <t>PBOR00619</t>
  </si>
  <si>
    <t>PBCS0615</t>
  </si>
  <si>
    <t>PBOR00620</t>
  </si>
  <si>
    <t>PBCS0616</t>
  </si>
  <si>
    <t>PBOR00621</t>
  </si>
  <si>
    <t>PBCS0617</t>
  </si>
  <si>
    <t>PBOR00622</t>
  </si>
  <si>
    <t>PBCS0618</t>
  </si>
  <si>
    <t>PBOR00623</t>
  </si>
  <si>
    <t>PBCS0619</t>
  </si>
  <si>
    <t>PBOR00624</t>
  </si>
  <si>
    <t>PBCS0620</t>
  </si>
  <si>
    <t>PBOR00625</t>
  </si>
  <si>
    <t>PBCS0621</t>
  </si>
  <si>
    <t>PBOR00626</t>
  </si>
  <si>
    <t>PBCS0622</t>
  </si>
  <si>
    <t>PBOR00627</t>
  </si>
  <si>
    <t>PBCS0623</t>
  </si>
  <si>
    <t>PBOR00628</t>
  </si>
  <si>
    <t>PBCS0624</t>
  </si>
  <si>
    <t>PBOR00629</t>
  </si>
  <si>
    <t>PBCS0625</t>
  </si>
  <si>
    <t>PBOR00630</t>
  </si>
  <si>
    <t>PBCS0626</t>
  </si>
  <si>
    <t>PBOR00631</t>
  </si>
  <si>
    <t>PBCS0627</t>
  </si>
  <si>
    <t>PBOR00632</t>
  </si>
  <si>
    <t>PBCS0628</t>
  </si>
  <si>
    <t>PBOR00633</t>
  </si>
  <si>
    <t>PBCS0629</t>
  </si>
  <si>
    <t>PBOR00634</t>
  </si>
  <si>
    <t>PBCS0630</t>
  </si>
  <si>
    <t>PBOR00635</t>
  </si>
  <si>
    <t>PBCS0631</t>
  </si>
  <si>
    <t>PBOR00636</t>
  </si>
  <si>
    <t>PBCS0632</t>
  </si>
  <si>
    <t>PBOR00637</t>
  </si>
  <si>
    <t>PBCS0633</t>
  </si>
  <si>
    <t>PBOR00638</t>
  </si>
  <si>
    <t>PBCS0634</t>
  </si>
  <si>
    <t>PBOR00639</t>
  </si>
  <si>
    <t>PBCS0635</t>
  </si>
  <si>
    <t>PBOR00640</t>
  </si>
  <si>
    <t>PBCS0636</t>
  </si>
  <si>
    <t>PBOR00641</t>
  </si>
  <si>
    <t>PBCS0637</t>
  </si>
  <si>
    <t>PBOR00642</t>
  </si>
  <si>
    <t>PBCS0638</t>
  </si>
  <si>
    <t>PBOR00643</t>
  </si>
  <si>
    <t>PBCS0639</t>
  </si>
  <si>
    <t>PBOR00644</t>
  </si>
  <si>
    <t>PBCS0640</t>
  </si>
  <si>
    <t>PBOR00645</t>
  </si>
  <si>
    <t>PBCS0641</t>
  </si>
  <si>
    <t>PBOR00646</t>
  </si>
  <si>
    <t>PBCS0642</t>
  </si>
  <si>
    <t>PBOR00647</t>
  </si>
  <si>
    <t>PBCS0643</t>
  </si>
  <si>
    <t>PBOR00648</t>
  </si>
  <si>
    <t>PBCS0644</t>
  </si>
  <si>
    <t>PBOR00649</t>
  </si>
  <si>
    <t>PBCS0645</t>
  </si>
  <si>
    <t>PBOR00650</t>
  </si>
  <si>
    <t>PBCS0646</t>
  </si>
  <si>
    <t>PBOR00651</t>
  </si>
  <si>
    <t>PBCS0647</t>
  </si>
  <si>
    <t>PBOR00652</t>
  </si>
  <si>
    <t>PBCS0648</t>
  </si>
  <si>
    <t>PBOR00653</t>
  </si>
  <si>
    <t>PBCS0649</t>
  </si>
  <si>
    <t>PBOR00654</t>
  </si>
  <si>
    <t>PBCS0650</t>
  </si>
  <si>
    <t>PBOR00655</t>
  </si>
  <si>
    <t>PBCS0651</t>
  </si>
  <si>
    <t>PBOR00656</t>
  </si>
  <si>
    <t>PBCS0652</t>
  </si>
  <si>
    <t>PBOR00657</t>
  </si>
  <si>
    <t>PBCS0653</t>
  </si>
  <si>
    <t>PBOR00658</t>
  </si>
  <si>
    <t>PBCS0654</t>
  </si>
  <si>
    <t>PBOR00659</t>
  </si>
  <si>
    <t>PBCS0655</t>
  </si>
  <si>
    <t>PBOR00660</t>
  </si>
  <si>
    <t>PBCS0656</t>
  </si>
  <si>
    <t>PBOR00661</t>
  </si>
  <si>
    <t>PBCS0657</t>
  </si>
  <si>
    <t>PBOR00662</t>
  </si>
  <si>
    <t>PBCS0658</t>
  </si>
  <si>
    <t>PBOR00663</t>
  </si>
  <si>
    <t>PBCS0659</t>
  </si>
  <si>
    <t>PBOR00664</t>
  </si>
  <si>
    <t>PBCS0660</t>
  </si>
  <si>
    <t>PBOR00665</t>
  </si>
  <si>
    <t>PBCS0661</t>
  </si>
  <si>
    <t>PBOR00666</t>
  </si>
  <si>
    <t>PBCS0662</t>
  </si>
  <si>
    <t>PBOR00667</t>
  </si>
  <si>
    <t>PBCS0663</t>
  </si>
  <si>
    <t>PBOR00668</t>
  </si>
  <si>
    <t>PBCS0664</t>
  </si>
  <si>
    <t>PBOR00669</t>
  </si>
  <si>
    <t>PBCS0665</t>
  </si>
  <si>
    <t>PBOR00670</t>
  </si>
  <si>
    <t>PBCS0666</t>
  </si>
  <si>
    <t>PBOR00671</t>
  </si>
  <si>
    <t>PBCS0667</t>
  </si>
  <si>
    <t>PBOR00672</t>
  </si>
  <si>
    <t>PBCS0668</t>
  </si>
  <si>
    <t>PBOR00673</t>
  </si>
  <si>
    <t>PBCS0669</t>
  </si>
  <si>
    <t>PBOR00674</t>
  </si>
  <si>
    <t>PBCS0670</t>
  </si>
  <si>
    <t>PBOR00675</t>
  </si>
  <si>
    <t>PBCS0671</t>
  </si>
  <si>
    <t>PBOR00676</t>
  </si>
  <si>
    <t>PBCS0672</t>
  </si>
  <si>
    <t>PBOR00677</t>
  </si>
  <si>
    <t>PBCS0673</t>
  </si>
  <si>
    <t>PBOR00678</t>
  </si>
  <si>
    <t>PBCS0674</t>
  </si>
  <si>
    <t>PBOR00679</t>
  </si>
  <si>
    <t>PBCS0675</t>
  </si>
  <si>
    <t>PBOR00680</t>
  </si>
  <si>
    <t>PBCS0676</t>
  </si>
  <si>
    <t>PBOR00681</t>
  </si>
  <si>
    <t>PBCS0677</t>
  </si>
  <si>
    <t>PBOR00682</t>
  </si>
  <si>
    <t>PBCS0678</t>
  </si>
  <si>
    <t>PBOR00683</t>
  </si>
  <si>
    <t>PBCS0679</t>
  </si>
  <si>
    <t>PBOR00684</t>
  </si>
  <si>
    <t>PBCS0680</t>
  </si>
  <si>
    <t>PBOR00685</t>
  </si>
  <si>
    <t>PBCS0681</t>
  </si>
  <si>
    <t>PBOR00686</t>
  </si>
  <si>
    <t>PBCS0682</t>
  </si>
  <si>
    <t>PBOR00687</t>
  </si>
  <si>
    <t>PBCS0683</t>
  </si>
  <si>
    <t>PBOR00688</t>
  </si>
  <si>
    <t>PBCS0684</t>
  </si>
  <si>
    <t>PBOR00689</t>
  </si>
  <si>
    <t>PBCS0685</t>
  </si>
  <si>
    <t>PBOR00690</t>
  </si>
  <si>
    <t>PBCS0686</t>
  </si>
  <si>
    <t>PBOR00691</t>
  </si>
  <si>
    <t>PBCS0687</t>
  </si>
  <si>
    <t>PBOR00692</t>
  </si>
  <si>
    <t>PBCS0688</t>
  </si>
  <si>
    <t>PBOR00693</t>
  </si>
  <si>
    <t>PBCS0689</t>
  </si>
  <si>
    <t>PBOR00694</t>
  </si>
  <si>
    <t>PBCS0690</t>
  </si>
  <si>
    <t>PBOR00695</t>
  </si>
  <si>
    <t>PBCS0691</t>
  </si>
  <si>
    <t>PBOR00696</t>
  </si>
  <si>
    <t>PBCS0692</t>
  </si>
  <si>
    <t>PBOR00697</t>
  </si>
  <si>
    <t>PBCS0693</t>
  </si>
  <si>
    <t>PBOR00698</t>
  </si>
  <si>
    <t>PBCS0694</t>
  </si>
  <si>
    <t>PBOR00699</t>
  </si>
  <si>
    <t>PBCS0695</t>
  </si>
  <si>
    <t>PBOR00700</t>
  </si>
  <si>
    <t>PBCS0696</t>
  </si>
  <si>
    <t>PBOR00701</t>
  </si>
  <si>
    <t>PBCS0697</t>
  </si>
  <si>
    <t>PBOR00702</t>
  </si>
  <si>
    <t>PBCS0698</t>
  </si>
  <si>
    <t>PBOR00703</t>
  </si>
  <si>
    <t>PBCS0699</t>
  </si>
  <si>
    <t>PBOR00704</t>
  </si>
  <si>
    <t>PBCS0700</t>
  </si>
  <si>
    <t>PBOR00705</t>
  </si>
  <si>
    <t>PBCS0701</t>
  </si>
  <si>
    <t>PBOR00706</t>
  </si>
  <si>
    <t>PBCS0702</t>
  </si>
  <si>
    <t>PBOR00707</t>
  </si>
  <si>
    <t>PBCS0703</t>
  </si>
  <si>
    <t>PBOR00708</t>
  </si>
  <si>
    <t>PBCS0704</t>
  </si>
  <si>
    <t>PBOR00709</t>
  </si>
  <si>
    <t>PBCS0705</t>
  </si>
  <si>
    <t>PBOR00710</t>
  </si>
  <si>
    <t>PBCS0706</t>
  </si>
  <si>
    <t>PBOR00711</t>
  </si>
  <si>
    <t>PBCS0707</t>
  </si>
  <si>
    <t>PBOR00712</t>
  </si>
  <si>
    <t>PBCS0708</t>
  </si>
  <si>
    <t>PBOR00713</t>
  </si>
  <si>
    <t>PBCS0709</t>
  </si>
  <si>
    <t>PBOR00714</t>
  </si>
  <si>
    <t>PBCS0710</t>
  </si>
  <si>
    <t>PBOR00715</t>
  </si>
  <si>
    <t>PBCS0711</t>
  </si>
  <si>
    <t>PBOR00716</t>
  </si>
  <si>
    <t>PBCS0712</t>
  </si>
  <si>
    <t>PBOR00717</t>
  </si>
  <si>
    <t>PBCS0713</t>
  </si>
  <si>
    <t>PBOR00718</t>
  </si>
  <si>
    <t>PBCS0714</t>
  </si>
  <si>
    <t>PBOR00719</t>
  </si>
  <si>
    <t>PBCS0715</t>
  </si>
  <si>
    <t>PBOR00720</t>
  </si>
  <si>
    <t>PBCS0716</t>
  </si>
  <si>
    <t>PBOR00721</t>
  </si>
  <si>
    <t>PBCS0717</t>
  </si>
  <si>
    <t>PBOR00722</t>
  </si>
  <si>
    <t>PBCS0718</t>
  </si>
  <si>
    <t>PBOR00723</t>
  </si>
  <si>
    <t>PBCS0719</t>
  </si>
  <si>
    <t>PBOR00724</t>
  </si>
  <si>
    <t>PBCS0720</t>
  </si>
  <si>
    <t>PBOR00725</t>
  </si>
  <si>
    <t>PBCS0721</t>
  </si>
  <si>
    <t>PBOR00726</t>
  </si>
  <si>
    <t>PBCS0722</t>
  </si>
  <si>
    <t>PBOR00727</t>
  </si>
  <si>
    <t>PBCS0723</t>
  </si>
  <si>
    <t>PBOR00728</t>
  </si>
  <si>
    <t>PBCS0724</t>
  </si>
  <si>
    <t>PBOR00729</t>
  </si>
  <si>
    <t>PBCS0725</t>
  </si>
  <si>
    <t>PBOR00730</t>
  </si>
  <si>
    <t>PBCS0726</t>
  </si>
  <si>
    <t>PBOR00731</t>
  </si>
  <si>
    <t>PBCS0727</t>
  </si>
  <si>
    <t>PBOR00732</t>
  </si>
  <si>
    <t>PBCS0728</t>
  </si>
  <si>
    <t>PBOR00733</t>
  </si>
  <si>
    <t>PBCS0729</t>
  </si>
  <si>
    <t>PBOR00734</t>
  </si>
  <si>
    <t>PBCS0730</t>
  </si>
  <si>
    <t>PBOR00735</t>
  </si>
  <si>
    <t>PBCS0731</t>
  </si>
  <si>
    <t>PBOR00736</t>
  </si>
  <si>
    <t>PBCS0732</t>
  </si>
  <si>
    <t>PBOR00737</t>
  </si>
  <si>
    <t>PBCS0733</t>
  </si>
  <si>
    <t>PBOR00738</t>
  </si>
  <si>
    <t>PBCS0734</t>
  </si>
  <si>
    <t>PBOR00739</t>
  </si>
  <si>
    <t>PBCS0735</t>
  </si>
  <si>
    <t>PBOR00740</t>
  </si>
  <si>
    <t>PBCS0736</t>
  </si>
  <si>
    <t>PBOR00741</t>
  </si>
  <si>
    <t>PBCS0737</t>
  </si>
  <si>
    <t>PBOR00742</t>
  </si>
  <si>
    <t>PBCS0738</t>
  </si>
  <si>
    <t>PBOR00743</t>
  </si>
  <si>
    <t>PBCS0739</t>
  </si>
  <si>
    <t>PBOR00744</t>
  </si>
  <si>
    <t>PBCS0740</t>
  </si>
  <si>
    <t>PBOR00745</t>
  </si>
  <si>
    <t>PBCS0741</t>
  </si>
  <si>
    <t>PBOR00746</t>
  </si>
  <si>
    <t>PBCS0742</t>
  </si>
  <si>
    <t>PBOR00747</t>
  </si>
  <si>
    <t>PBCS0743</t>
  </si>
  <si>
    <t>PBOR00748</t>
  </si>
  <si>
    <t>PBCS0744</t>
  </si>
  <si>
    <t>PBOR00749</t>
  </si>
  <si>
    <t>PBCS0745</t>
  </si>
  <si>
    <t>PBOR00750</t>
  </si>
  <si>
    <t>PBCS0746</t>
  </si>
  <si>
    <t>PBOR00751</t>
  </si>
  <si>
    <t>PBCS0747</t>
  </si>
  <si>
    <t>PBOR00752</t>
  </si>
  <si>
    <t>PBCS0748</t>
  </si>
  <si>
    <t>PBOR00753</t>
  </si>
  <si>
    <t>PBCS0749</t>
  </si>
  <si>
    <t>PBOR00754</t>
  </si>
  <si>
    <t>PBCS0750</t>
  </si>
  <si>
    <t>PBOR00755</t>
  </si>
  <si>
    <t>PBCS0751</t>
  </si>
  <si>
    <t>PBOR00756</t>
  </si>
  <si>
    <t>PBCS0752</t>
  </si>
  <si>
    <t>PBOR00757</t>
  </si>
  <si>
    <t>PBCS0753</t>
  </si>
  <si>
    <t>PBOR00758</t>
  </si>
  <si>
    <t>PBCS0754</t>
  </si>
  <si>
    <t>PBOR00759</t>
  </si>
  <si>
    <t>PBCS0755</t>
  </si>
  <si>
    <t>PBOR00760</t>
  </si>
  <si>
    <t>PBCS0756</t>
  </si>
  <si>
    <t>PBOR00761</t>
  </si>
  <si>
    <t>PBCS0757</t>
  </si>
  <si>
    <t>PBOR00762</t>
  </si>
  <si>
    <t>PBCS0758</t>
  </si>
  <si>
    <t>PBOR00763</t>
  </si>
  <si>
    <t>PBCS0759</t>
  </si>
  <si>
    <t>PBOR00764</t>
  </si>
  <si>
    <t>PBCS0760</t>
  </si>
  <si>
    <t>PBOR00765</t>
  </si>
  <si>
    <t>PBCS0761</t>
  </si>
  <si>
    <t>PBOR00766</t>
  </si>
  <si>
    <t>PBCS0762</t>
  </si>
  <si>
    <t>PBOR00767</t>
  </si>
  <si>
    <t>PBCS0763</t>
  </si>
  <si>
    <t>PBOR00768</t>
  </si>
  <si>
    <t>PBCS0764</t>
  </si>
  <si>
    <t>PBOR00769</t>
  </si>
  <si>
    <t>PBCS0765</t>
  </si>
  <si>
    <t>PBOR00770</t>
  </si>
  <si>
    <t>PBCS0766</t>
  </si>
  <si>
    <t>PBOR00771</t>
  </si>
  <si>
    <t>PBCS0767</t>
  </si>
  <si>
    <t>PBOR00772</t>
  </si>
  <si>
    <t>PBCS0768</t>
  </si>
  <si>
    <t>PBOR00773</t>
  </si>
  <si>
    <t>PBCS0769</t>
  </si>
  <si>
    <t>PBOR00774</t>
  </si>
  <si>
    <t>PBCS0770</t>
  </si>
  <si>
    <t>PBOR00775</t>
  </si>
  <si>
    <t>PBCS0771</t>
  </si>
  <si>
    <t>PBOR00776</t>
  </si>
  <si>
    <t>PBCS0772</t>
  </si>
  <si>
    <t>PBOR00777</t>
  </si>
  <si>
    <t>PBCS0773</t>
  </si>
  <si>
    <t>PBOR00778</t>
  </si>
  <si>
    <t>PBCS0774</t>
  </si>
  <si>
    <t>PBOR00779</t>
  </si>
  <si>
    <t>PBCS0775</t>
  </si>
  <si>
    <t>PBOR00780</t>
  </si>
  <si>
    <t>PBCS0776</t>
  </si>
  <si>
    <t>PBOR00781</t>
  </si>
  <si>
    <t>PBCS0777</t>
  </si>
  <si>
    <t>PBOR00782</t>
  </si>
  <si>
    <t>PBCS0778</t>
  </si>
  <si>
    <t>PBOR00783</t>
  </si>
  <si>
    <t>PBCS0779</t>
  </si>
  <si>
    <t>PBOR00784</t>
  </si>
  <si>
    <t>PBCS0780</t>
  </si>
  <si>
    <t>PBOR00785</t>
  </si>
  <si>
    <t>PBCS0781</t>
  </si>
  <si>
    <t>PBOR00786</t>
  </si>
  <si>
    <t>PBCS0782</t>
  </si>
  <si>
    <t>PBOR00787</t>
  </si>
  <si>
    <t>PBCS0783</t>
  </si>
  <si>
    <t>PBOR00788</t>
  </si>
  <si>
    <t>PBCS0784</t>
  </si>
  <si>
    <t>PBOR00789</t>
  </si>
  <si>
    <t>PBCS0785</t>
  </si>
  <si>
    <t>PBOR00790</t>
  </si>
  <si>
    <t>PBCS0786</t>
  </si>
  <si>
    <t>PBOR00791</t>
  </si>
  <si>
    <t>PBCS0787</t>
  </si>
  <si>
    <t>PBOR00792</t>
  </si>
  <si>
    <t>PBCS0788</t>
  </si>
  <si>
    <t>PBOR00793</t>
  </si>
  <si>
    <t>PBCS0789</t>
  </si>
  <si>
    <t>PBOR00794</t>
  </si>
  <si>
    <t>PBCS0790</t>
  </si>
  <si>
    <t>PBOR00795</t>
  </si>
  <si>
    <t>PBCS0791</t>
  </si>
  <si>
    <t>PBOR00796</t>
  </si>
  <si>
    <t>PBCS0792</t>
  </si>
  <si>
    <t>PBOR00797</t>
  </si>
  <si>
    <t>PBCS0793</t>
  </si>
  <si>
    <t>PBOR00798</t>
  </si>
  <si>
    <t>PBCS0794</t>
  </si>
  <si>
    <t>Product ID</t>
  </si>
  <si>
    <t>Sale Date</t>
  </si>
  <si>
    <t>Product Name</t>
  </si>
  <si>
    <t>Order Type</t>
  </si>
  <si>
    <t>Price of One Product</t>
  </si>
  <si>
    <t>Agent</t>
  </si>
  <si>
    <t>No of Products in one Sale</t>
  </si>
  <si>
    <t>Discount</t>
  </si>
  <si>
    <t>Total Revenue</t>
  </si>
  <si>
    <t>Amount after deduction of dis.</t>
  </si>
  <si>
    <t>PIZB0004</t>
  </si>
  <si>
    <t>Medium Crispy Chole Pizzabun</t>
  </si>
  <si>
    <t>Physical Visit</t>
  </si>
  <si>
    <t>PIZB0001</t>
  </si>
  <si>
    <t>Paneer Tikka Pizzabun</t>
  </si>
  <si>
    <t>Online</t>
  </si>
  <si>
    <t>PIZB0005</t>
  </si>
  <si>
    <t>Minty Pizzabun</t>
  </si>
  <si>
    <t>PIZB0003</t>
  </si>
  <si>
    <t>Large Paneer Tikka Pizzabun</t>
  </si>
  <si>
    <t>Crispy Chole Pizzabun</t>
  </si>
  <si>
    <t>PIZB0002</t>
  </si>
  <si>
    <t>PIZB0006</t>
  </si>
  <si>
    <t>Aloo Shots Pizzabun</t>
  </si>
  <si>
    <t>Total Orders, Total Revenue, Average Revenue, Average Discount Given</t>
  </si>
  <si>
    <t>Most Ordered Products</t>
  </si>
  <si>
    <t>Total Orders.</t>
  </si>
  <si>
    <t>Total Revenue.</t>
  </si>
  <si>
    <t>Avg. Revenue</t>
  </si>
  <si>
    <t>Avg.  Discount</t>
  </si>
  <si>
    <t>Sum of No of Products in one Sale</t>
  </si>
  <si>
    <t>Sum of Total Revenue</t>
  </si>
  <si>
    <t>Trend of no of Sales for Each Day</t>
  </si>
  <si>
    <t>Trend of Revenue Generated for each day</t>
  </si>
  <si>
    <t>Trend of Revenue Generated for Each Product</t>
  </si>
  <si>
    <t>Multiple Views for Online and Offline orders (using Slicers)</t>
  </si>
  <si>
    <t xml:space="preserve"> </t>
  </si>
  <si>
    <t>Customer Service Dashboard</t>
  </si>
  <si>
    <t xml:space="preserve">Include Every Contact Types's No of Interactions </t>
  </si>
  <si>
    <t>Include Every Contact Types's Average Customer Satisfaction</t>
  </si>
  <si>
    <t>Day wise Customer Satisfaction</t>
  </si>
  <si>
    <t>Day wise Customer Interaction</t>
  </si>
  <si>
    <t>Average C-SAT. of Agents</t>
  </si>
  <si>
    <t>Agent Name</t>
  </si>
  <si>
    <t>Average of Customer Satisfaction</t>
  </si>
  <si>
    <t>No. of interactions of Agents</t>
  </si>
  <si>
    <t>No of interactions</t>
  </si>
  <si>
    <t xml:space="preserve"> No of Interactions for contact type</t>
  </si>
  <si>
    <t>Avg C-SAT for contact type</t>
  </si>
  <si>
    <t>Average Customer Satisfaction</t>
  </si>
  <si>
    <t>Day wise</t>
  </si>
  <si>
    <t>no of interactions</t>
  </si>
  <si>
    <t>Finance Dashboard</t>
  </si>
  <si>
    <t>Include Every Agent's Average Customer Satisfaction</t>
  </si>
  <si>
    <t>Find the Overall Sales value for Each Day</t>
  </si>
  <si>
    <t>Include Every Agent's No of Interactions with customers</t>
  </si>
  <si>
    <t>Find the Average Sales Value for Each Day</t>
  </si>
  <si>
    <t>Create a Round off Value for the Sale amount to their nearest 5 rupees and give a comparison to the actual sale value</t>
  </si>
  <si>
    <t>What is the Sales Amount for 300 to 500, 500 to 700, 700 to 900, 900 to 1100 and 1100 to 1300 rupees buckets</t>
  </si>
  <si>
    <t>What is the number of sold products for 300 to 500, 500 to 700, 700 to 900, 900 to 1100 and 1100 to 1300 rupees buckets</t>
  </si>
  <si>
    <t>A comparison for each product's sales value and their average prices</t>
  </si>
  <si>
    <t>Order Fulfillment Dashboard</t>
  </si>
  <si>
    <t>Amount in Sales</t>
  </si>
  <si>
    <t>Discounted Value</t>
  </si>
  <si>
    <t>Region</t>
  </si>
  <si>
    <t>North</t>
  </si>
  <si>
    <t>South</t>
  </si>
  <si>
    <t>East</t>
  </si>
  <si>
    <t>West</t>
  </si>
  <si>
    <t>Date</t>
  </si>
  <si>
    <t>Avg. Sale Amount</t>
  </si>
  <si>
    <t>Overall Sale</t>
  </si>
  <si>
    <t>Ticket size</t>
  </si>
  <si>
    <t>100-299</t>
  </si>
  <si>
    <t>300-499</t>
  </si>
  <si>
    <t>500-699</t>
  </si>
  <si>
    <t>700-900</t>
  </si>
  <si>
    <t>No of Sale</t>
  </si>
  <si>
    <t>Overall Sales</t>
  </si>
</sst>
</file>

<file path=xl/styles.xml><?xml version="1.0" encoding="utf-8"?>
<styleSheet xmlns="http://schemas.openxmlformats.org/spreadsheetml/2006/main" xmlns:xr9="http://schemas.microsoft.com/office/spreadsheetml/2016/revision9">
  <numFmts count="10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&quot;₹&quot;#,##0;&quot;₹&quot;\-#,##0"/>
    <numFmt numFmtId="182" formatCode="0.0"/>
    <numFmt numFmtId="183" formatCode="dd/mm/yyyy"/>
    <numFmt numFmtId="184" formatCode="0.0%"/>
    <numFmt numFmtId="185" formatCode="&quot;₹&quot;#,##0.00;&quot;₹&quot;\-#,##0.00"/>
  </numFmts>
  <fonts count="23">
    <font>
      <sz val="11"/>
      <color theme="1"/>
      <name val="Lucida Sans Unicode"/>
      <charset val="134"/>
      <scheme val="minor"/>
    </font>
    <font>
      <b/>
      <sz val="11"/>
      <color theme="0"/>
      <name val="Lucida Sans Unicode"/>
      <charset val="134"/>
      <scheme val="minor"/>
    </font>
    <font>
      <sz val="11"/>
      <color theme="4" tint="0.8"/>
      <name val="Lucida Sans Unicode"/>
      <charset val="134"/>
      <scheme val="minor"/>
    </font>
    <font>
      <b/>
      <sz val="11"/>
      <color theme="1"/>
      <name val="Lucida Sans Unicode"/>
      <charset val="134"/>
      <scheme val="minor"/>
    </font>
    <font>
      <u/>
      <sz val="11"/>
      <color rgb="FF0000FF"/>
      <name val="Lucida Sans Unicode"/>
      <charset val="0"/>
      <scheme val="minor"/>
    </font>
    <font>
      <u/>
      <sz val="11"/>
      <color rgb="FF800080"/>
      <name val="Lucida Sans Unicode"/>
      <charset val="0"/>
      <scheme val="minor"/>
    </font>
    <font>
      <sz val="11"/>
      <color rgb="FFFF0000"/>
      <name val="Lucida Sans Unicode"/>
      <charset val="0"/>
      <scheme val="minor"/>
    </font>
    <font>
      <b/>
      <sz val="18"/>
      <color theme="3"/>
      <name val="Lucida Sans Unicode"/>
      <charset val="134"/>
      <scheme val="minor"/>
    </font>
    <font>
      <i/>
      <sz val="11"/>
      <color rgb="FF7F7F7F"/>
      <name val="Lucida Sans Unicode"/>
      <charset val="0"/>
      <scheme val="minor"/>
    </font>
    <font>
      <b/>
      <sz val="15"/>
      <color theme="3"/>
      <name val="Lucida Sans Unicode"/>
      <charset val="134"/>
      <scheme val="minor"/>
    </font>
    <font>
      <b/>
      <sz val="13"/>
      <color theme="3"/>
      <name val="Lucida Sans Unicode"/>
      <charset val="134"/>
      <scheme val="minor"/>
    </font>
    <font>
      <b/>
      <sz val="11"/>
      <color theme="3"/>
      <name val="Lucida Sans Unicode"/>
      <charset val="134"/>
      <scheme val="minor"/>
    </font>
    <font>
      <sz val="11"/>
      <color rgb="FF3F3F76"/>
      <name val="Lucida Sans Unicode"/>
      <charset val="0"/>
      <scheme val="minor"/>
    </font>
    <font>
      <b/>
      <sz val="11"/>
      <color rgb="FF3F3F3F"/>
      <name val="Lucida Sans Unicode"/>
      <charset val="0"/>
      <scheme val="minor"/>
    </font>
    <font>
      <b/>
      <sz val="11"/>
      <color rgb="FFFA7D00"/>
      <name val="Lucida Sans Unicode"/>
      <charset val="0"/>
      <scheme val="minor"/>
    </font>
    <font>
      <b/>
      <sz val="11"/>
      <color rgb="FFFFFFFF"/>
      <name val="Lucida Sans Unicode"/>
      <charset val="0"/>
      <scheme val="minor"/>
    </font>
    <font>
      <sz val="11"/>
      <color rgb="FFFA7D00"/>
      <name val="Lucida Sans Unicode"/>
      <charset val="0"/>
      <scheme val="minor"/>
    </font>
    <font>
      <b/>
      <sz val="11"/>
      <color theme="1"/>
      <name val="Lucida Sans Unicode"/>
      <charset val="0"/>
      <scheme val="minor"/>
    </font>
    <font>
      <sz val="11"/>
      <color rgb="FF006100"/>
      <name val="Lucida Sans Unicode"/>
      <charset val="0"/>
      <scheme val="minor"/>
    </font>
    <font>
      <sz val="11"/>
      <color rgb="FF9C0006"/>
      <name val="Lucida Sans Unicode"/>
      <charset val="0"/>
      <scheme val="minor"/>
    </font>
    <font>
      <sz val="11"/>
      <color rgb="FF9C6500"/>
      <name val="Lucida Sans Unicode"/>
      <charset val="0"/>
      <scheme val="minor"/>
    </font>
    <font>
      <sz val="11"/>
      <color theme="0"/>
      <name val="Lucida Sans Unicode"/>
      <charset val="0"/>
      <scheme val="minor"/>
    </font>
    <font>
      <sz val="11"/>
      <color theme="1"/>
      <name val="Lucida Sans Unicode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/>
        <bgColor theme="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theme="4" tint="0.399975585192419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/>
      <right style="thin">
        <color theme="4" tint="0.399945066682943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7" borderId="1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8" borderId="15" applyNumberFormat="0" applyAlignment="0" applyProtection="0">
      <alignment vertical="center"/>
    </xf>
    <xf numFmtId="0" fontId="13" fillId="9" borderId="16" applyNumberFormat="0" applyAlignment="0" applyProtection="0">
      <alignment vertical="center"/>
    </xf>
    <xf numFmtId="0" fontId="14" fillId="9" borderId="15" applyNumberFormat="0" applyAlignment="0" applyProtection="0">
      <alignment vertical="center"/>
    </xf>
    <xf numFmtId="0" fontId="15" fillId="10" borderId="17" applyNumberFormat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</cellStyleXfs>
  <cellXfs count="30">
    <xf numFmtId="0" fontId="0" fillId="0" borderId="0" xfId="0"/>
    <xf numFmtId="180" fontId="0" fillId="0" borderId="0" xfId="0" applyNumberFormat="1"/>
    <xf numFmtId="181" fontId="0" fillId="0" borderId="0" xfId="0" applyNumberFormat="1"/>
    <xf numFmtId="180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wrapText="1"/>
    </xf>
    <xf numFmtId="182" fontId="0" fillId="0" borderId="0" xfId="0" applyNumberFormat="1"/>
    <xf numFmtId="183" fontId="0" fillId="0" borderId="0" xfId="0" applyNumberFormat="1"/>
    <xf numFmtId="0" fontId="0" fillId="3" borderId="0" xfId="0" applyFill="1"/>
    <xf numFmtId="0" fontId="0" fillId="4" borderId="0" xfId="0" applyFill="1"/>
    <xf numFmtId="0" fontId="2" fillId="3" borderId="0" xfId="0" applyFont="1" applyFill="1"/>
    <xf numFmtId="10" fontId="0" fillId="0" borderId="0" xfId="0" applyNumberFormat="1"/>
    <xf numFmtId="0" fontId="3" fillId="5" borderId="1" xfId="0" applyFont="1" applyFill="1" applyBorder="1"/>
    <xf numFmtId="184" fontId="0" fillId="0" borderId="0" xfId="0" applyNumberFormat="1"/>
    <xf numFmtId="1" fontId="0" fillId="0" borderId="0" xfId="0" applyNumberFormat="1"/>
    <xf numFmtId="185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2" fontId="0" fillId="0" borderId="0" xfId="0" applyNumberFormat="1"/>
    <xf numFmtId="0" fontId="0" fillId="0" borderId="0" xfId="0" applyAlignment="1">
      <alignment horizontal="center"/>
    </xf>
    <xf numFmtId="0" fontId="1" fillId="6" borderId="0" xfId="0" applyFont="1" applyFill="1"/>
    <xf numFmtId="183" fontId="1" fillId="6" borderId="0" xfId="0" applyNumberFormat="1" applyFont="1" applyFill="1"/>
    <xf numFmtId="0" fontId="1" fillId="6" borderId="11" xfId="0" applyFont="1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0">
    <dxf>
      <numFmt numFmtId="182" formatCode="0.0"/>
    </dxf>
    <dxf>
      <numFmt numFmtId="182" formatCode="0.0"/>
    </dxf>
    <dxf>
      <numFmt numFmtId="182" formatCode="0.0"/>
    </dxf>
    <dxf>
      <numFmt numFmtId="186" formatCode="m/d/yyyy"/>
    </dxf>
    <dxf>
      <numFmt numFmtId="180" formatCode="dd/mmm/yy"/>
      <alignment horizontal="center"/>
    </dxf>
    <dxf>
      <alignment horizontal="center"/>
    </dxf>
    <dxf>
      <numFmt numFmtId="184" formatCode="0.0%"/>
    </dxf>
    <dxf>
      <numFmt numFmtId="2" formatCode="0.00"/>
    </dxf>
    <dxf>
      <numFmt numFmtId="2" formatCode="0.00"/>
    </dxf>
    <dxf>
      <numFmt numFmtId="180" formatCode="dd/mmm/yy"/>
      <alignment horizontal="center"/>
    </dxf>
  </dxfs>
  <tableStyles count="1" defaultTableStyle="TableStyleMedium2" defaultPivotStyle="PivotStyleLight16">
    <tableStyle name="Invisible" pivot="0" table="0" count="0" xr9:uid="{BAA14ED0-F70C-443B-8543-444D1CABE5C7}"/>
  </tableStyles>
  <colors>
    <mruColors>
      <color rgb="00E0F90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39" Type="http://schemas.openxmlformats.org/officeDocument/2006/relationships/styles" Target="styles.xml"/><Relationship Id="rId38" Type="http://schemas.openxmlformats.org/officeDocument/2006/relationships/theme" Target="theme/theme1.xml"/><Relationship Id="rId37" Type="http://schemas.microsoft.com/office/2007/relationships/slicerCache" Target="slicerCaches/slicerCache4.xml"/><Relationship Id="rId36" Type="http://schemas.microsoft.com/office/2007/relationships/slicerCache" Target="slicerCaches/slicerCache3.xml"/><Relationship Id="rId35" Type="http://schemas.microsoft.com/office/2007/relationships/slicerCache" Target="slicerCaches/slicerCache2.xml"/><Relationship Id="rId34" Type="http://schemas.microsoft.com/office/2007/relationships/slicerCache" Target="slicerCaches/slicerCache1.xml"/><Relationship Id="rId33" Type="http://schemas.openxmlformats.org/officeDocument/2006/relationships/pivotCacheDefinition" Target="pivotCache/pivotCacheDefinition3.xml"/><Relationship Id="rId32" Type="http://schemas.openxmlformats.org/officeDocument/2006/relationships/pivotCacheDefinition" Target="pivotCache/pivotCacheDefinition2.xml"/><Relationship Id="rId31" Type="http://schemas.openxmlformats.org/officeDocument/2006/relationships/pivotCacheDefinition" Target="pivotCache/pivotCacheDefinition1.xml"/><Relationship Id="rId30" Type="http://schemas.openxmlformats.org/officeDocument/2006/relationships/customXml" Target="../customXml/item19.xml"/><Relationship Id="rId3" Type="http://schemas.openxmlformats.org/officeDocument/2006/relationships/worksheet" Target="worksheets/sheet3.xml"/><Relationship Id="rId29" Type="http://schemas.openxmlformats.org/officeDocument/2006/relationships/customXml" Target="../customXml/item18.xml"/><Relationship Id="rId28" Type="http://schemas.openxmlformats.org/officeDocument/2006/relationships/customXml" Target="../customXml/item17.xml"/><Relationship Id="rId27" Type="http://schemas.openxmlformats.org/officeDocument/2006/relationships/customXml" Target="../customXml/item16.xml"/><Relationship Id="rId26" Type="http://schemas.openxmlformats.org/officeDocument/2006/relationships/customXml" Target="../customXml/item15.xml"/><Relationship Id="rId25" Type="http://schemas.openxmlformats.org/officeDocument/2006/relationships/customXml" Target="../customXml/item14.xml"/><Relationship Id="rId24" Type="http://schemas.openxmlformats.org/officeDocument/2006/relationships/customXml" Target="../customXml/item13.xml"/><Relationship Id="rId23" Type="http://schemas.openxmlformats.org/officeDocument/2006/relationships/customXml" Target="../customXml/item12.xml"/><Relationship Id="rId22" Type="http://schemas.openxmlformats.org/officeDocument/2006/relationships/customXml" Target="../customXml/item11.xml"/><Relationship Id="rId21" Type="http://schemas.openxmlformats.org/officeDocument/2006/relationships/customXml" Target="../customXml/item10.xml"/><Relationship Id="rId20" Type="http://schemas.openxmlformats.org/officeDocument/2006/relationships/customXml" Target="../customXml/item9.xml"/><Relationship Id="rId2" Type="http://schemas.openxmlformats.org/officeDocument/2006/relationships/worksheet" Target="worksheets/sheet2.xml"/><Relationship Id="rId19" Type="http://schemas.openxmlformats.org/officeDocument/2006/relationships/customXml" Target="../customXml/item8.xml"/><Relationship Id="rId18" Type="http://schemas.openxmlformats.org/officeDocument/2006/relationships/customXml" Target="../customXml/item7.xml"/><Relationship Id="rId17" Type="http://schemas.openxmlformats.org/officeDocument/2006/relationships/customXml" Target="../customXml/item6.xml"/><Relationship Id="rId16" Type="http://schemas.openxmlformats.org/officeDocument/2006/relationships/customXml" Target="../customXml/item5.xml"/><Relationship Id="rId15" Type="http://schemas.openxmlformats.org/officeDocument/2006/relationships/customXml" Target="../customXml/item4.xml"/><Relationship Id="rId14" Type="http://schemas.openxmlformats.org/officeDocument/2006/relationships/customXml" Target="../customXml/item3.xml"/><Relationship Id="rId13" Type="http://schemas.openxmlformats.org/officeDocument/2006/relationships/customXml" Target="../customXml/item2.xml"/><Relationship Id="rId12" Type="http://schemas.openxmlformats.org/officeDocument/2006/relationships/customXml" Target="../customXml/item1.xml"/><Relationship Id="rId11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[CSFIN Dashboarding Project.xlsx]cs_pivot!PivotTable1</c:name>
    <c:fmtId val="6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400">
                <a:solidFill>
                  <a:sysClr val="windowText" lastClr="000000"/>
                </a:solidFill>
              </a:rPr>
              <a:t>Average C-SAT. of Agents</a:t>
            </a:r>
            <a:endParaRPr sz="14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4647473560517"/>
          <c:y val="0.0231347599768652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20294708640322"/>
          <c:y val="0.179856115107914"/>
          <c:w val="0.935532484929672"/>
          <c:h val="0.6680914092255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cs_pivot!$B$11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cs_pivot!$A$12:$A$14</c:f>
              <c:strCache>
                <c:ptCount val="3"/>
                <c:pt idx="0">
                  <c:v>Adrien Martin</c:v>
                </c:pt>
                <c:pt idx="1">
                  <c:v>Albain Forestier</c:v>
                </c:pt>
                <c:pt idx="2">
                  <c:v>Roch Cousineau</c:v>
                </c:pt>
              </c:strCache>
            </c:strRef>
          </c:cat>
          <c:val>
            <c:numRef>
              <c:f>cs_pivot!$B$12:$B$14</c:f>
              <c:numCache>
                <c:formatCode>0.0</c:formatCode>
                <c:ptCount val="3"/>
                <c:pt idx="0">
                  <c:v>7.29803921568627</c:v>
                </c:pt>
                <c:pt idx="1">
                  <c:v>6.89763779527559</c:v>
                </c:pt>
                <c:pt idx="2">
                  <c:v>6.90877192982456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053176968"/>
        <c:axId val="1053187384"/>
      </c:barChart>
      <c:catAx>
        <c:axId val="1053176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53187384"/>
        <c:crosses val="autoZero"/>
        <c:auto val="1"/>
        <c:lblAlgn val="ctr"/>
        <c:lblOffset val="100"/>
        <c:noMultiLvlLbl val="0"/>
      </c:catAx>
      <c:valAx>
        <c:axId val="1053187384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53176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>
      <a:outerShdw blurRad="101600" dist="38100" dir="2700000" algn="tl" rotWithShape="0">
        <a:schemeClr val="accent1">
          <a:lumMod val="75000"/>
          <a:alpha val="39000"/>
        </a:schemeClr>
      </a:outerShdw>
    </a:effectLst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[CSFIN Dashboarding Project.xlsx]Finance_Pivot!PivotTable4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altLang="en-US" sz="1600" b="1">
                <a:solidFill>
                  <a:sysClr val="windowText" lastClr="000000"/>
                </a:solidFill>
              </a:rPr>
              <a:t>No. of S</a:t>
            </a:r>
            <a:r>
              <a:rPr sz="1600" b="1">
                <a:solidFill>
                  <a:sysClr val="windowText" lastClr="000000"/>
                </a:solidFill>
              </a:rPr>
              <a:t>ales for 200 Bucket</a:t>
            </a:r>
            <a:endParaRPr sz="1600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tx>
            <c:strRef>
              <c:f>Finance_Pivot!$B$118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0546896363139185"/>
                  <c:y val="-0.104782146652497"/>
                </c:manualLayout>
              </c:layout>
              <c:showLegendKey val="1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156822532130161"/>
                  <c:y val="-0.0567481402763018"/>
                </c:manualLayout>
              </c:layout>
              <c:showLegendKey val="1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153130981678972"/>
                  <c:y val="0.065249734325186"/>
                </c:manualLayout>
              </c:layout>
              <c:showLegendKey val="1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160514082581351"/>
                  <c:y val="-0.051009564293305"/>
                </c:manualLayout>
              </c:layout>
              <c:showLegendKey val="1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1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Finance_Pivot!$A$119:$A$122</c:f>
              <c:strCache>
                <c:ptCount val="4"/>
                <c:pt idx="0">
                  <c:v>100-299</c:v>
                </c:pt>
                <c:pt idx="1">
                  <c:v>300-499</c:v>
                </c:pt>
                <c:pt idx="2">
                  <c:v>500-699</c:v>
                </c:pt>
                <c:pt idx="3">
                  <c:v>700-900</c:v>
                </c:pt>
              </c:strCache>
            </c:strRef>
          </c:cat>
          <c:val>
            <c:numRef>
              <c:f>Finance_Pivot!$B$119:$B$122</c:f>
              <c:numCache>
                <c:formatCode>"₹"#,##0;"₹"\-#,##0</c:formatCode>
                <c:ptCount val="4"/>
                <c:pt idx="0">
                  <c:v>26900</c:v>
                </c:pt>
                <c:pt idx="1">
                  <c:v>93582</c:v>
                </c:pt>
                <c:pt idx="2">
                  <c:v>132315</c:v>
                </c:pt>
                <c:pt idx="3">
                  <c:v>186171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>
      <a:outerShdw blurRad="762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[CSFIN Dashboarding Project.xlsx]Finance_Pivot!PivotTable6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 sz="1600" b="1">
                <a:solidFill>
                  <a:sysClr val="windowText" lastClr="000000"/>
                </a:solidFill>
              </a:rPr>
              <a:t>Overall Sales VS Avg. Sales</a:t>
            </a:r>
            <a:endParaRPr lang="en-IN" altLang="en-US" sz="1600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Finance_Pivot!$B$133</c:f>
              <c:strCache>
                <c:ptCount val="1"/>
                <c:pt idx="0">
                  <c:v>Overall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₹&quot;#,##0_);[Red]\(&quot;₹&quot;#,##0\)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Finance_Pivot!$A$134:$A$139</c:f>
              <c:strCache>
                <c:ptCount val="6"/>
                <c:pt idx="0">
                  <c:v>PIZB0001</c:v>
                </c:pt>
                <c:pt idx="1">
                  <c:v>PIZB0002</c:v>
                </c:pt>
                <c:pt idx="2">
                  <c:v>PIZB0003</c:v>
                </c:pt>
                <c:pt idx="3">
                  <c:v>PIZB0004</c:v>
                </c:pt>
                <c:pt idx="4">
                  <c:v>PIZB0005</c:v>
                </c:pt>
                <c:pt idx="5">
                  <c:v>PIZB0006</c:v>
                </c:pt>
              </c:strCache>
            </c:strRef>
          </c:cat>
          <c:val>
            <c:numRef>
              <c:f>Finance_Pivot!$B$134:$B$139</c:f>
              <c:numCache>
                <c:formatCode>General</c:formatCode>
                <c:ptCount val="6"/>
                <c:pt idx="0">
                  <c:v>95451</c:v>
                </c:pt>
                <c:pt idx="1">
                  <c:v>96446</c:v>
                </c:pt>
                <c:pt idx="2">
                  <c:v>95936</c:v>
                </c:pt>
                <c:pt idx="3">
                  <c:v>93673</c:v>
                </c:pt>
                <c:pt idx="4">
                  <c:v>40327</c:v>
                </c:pt>
                <c:pt idx="5">
                  <c:v>17135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8"/>
        <c:overlap val="-27"/>
        <c:axId val="38902082"/>
        <c:axId val="21145664"/>
      </c:barChart>
      <c:lineChart>
        <c:grouping val="standard"/>
        <c:varyColors val="0"/>
        <c:ser>
          <c:idx val="1"/>
          <c:order val="1"/>
          <c:tx>
            <c:strRef>
              <c:f>Finance_Pivot!$C$133</c:f>
              <c:strCache>
                <c:ptCount val="1"/>
                <c:pt idx="0">
                  <c:v>Avg. Sale Amount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Finance_Pivot!$A$134:$A$139</c:f>
              <c:strCache>
                <c:ptCount val="6"/>
                <c:pt idx="0">
                  <c:v>PIZB0001</c:v>
                </c:pt>
                <c:pt idx="1">
                  <c:v>PIZB0002</c:v>
                </c:pt>
                <c:pt idx="2">
                  <c:v>PIZB0003</c:v>
                </c:pt>
                <c:pt idx="3">
                  <c:v>PIZB0004</c:v>
                </c:pt>
                <c:pt idx="4">
                  <c:v>PIZB0005</c:v>
                </c:pt>
                <c:pt idx="5">
                  <c:v>PIZB0006</c:v>
                </c:pt>
              </c:strCache>
            </c:strRef>
          </c:cat>
          <c:val>
            <c:numRef>
              <c:f>Finance_Pivot!$C$134:$C$139</c:f>
              <c:numCache>
                <c:formatCode>"₹"#,##0;"₹"\-#,##0</c:formatCode>
                <c:ptCount val="6"/>
                <c:pt idx="0">
                  <c:v>551.739884393064</c:v>
                </c:pt>
                <c:pt idx="1">
                  <c:v>557.491329479769</c:v>
                </c:pt>
                <c:pt idx="2">
                  <c:v>554.543352601156</c:v>
                </c:pt>
                <c:pt idx="3">
                  <c:v>544.610465116279</c:v>
                </c:pt>
                <c:pt idx="4">
                  <c:v>584.449275362319</c:v>
                </c:pt>
                <c:pt idx="5">
                  <c:v>503.970588235294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169578010"/>
        <c:axId val="287164822"/>
      </c:lineChart>
      <c:catAx>
        <c:axId val="3890208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1145664"/>
        <c:crosses val="autoZero"/>
        <c:auto val="1"/>
        <c:lblAlgn val="ctr"/>
        <c:lblOffset val="100"/>
        <c:noMultiLvlLbl val="0"/>
      </c:catAx>
      <c:valAx>
        <c:axId val="211456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</a:p>
        </c:txPr>
        <c:crossAx val="38902082"/>
        <c:crosses val="autoZero"/>
        <c:crossBetween val="between"/>
      </c:valAx>
      <c:catAx>
        <c:axId val="169578010"/>
        <c:scaling>
          <c:orientation val="minMax"/>
        </c:scaling>
        <c:delete val="1"/>
        <c:axPos val="t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7164822"/>
        <c:crosses val="max"/>
        <c:auto val="1"/>
        <c:lblAlgn val="ctr"/>
        <c:lblOffset val="100"/>
        <c:noMultiLvlLbl val="0"/>
      </c:catAx>
      <c:valAx>
        <c:axId val="287164822"/>
        <c:scaling>
          <c:orientation val="minMax"/>
        </c:scaling>
        <c:delete val="0"/>
        <c:axPos val="r"/>
        <c:numFmt formatCode="&quot;₹&quot;#,##0;&quot;₹&quot;\-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</a:p>
        </c:txPr>
        <c:crossAx val="169578010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>
      <a:outerShdw blurRad="889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[CSFIN Dashboarding Project.xlsx]Orders_Pivot!PivotTable2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 altLang="en-US" b="1"/>
              <a:t>Total Orders &amp; Revenue, Average Revenue $ Discount </a:t>
            </a:r>
            <a:endParaRPr lang="en-IN" altLang="en-US" b="1"/>
          </a:p>
        </c:rich>
      </c:tx>
      <c:layout>
        <c:manualLayout>
          <c:xMode val="edge"/>
          <c:yMode val="edge"/>
          <c:x val="0.0657346212506355"/>
          <c:y val="0.026135249918327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89842399593289"/>
          <c:y val="0.196667755635413"/>
          <c:w val="0.707107269954245"/>
          <c:h val="0.267820973538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Orders_Pivot!$A$11</c:f>
              <c:strCache>
                <c:ptCount val="1"/>
                <c:pt idx="0">
                  <c:v>Total Orders.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Orders_Pivot!$A$12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Orders_Pivot!$A$12</c:f>
              <c:numCache>
                <c:formatCode>General</c:formatCode>
                <c:ptCount val="1"/>
                <c:pt idx="0">
                  <c:v>794</c:v>
                </c:pt>
              </c:numCache>
            </c:numRef>
          </c:val>
        </c:ser>
        <c:ser>
          <c:idx val="1"/>
          <c:order val="1"/>
          <c:tx>
            <c:strRef>
              <c:f>Orders_Pivot!$B$11</c:f>
              <c:strCache>
                <c:ptCount val="1"/>
                <c:pt idx="0">
                  <c:v>Total Revenue.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softEdge rad="31750"/>
              </a:effectLst>
            </c:spPr>
          </c:dPt>
          <c:dLbls>
            <c:delete val="1"/>
          </c:dLbls>
          <c:cat>
            <c:strRef>
              <c:f>Orders_Pivot!$A$12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Orders_Pivot!$B$12</c:f>
              <c:numCache>
                <c:formatCode>General</c:formatCode>
                <c:ptCount val="1"/>
                <c:pt idx="0">
                  <c:v>438268</c:v>
                </c:pt>
              </c:numCache>
            </c:numRef>
          </c:val>
        </c:ser>
        <c:ser>
          <c:idx val="2"/>
          <c:order val="2"/>
          <c:tx>
            <c:strRef>
              <c:f>Orders_Pivot!$C$11</c:f>
              <c:strCache>
                <c:ptCount val="1"/>
                <c:pt idx="0">
                  <c:v>Avg. Revenue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Orders_Pivot!$A$12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Orders_Pivot!$C$12</c:f>
              <c:numCache>
                <c:formatCode>General</c:formatCode>
                <c:ptCount val="1"/>
                <c:pt idx="0">
                  <c:v>551.974811083123</c:v>
                </c:pt>
              </c:numCache>
            </c:numRef>
          </c:val>
        </c:ser>
        <c:ser>
          <c:idx val="3"/>
          <c:order val="3"/>
          <c:tx>
            <c:strRef>
              <c:f>Orders_Pivot!$D$11</c:f>
              <c:strCache>
                <c:ptCount val="1"/>
                <c:pt idx="0">
                  <c:v>Avg.  Discount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Orders_Pivot!$A$12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Orders_Pivot!$D$12</c:f>
              <c:numCache>
                <c:formatCode>0.00%</c:formatCode>
                <c:ptCount val="1"/>
                <c:pt idx="0">
                  <c:v>0.469346440968648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5"/>
        <c:overlap val="-100"/>
        <c:axId val="470865742"/>
        <c:axId val="335677673"/>
      </c:barChart>
      <c:catAx>
        <c:axId val="47086574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335677673"/>
        <c:crosses val="autoZero"/>
        <c:auto val="1"/>
        <c:lblAlgn val="ctr"/>
        <c:lblOffset val="100"/>
        <c:noMultiLvlLbl val="0"/>
      </c:catAx>
      <c:valAx>
        <c:axId val="33567767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470865742"/>
        <c:crosses val="autoZero"/>
        <c:crossBetween val="between"/>
      </c:valAx>
      <c:dTable>
        <c:showHorzBorder val="1"/>
        <c:showVertBorder val="0"/>
        <c:showOutline val="0"/>
        <c:showKeys val="1"/>
        <c:spPr>
          <a:noFill/>
          <a:ln w="9525" cap="flat" cmpd="sng" algn="ctr">
            <a:solidFill>
              <a:sysClr val="windowText" lastClr="000000"/>
            </a:solidFill>
            <a:prstDash val="dash"/>
            <a:round/>
          </a:ln>
          <a:effectLst/>
          <a:sp3d>
            <a:extrusionClr>
              <a:srgbClr val="FFFFFF"/>
            </a:extrusionClr>
            <a:contourClr>
              <a:srgbClr val="FFFFFF"/>
            </a:contourClr>
          </a:sp3d>
        </c:spPr>
        <c:txPr>
          <a:bodyPr rot="0" spcFirstLastPara="0" vertOverflow="ellipsis" vert="horz" wrap="square" anchor="ctr" anchorCtr="1"/>
          <a:lstStyle/>
          <a:p>
            <a:pPr>
              <a:defRPr lang="en-US"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25400" cap="flat" cmpd="sng" algn="ctr">
      <a:noFill/>
      <a:prstDash val="solid"/>
      <a:round/>
    </a:ln>
    <a:effectLst>
      <a:outerShdw blurRad="76200" dist="38100" dir="2700000" algn="tl" rotWithShape="0">
        <a:prstClr val="black">
          <a:alpha val="40000"/>
        </a:prstClr>
      </a:outerShdw>
      <a:softEdge rad="12700"/>
    </a:effectLst>
    <a:sp3d>
      <a:extrusionClr>
        <a:srgbClr val="FFFFFF"/>
      </a:extrusionClr>
      <a:contourClr>
        <a:srgbClr val="FFFFFF"/>
      </a:contourClr>
    </a:sp3d>
  </c:spPr>
  <c:txPr>
    <a:bodyPr/>
    <a:lstStyle/>
    <a:p>
      <a:pPr>
        <a:defRPr lang="en-US" sz="1100">
          <a:solidFill>
            <a:schemeClr val="dk1"/>
          </a:solidFill>
          <a:latin typeface="+mn-lt"/>
          <a:ea typeface="+mn-ea"/>
          <a:cs typeface="+mn-cs"/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[CSFIN Dashboarding Project.xlsx]Orders_Pivot!PivotTable3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>
                <a:solidFill>
                  <a:sysClr val="windowText" lastClr="000000"/>
                </a:solidFill>
              </a:rPr>
              <a:t>Most Ordered</a:t>
            </a:r>
            <a:endParaRPr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Orders_Pivot!$L$11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>
                  <a:shade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1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1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0348712446351931"/>
                  <c:y val="-0.0260204911367702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10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1000">
                        <a:solidFill>
                          <a:sysClr val="windowText" lastClr="000000"/>
                        </a:solidFill>
                      </a:rPr>
                      <a:t>Paneer Tikka Pizzabun, 29%</a:t>
                    </a:r>
                    <a:endParaRPr sz="100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195815450643777"/>
                  <c:y val="-0.055293543665636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160944206008584"/>
                  <c:y val="0.043018487396269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0268240343347639"/>
                  <c:y val="0.03577817531305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938841201716738"/>
                  <c:y val="0.05854610505773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1341201716738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Orders_Pivot!$K$12:$K$17</c:f>
              <c:strCache>
                <c:ptCount val="6"/>
                <c:pt idx="0">
                  <c:v>Paneer Tikka Pizzabun</c:v>
                </c:pt>
                <c:pt idx="1">
                  <c:v>Crispy Chole Pizzabun</c:v>
                </c:pt>
                <c:pt idx="2">
                  <c:v>Large Paneer Tikka Pizzabun</c:v>
                </c:pt>
                <c:pt idx="3">
                  <c:v>Medium Crispy Chole Pizzabun</c:v>
                </c:pt>
                <c:pt idx="4">
                  <c:v>Minty Pizzabun</c:v>
                </c:pt>
                <c:pt idx="5">
                  <c:v>Aloo Shots Pizzabun</c:v>
                </c:pt>
              </c:strCache>
            </c:strRef>
          </c:cat>
          <c:val>
            <c:numRef>
              <c:f>Orders_Pivot!$L$12:$L$17</c:f>
              <c:numCache>
                <c:formatCode>General</c:formatCode>
                <c:ptCount val="6"/>
                <c:pt idx="0">
                  <c:v>1334</c:v>
                </c:pt>
                <c:pt idx="1">
                  <c:v>1422</c:v>
                </c:pt>
                <c:pt idx="2">
                  <c:v>395</c:v>
                </c:pt>
                <c:pt idx="3">
                  <c:v>708</c:v>
                </c:pt>
                <c:pt idx="4">
                  <c:v>673</c:v>
                </c:pt>
                <c:pt idx="5">
                  <c:v>196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>
      <a:outerShdw blurRad="762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[CSFIN Dashboarding Project.xlsx]Orders_Pivot!PivotTable4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>
                <a:solidFill>
                  <a:sysClr val="windowText" lastClr="000000"/>
                </a:solidFill>
              </a:rPr>
              <a:t>Sales</a:t>
            </a:r>
            <a:r>
              <a:rPr lang="en-IN" altLang="en-US" b="1">
                <a:solidFill>
                  <a:sysClr val="windowText" lastClr="000000"/>
                </a:solidFill>
              </a:rPr>
              <a:t> trend</a:t>
            </a:r>
            <a:r>
              <a:rPr b="1">
                <a:solidFill>
                  <a:sysClr val="windowText" lastClr="000000"/>
                </a:solidFill>
              </a:rPr>
              <a:t> for </a:t>
            </a:r>
            <a:r>
              <a:rPr lang="en-IN" altLang="en-US" b="1">
                <a:solidFill>
                  <a:sysClr val="windowText" lastClr="000000"/>
                </a:solidFill>
              </a:rPr>
              <a:t>per</a:t>
            </a:r>
            <a:r>
              <a:rPr b="1">
                <a:solidFill>
                  <a:sysClr val="windowText" lastClr="000000"/>
                </a:solidFill>
              </a:rPr>
              <a:t> </a:t>
            </a:r>
            <a:r>
              <a:rPr lang="en-IN" altLang="en-US" b="1">
                <a:solidFill>
                  <a:sysClr val="windowText" lastClr="000000"/>
                </a:solidFill>
              </a:rPr>
              <a:t>d</a:t>
            </a:r>
            <a:r>
              <a:rPr b="1">
                <a:solidFill>
                  <a:sysClr val="windowText" lastClr="000000"/>
                </a:solidFill>
              </a:rPr>
              <a:t>ay</a:t>
            </a:r>
            <a:endParaRPr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41117980981307"/>
          <c:y val="0.065616797900262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Orders_Pivot!$B$40</c:f>
              <c:strCache>
                <c:ptCount val="1"/>
                <c:pt idx="0">
                  <c:v>Total</c:v>
                </c:pt>
              </c:strCache>
            </c:strRef>
          </c:tx>
          <c:spPr>
            <a:ln w="44450" cap="rnd">
              <a:solidFill>
                <a:schemeClr val="accent1"/>
              </a:solidFill>
              <a:round/>
            </a:ln>
            <a:effectLst/>
            <a:sp3d contourW="44450"/>
          </c:spPr>
          <c:marker>
            <c:symbol val="none"/>
          </c:marker>
          <c:dLbls>
            <c:delete val="1"/>
          </c:dLbls>
          <c:cat>
            <c:strRef>
              <c:f>Orders_Pivot!$A$41:$A$124</c:f>
              <c:strCache>
                <c:ptCount val="84"/>
                <c:pt idx="0">
                  <c:v>27-Jun-22</c:v>
                </c:pt>
                <c:pt idx="1">
                  <c:v>28-Jun-22</c:v>
                </c:pt>
                <c:pt idx="2">
                  <c:v>22-Jun-22</c:v>
                </c:pt>
                <c:pt idx="3">
                  <c:v>25-Jun-22</c:v>
                </c:pt>
                <c:pt idx="4">
                  <c:v>23-Jun-22</c:v>
                </c:pt>
                <c:pt idx="5">
                  <c:v>15-Jun-22</c:v>
                </c:pt>
                <c:pt idx="6">
                  <c:v>13-Jun-22</c:v>
                </c:pt>
                <c:pt idx="7">
                  <c:v>24-Jun-22</c:v>
                </c:pt>
                <c:pt idx="8">
                  <c:v>19-Jun-22</c:v>
                </c:pt>
                <c:pt idx="9">
                  <c:v>18-Jun-22</c:v>
                </c:pt>
                <c:pt idx="10">
                  <c:v>26-Jun-22</c:v>
                </c:pt>
                <c:pt idx="11">
                  <c:v>17-Jun-22</c:v>
                </c:pt>
                <c:pt idx="12">
                  <c:v>16-Jun-22</c:v>
                </c:pt>
                <c:pt idx="13">
                  <c:v>14-Jun-22</c:v>
                </c:pt>
                <c:pt idx="14">
                  <c:v>21-Jun-22</c:v>
                </c:pt>
                <c:pt idx="15">
                  <c:v>20-Jun-22</c:v>
                </c:pt>
                <c:pt idx="16">
                  <c:v>04-Jul-22</c:v>
                </c:pt>
                <c:pt idx="17">
                  <c:v>13-Jul-22</c:v>
                </c:pt>
                <c:pt idx="18">
                  <c:v>01-Jul-22</c:v>
                </c:pt>
                <c:pt idx="19">
                  <c:v>15-Jul-22</c:v>
                </c:pt>
                <c:pt idx="20">
                  <c:v>03-Jul-22</c:v>
                </c:pt>
                <c:pt idx="21">
                  <c:v>18-Jul-22</c:v>
                </c:pt>
                <c:pt idx="22">
                  <c:v>08-Jul-22</c:v>
                </c:pt>
                <c:pt idx="23">
                  <c:v>30-Jun-22</c:v>
                </c:pt>
                <c:pt idx="24">
                  <c:v>12-Jul-22</c:v>
                </c:pt>
                <c:pt idx="25">
                  <c:v>10-Jul-22</c:v>
                </c:pt>
                <c:pt idx="26">
                  <c:v>19-Jul-22</c:v>
                </c:pt>
                <c:pt idx="27">
                  <c:v>11-Jul-22</c:v>
                </c:pt>
                <c:pt idx="28">
                  <c:v>06-Jul-22</c:v>
                </c:pt>
                <c:pt idx="29">
                  <c:v>20-Jul-22</c:v>
                </c:pt>
                <c:pt idx="30">
                  <c:v>14-Jul-22</c:v>
                </c:pt>
                <c:pt idx="31">
                  <c:v>02-Jul-22</c:v>
                </c:pt>
                <c:pt idx="32">
                  <c:v>17-Jul-22</c:v>
                </c:pt>
                <c:pt idx="33">
                  <c:v>21-Jul-22</c:v>
                </c:pt>
                <c:pt idx="34">
                  <c:v>09-Jul-22</c:v>
                </c:pt>
                <c:pt idx="35">
                  <c:v>07-Jul-22</c:v>
                </c:pt>
                <c:pt idx="36">
                  <c:v>05-Jul-22</c:v>
                </c:pt>
                <c:pt idx="37">
                  <c:v>22-Jul-22</c:v>
                </c:pt>
                <c:pt idx="38">
                  <c:v>23-Jul-22</c:v>
                </c:pt>
                <c:pt idx="39">
                  <c:v>14-Aug-22</c:v>
                </c:pt>
                <c:pt idx="40">
                  <c:v>26-Aug-22</c:v>
                </c:pt>
                <c:pt idx="41">
                  <c:v>29-Aug-22</c:v>
                </c:pt>
                <c:pt idx="42">
                  <c:v>01-Aug-22</c:v>
                </c:pt>
                <c:pt idx="43">
                  <c:v>27-Aug-22</c:v>
                </c:pt>
                <c:pt idx="44">
                  <c:v>24-Aug-22</c:v>
                </c:pt>
                <c:pt idx="45">
                  <c:v>24-Jul-22</c:v>
                </c:pt>
                <c:pt idx="46">
                  <c:v>09-Aug-22</c:v>
                </c:pt>
                <c:pt idx="47">
                  <c:v>17-Aug-22</c:v>
                </c:pt>
                <c:pt idx="48">
                  <c:v>28-Jul-22</c:v>
                </c:pt>
                <c:pt idx="49">
                  <c:v>03-Aug-22</c:v>
                </c:pt>
                <c:pt idx="50">
                  <c:v>29-Jul-22</c:v>
                </c:pt>
                <c:pt idx="51">
                  <c:v>15-Aug-22</c:v>
                </c:pt>
                <c:pt idx="52">
                  <c:v>16-Aug-22</c:v>
                </c:pt>
                <c:pt idx="53">
                  <c:v>18-Aug-22</c:v>
                </c:pt>
                <c:pt idx="54">
                  <c:v>22-Aug-22</c:v>
                </c:pt>
                <c:pt idx="55">
                  <c:v>13-Aug-22</c:v>
                </c:pt>
                <c:pt idx="56">
                  <c:v>25-Aug-22</c:v>
                </c:pt>
                <c:pt idx="57">
                  <c:v>03-Sep-22</c:v>
                </c:pt>
                <c:pt idx="58">
                  <c:v>27-Jul-22</c:v>
                </c:pt>
                <c:pt idx="59">
                  <c:v>06-Aug-22</c:v>
                </c:pt>
                <c:pt idx="60">
                  <c:v>01-Sep-22</c:v>
                </c:pt>
                <c:pt idx="61">
                  <c:v>23-Aug-22</c:v>
                </c:pt>
                <c:pt idx="62">
                  <c:v>16-Jul-22</c:v>
                </c:pt>
                <c:pt idx="63">
                  <c:v>20-Aug-22</c:v>
                </c:pt>
                <c:pt idx="64">
                  <c:v>11-Aug-22</c:v>
                </c:pt>
                <c:pt idx="65">
                  <c:v>07-Aug-22</c:v>
                </c:pt>
                <c:pt idx="66">
                  <c:v>06-Sep-22</c:v>
                </c:pt>
                <c:pt idx="67">
                  <c:v>21-Aug-22</c:v>
                </c:pt>
                <c:pt idx="68">
                  <c:v>19-Aug-22</c:v>
                </c:pt>
                <c:pt idx="69">
                  <c:v>05-Sep-22</c:v>
                </c:pt>
                <c:pt idx="70">
                  <c:v>04-Sep-22</c:v>
                </c:pt>
                <c:pt idx="71">
                  <c:v>28-Aug-22</c:v>
                </c:pt>
                <c:pt idx="72">
                  <c:v>26-Jul-22</c:v>
                </c:pt>
                <c:pt idx="73">
                  <c:v>08-Aug-22</c:v>
                </c:pt>
                <c:pt idx="74">
                  <c:v>12-Aug-22</c:v>
                </c:pt>
                <c:pt idx="75">
                  <c:v>02-Aug-22</c:v>
                </c:pt>
                <c:pt idx="76">
                  <c:v>31-Jul-22</c:v>
                </c:pt>
                <c:pt idx="77">
                  <c:v>30-Jul-22</c:v>
                </c:pt>
                <c:pt idx="78">
                  <c:v>04-Aug-22</c:v>
                </c:pt>
                <c:pt idx="79">
                  <c:v>30-Aug-22</c:v>
                </c:pt>
                <c:pt idx="80">
                  <c:v>05-Aug-22</c:v>
                </c:pt>
                <c:pt idx="81">
                  <c:v>10-Aug-22</c:v>
                </c:pt>
                <c:pt idx="82">
                  <c:v>02-Sep-22</c:v>
                </c:pt>
                <c:pt idx="83">
                  <c:v>31-Aug-22</c:v>
                </c:pt>
              </c:strCache>
            </c:strRef>
          </c:cat>
          <c:val>
            <c:numRef>
              <c:f>Orders_Pivot!$B$41:$B$124</c:f>
              <c:numCache>
                <c:formatCode>General</c:formatCode>
                <c:ptCount val="84"/>
                <c:pt idx="0">
                  <c:v>64</c:v>
                </c:pt>
                <c:pt idx="1">
                  <c:v>152</c:v>
                </c:pt>
                <c:pt idx="2">
                  <c:v>211</c:v>
                </c:pt>
                <c:pt idx="3">
                  <c:v>139</c:v>
                </c:pt>
                <c:pt idx="4">
                  <c:v>162</c:v>
                </c:pt>
                <c:pt idx="5">
                  <c:v>103</c:v>
                </c:pt>
                <c:pt idx="6">
                  <c:v>77</c:v>
                </c:pt>
                <c:pt idx="7">
                  <c:v>68</c:v>
                </c:pt>
                <c:pt idx="8">
                  <c:v>83</c:v>
                </c:pt>
                <c:pt idx="9">
                  <c:v>44</c:v>
                </c:pt>
                <c:pt idx="10">
                  <c:v>102</c:v>
                </c:pt>
                <c:pt idx="11">
                  <c:v>72</c:v>
                </c:pt>
                <c:pt idx="12">
                  <c:v>46</c:v>
                </c:pt>
                <c:pt idx="13">
                  <c:v>54</c:v>
                </c:pt>
                <c:pt idx="14">
                  <c:v>34</c:v>
                </c:pt>
                <c:pt idx="15">
                  <c:v>49</c:v>
                </c:pt>
                <c:pt idx="16">
                  <c:v>94</c:v>
                </c:pt>
                <c:pt idx="17">
                  <c:v>132</c:v>
                </c:pt>
                <c:pt idx="18">
                  <c:v>66</c:v>
                </c:pt>
                <c:pt idx="19">
                  <c:v>86</c:v>
                </c:pt>
                <c:pt idx="20">
                  <c:v>36</c:v>
                </c:pt>
                <c:pt idx="21">
                  <c:v>85</c:v>
                </c:pt>
                <c:pt idx="22">
                  <c:v>57</c:v>
                </c:pt>
                <c:pt idx="23">
                  <c:v>68</c:v>
                </c:pt>
                <c:pt idx="24">
                  <c:v>63</c:v>
                </c:pt>
                <c:pt idx="25">
                  <c:v>93</c:v>
                </c:pt>
                <c:pt idx="26">
                  <c:v>100</c:v>
                </c:pt>
                <c:pt idx="27">
                  <c:v>117</c:v>
                </c:pt>
                <c:pt idx="28">
                  <c:v>69</c:v>
                </c:pt>
                <c:pt idx="29">
                  <c:v>86</c:v>
                </c:pt>
                <c:pt idx="30">
                  <c:v>104</c:v>
                </c:pt>
                <c:pt idx="31">
                  <c:v>79</c:v>
                </c:pt>
                <c:pt idx="32">
                  <c:v>83</c:v>
                </c:pt>
                <c:pt idx="33">
                  <c:v>121</c:v>
                </c:pt>
                <c:pt idx="34">
                  <c:v>53</c:v>
                </c:pt>
                <c:pt idx="35">
                  <c:v>79</c:v>
                </c:pt>
                <c:pt idx="36">
                  <c:v>55</c:v>
                </c:pt>
                <c:pt idx="37">
                  <c:v>114</c:v>
                </c:pt>
                <c:pt idx="38">
                  <c:v>43</c:v>
                </c:pt>
                <c:pt idx="39">
                  <c:v>36</c:v>
                </c:pt>
                <c:pt idx="40">
                  <c:v>73</c:v>
                </c:pt>
                <c:pt idx="41">
                  <c:v>39</c:v>
                </c:pt>
                <c:pt idx="42">
                  <c:v>56</c:v>
                </c:pt>
                <c:pt idx="43">
                  <c:v>78</c:v>
                </c:pt>
                <c:pt idx="44">
                  <c:v>12</c:v>
                </c:pt>
                <c:pt idx="45">
                  <c:v>34</c:v>
                </c:pt>
                <c:pt idx="46">
                  <c:v>36</c:v>
                </c:pt>
                <c:pt idx="47">
                  <c:v>46</c:v>
                </c:pt>
                <c:pt idx="48">
                  <c:v>71</c:v>
                </c:pt>
                <c:pt idx="49">
                  <c:v>23</c:v>
                </c:pt>
                <c:pt idx="50">
                  <c:v>38</c:v>
                </c:pt>
                <c:pt idx="51">
                  <c:v>32</c:v>
                </c:pt>
                <c:pt idx="52">
                  <c:v>42</c:v>
                </c:pt>
                <c:pt idx="53">
                  <c:v>50</c:v>
                </c:pt>
                <c:pt idx="54">
                  <c:v>38</c:v>
                </c:pt>
                <c:pt idx="55">
                  <c:v>6</c:v>
                </c:pt>
                <c:pt idx="56">
                  <c:v>31</c:v>
                </c:pt>
                <c:pt idx="57">
                  <c:v>29</c:v>
                </c:pt>
                <c:pt idx="58">
                  <c:v>47</c:v>
                </c:pt>
                <c:pt idx="59">
                  <c:v>17</c:v>
                </c:pt>
                <c:pt idx="60">
                  <c:v>8</c:v>
                </c:pt>
                <c:pt idx="61">
                  <c:v>25</c:v>
                </c:pt>
                <c:pt idx="62">
                  <c:v>31</c:v>
                </c:pt>
                <c:pt idx="63">
                  <c:v>47</c:v>
                </c:pt>
                <c:pt idx="64">
                  <c:v>15</c:v>
                </c:pt>
                <c:pt idx="65">
                  <c:v>12</c:v>
                </c:pt>
                <c:pt idx="66">
                  <c:v>27</c:v>
                </c:pt>
                <c:pt idx="67">
                  <c:v>36</c:v>
                </c:pt>
                <c:pt idx="68">
                  <c:v>12</c:v>
                </c:pt>
                <c:pt idx="69">
                  <c:v>26</c:v>
                </c:pt>
                <c:pt idx="70">
                  <c:v>50</c:v>
                </c:pt>
                <c:pt idx="71">
                  <c:v>37</c:v>
                </c:pt>
                <c:pt idx="72">
                  <c:v>26</c:v>
                </c:pt>
                <c:pt idx="73">
                  <c:v>9</c:v>
                </c:pt>
                <c:pt idx="74">
                  <c:v>37</c:v>
                </c:pt>
                <c:pt idx="75">
                  <c:v>20</c:v>
                </c:pt>
                <c:pt idx="76">
                  <c:v>9</c:v>
                </c:pt>
                <c:pt idx="77">
                  <c:v>39</c:v>
                </c:pt>
                <c:pt idx="78">
                  <c:v>11</c:v>
                </c:pt>
                <c:pt idx="79">
                  <c:v>25</c:v>
                </c:pt>
                <c:pt idx="80">
                  <c:v>22</c:v>
                </c:pt>
                <c:pt idx="81">
                  <c:v>11</c:v>
                </c:pt>
                <c:pt idx="82">
                  <c:v>12</c:v>
                </c:pt>
                <c:pt idx="83">
                  <c:v>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776678043"/>
        <c:axId val="175935654"/>
      </c:lineChart>
      <c:catAx>
        <c:axId val="776678043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5935654"/>
        <c:crosses val="autoZero"/>
        <c:auto val="1"/>
        <c:lblAlgn val="ctr"/>
        <c:lblOffset val="100"/>
        <c:noMultiLvlLbl val="0"/>
      </c:catAx>
      <c:valAx>
        <c:axId val="17593565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66780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[CSFIN Dashboarding Project.xlsx]Orders_Pivot!PivotTable5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>
                <a:solidFill>
                  <a:sysClr val="windowText" lastClr="000000"/>
                </a:solidFill>
              </a:rPr>
              <a:t>Revenue </a:t>
            </a:r>
            <a:r>
              <a:rPr lang="en-IN" altLang="en-US" b="1">
                <a:solidFill>
                  <a:sysClr val="windowText" lastClr="000000"/>
                </a:solidFill>
              </a:rPr>
              <a:t>trend per</a:t>
            </a:r>
            <a:r>
              <a:rPr b="1">
                <a:solidFill>
                  <a:sysClr val="windowText" lastClr="000000"/>
                </a:solidFill>
              </a:rPr>
              <a:t> day</a:t>
            </a:r>
            <a:endParaRPr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42411214277972"/>
          <c:y val="0.05400540054005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Orders_Pivot!$L$39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38100" dist="38100" dir="2700000" algn="tl" rotWithShape="0">
                <a:prstClr val="black">
                  <a:alpha val="40000"/>
                </a:prstClr>
              </a:outerShdw>
              <a:softEdge rad="12700"/>
            </a:effectLst>
          </c:spPr>
          <c:dLbls>
            <c:delete val="1"/>
          </c:dLbls>
          <c:cat>
            <c:strRef>
              <c:f>Orders_Pivot!$K$40:$K$123</c:f>
              <c:strCache>
                <c:ptCount val="84"/>
                <c:pt idx="0">
                  <c:v>27-Jun-22</c:v>
                </c:pt>
                <c:pt idx="1">
                  <c:v>28-Jun-22</c:v>
                </c:pt>
                <c:pt idx="2">
                  <c:v>22-Jun-22</c:v>
                </c:pt>
                <c:pt idx="3">
                  <c:v>25-Jun-22</c:v>
                </c:pt>
                <c:pt idx="4">
                  <c:v>23-Jun-22</c:v>
                </c:pt>
                <c:pt idx="5">
                  <c:v>15-Jun-22</c:v>
                </c:pt>
                <c:pt idx="6">
                  <c:v>13-Jun-22</c:v>
                </c:pt>
                <c:pt idx="7">
                  <c:v>24-Jun-22</c:v>
                </c:pt>
                <c:pt idx="8">
                  <c:v>19-Jun-22</c:v>
                </c:pt>
                <c:pt idx="9">
                  <c:v>18-Jun-22</c:v>
                </c:pt>
                <c:pt idx="10">
                  <c:v>26-Jun-22</c:v>
                </c:pt>
                <c:pt idx="11">
                  <c:v>17-Jun-22</c:v>
                </c:pt>
                <c:pt idx="12">
                  <c:v>16-Jun-22</c:v>
                </c:pt>
                <c:pt idx="13">
                  <c:v>14-Jun-22</c:v>
                </c:pt>
                <c:pt idx="14">
                  <c:v>21-Jun-22</c:v>
                </c:pt>
                <c:pt idx="15">
                  <c:v>20-Jun-22</c:v>
                </c:pt>
                <c:pt idx="16">
                  <c:v>04-Jul-22</c:v>
                </c:pt>
                <c:pt idx="17">
                  <c:v>13-Jul-22</c:v>
                </c:pt>
                <c:pt idx="18">
                  <c:v>01-Jul-22</c:v>
                </c:pt>
                <c:pt idx="19">
                  <c:v>15-Jul-22</c:v>
                </c:pt>
                <c:pt idx="20">
                  <c:v>03-Jul-22</c:v>
                </c:pt>
                <c:pt idx="21">
                  <c:v>18-Jul-22</c:v>
                </c:pt>
                <c:pt idx="22">
                  <c:v>08-Jul-22</c:v>
                </c:pt>
                <c:pt idx="23">
                  <c:v>30-Jun-22</c:v>
                </c:pt>
                <c:pt idx="24">
                  <c:v>12-Jul-22</c:v>
                </c:pt>
                <c:pt idx="25">
                  <c:v>10-Jul-22</c:v>
                </c:pt>
                <c:pt idx="26">
                  <c:v>19-Jul-22</c:v>
                </c:pt>
                <c:pt idx="27">
                  <c:v>11-Jul-22</c:v>
                </c:pt>
                <c:pt idx="28">
                  <c:v>06-Jul-22</c:v>
                </c:pt>
                <c:pt idx="29">
                  <c:v>20-Jul-22</c:v>
                </c:pt>
                <c:pt idx="30">
                  <c:v>14-Jul-22</c:v>
                </c:pt>
                <c:pt idx="31">
                  <c:v>02-Jul-22</c:v>
                </c:pt>
                <c:pt idx="32">
                  <c:v>17-Jul-22</c:v>
                </c:pt>
                <c:pt idx="33">
                  <c:v>21-Jul-22</c:v>
                </c:pt>
                <c:pt idx="34">
                  <c:v>09-Jul-22</c:v>
                </c:pt>
                <c:pt idx="35">
                  <c:v>07-Jul-22</c:v>
                </c:pt>
                <c:pt idx="36">
                  <c:v>05-Jul-22</c:v>
                </c:pt>
                <c:pt idx="37">
                  <c:v>22-Jul-22</c:v>
                </c:pt>
                <c:pt idx="38">
                  <c:v>23-Jul-22</c:v>
                </c:pt>
                <c:pt idx="39">
                  <c:v>14-Aug-22</c:v>
                </c:pt>
                <c:pt idx="40">
                  <c:v>26-Aug-22</c:v>
                </c:pt>
                <c:pt idx="41">
                  <c:v>29-Aug-22</c:v>
                </c:pt>
                <c:pt idx="42">
                  <c:v>01-Aug-22</c:v>
                </c:pt>
                <c:pt idx="43">
                  <c:v>27-Aug-22</c:v>
                </c:pt>
                <c:pt idx="44">
                  <c:v>24-Aug-22</c:v>
                </c:pt>
                <c:pt idx="45">
                  <c:v>24-Jul-22</c:v>
                </c:pt>
                <c:pt idx="46">
                  <c:v>09-Aug-22</c:v>
                </c:pt>
                <c:pt idx="47">
                  <c:v>17-Aug-22</c:v>
                </c:pt>
                <c:pt idx="48">
                  <c:v>28-Jul-22</c:v>
                </c:pt>
                <c:pt idx="49">
                  <c:v>03-Aug-22</c:v>
                </c:pt>
                <c:pt idx="50">
                  <c:v>29-Jul-22</c:v>
                </c:pt>
                <c:pt idx="51">
                  <c:v>15-Aug-22</c:v>
                </c:pt>
                <c:pt idx="52">
                  <c:v>16-Aug-22</c:v>
                </c:pt>
                <c:pt idx="53">
                  <c:v>18-Aug-22</c:v>
                </c:pt>
                <c:pt idx="54">
                  <c:v>22-Aug-22</c:v>
                </c:pt>
                <c:pt idx="55">
                  <c:v>13-Aug-22</c:v>
                </c:pt>
                <c:pt idx="56">
                  <c:v>25-Aug-22</c:v>
                </c:pt>
                <c:pt idx="57">
                  <c:v>03-Sep-22</c:v>
                </c:pt>
                <c:pt idx="58">
                  <c:v>27-Jul-22</c:v>
                </c:pt>
                <c:pt idx="59">
                  <c:v>06-Aug-22</c:v>
                </c:pt>
                <c:pt idx="60">
                  <c:v>01-Sep-22</c:v>
                </c:pt>
                <c:pt idx="61">
                  <c:v>23-Aug-22</c:v>
                </c:pt>
                <c:pt idx="62">
                  <c:v>16-Jul-22</c:v>
                </c:pt>
                <c:pt idx="63">
                  <c:v>20-Aug-22</c:v>
                </c:pt>
                <c:pt idx="64">
                  <c:v>11-Aug-22</c:v>
                </c:pt>
                <c:pt idx="65">
                  <c:v>07-Aug-22</c:v>
                </c:pt>
                <c:pt idx="66">
                  <c:v>06-Sep-22</c:v>
                </c:pt>
                <c:pt idx="67">
                  <c:v>21-Aug-22</c:v>
                </c:pt>
                <c:pt idx="68">
                  <c:v>19-Aug-22</c:v>
                </c:pt>
                <c:pt idx="69">
                  <c:v>05-Sep-22</c:v>
                </c:pt>
                <c:pt idx="70">
                  <c:v>04-Sep-22</c:v>
                </c:pt>
                <c:pt idx="71">
                  <c:v>28-Aug-22</c:v>
                </c:pt>
                <c:pt idx="72">
                  <c:v>26-Jul-22</c:v>
                </c:pt>
                <c:pt idx="73">
                  <c:v>08-Aug-22</c:v>
                </c:pt>
                <c:pt idx="74">
                  <c:v>12-Aug-22</c:v>
                </c:pt>
                <c:pt idx="75">
                  <c:v>02-Aug-22</c:v>
                </c:pt>
                <c:pt idx="76">
                  <c:v>31-Jul-22</c:v>
                </c:pt>
                <c:pt idx="77">
                  <c:v>30-Jul-22</c:v>
                </c:pt>
                <c:pt idx="78">
                  <c:v>04-Aug-22</c:v>
                </c:pt>
                <c:pt idx="79">
                  <c:v>30-Aug-22</c:v>
                </c:pt>
                <c:pt idx="80">
                  <c:v>05-Aug-22</c:v>
                </c:pt>
                <c:pt idx="81">
                  <c:v>10-Aug-22</c:v>
                </c:pt>
                <c:pt idx="82">
                  <c:v>02-Sep-22</c:v>
                </c:pt>
                <c:pt idx="83">
                  <c:v>31-Aug-22</c:v>
                </c:pt>
              </c:strCache>
            </c:strRef>
          </c:cat>
          <c:val>
            <c:numRef>
              <c:f>Orders_Pivot!$L$40:$L$123</c:f>
              <c:numCache>
                <c:formatCode>General</c:formatCode>
                <c:ptCount val="84"/>
                <c:pt idx="0">
                  <c:v>5604</c:v>
                </c:pt>
                <c:pt idx="1">
                  <c:v>14557</c:v>
                </c:pt>
                <c:pt idx="2">
                  <c:v>20250</c:v>
                </c:pt>
                <c:pt idx="3">
                  <c:v>13318</c:v>
                </c:pt>
                <c:pt idx="4">
                  <c:v>15344</c:v>
                </c:pt>
                <c:pt idx="5">
                  <c:v>9806</c:v>
                </c:pt>
                <c:pt idx="6">
                  <c:v>8044</c:v>
                </c:pt>
                <c:pt idx="7">
                  <c:v>6614</c:v>
                </c:pt>
                <c:pt idx="8">
                  <c:v>7744</c:v>
                </c:pt>
                <c:pt idx="9">
                  <c:v>3396</c:v>
                </c:pt>
                <c:pt idx="10">
                  <c:v>10524</c:v>
                </c:pt>
                <c:pt idx="11">
                  <c:v>8113</c:v>
                </c:pt>
                <c:pt idx="12">
                  <c:v>3612</c:v>
                </c:pt>
                <c:pt idx="13">
                  <c:v>5729</c:v>
                </c:pt>
                <c:pt idx="14">
                  <c:v>3004</c:v>
                </c:pt>
                <c:pt idx="15">
                  <c:v>4244</c:v>
                </c:pt>
                <c:pt idx="16">
                  <c:v>7926</c:v>
                </c:pt>
                <c:pt idx="17">
                  <c:v>14517</c:v>
                </c:pt>
                <c:pt idx="18">
                  <c:v>5269</c:v>
                </c:pt>
                <c:pt idx="19">
                  <c:v>7229</c:v>
                </c:pt>
                <c:pt idx="20">
                  <c:v>2545</c:v>
                </c:pt>
                <c:pt idx="21">
                  <c:v>8711</c:v>
                </c:pt>
                <c:pt idx="22">
                  <c:v>5745</c:v>
                </c:pt>
                <c:pt idx="23">
                  <c:v>5901</c:v>
                </c:pt>
                <c:pt idx="24">
                  <c:v>5504</c:v>
                </c:pt>
                <c:pt idx="25">
                  <c:v>8190</c:v>
                </c:pt>
                <c:pt idx="26">
                  <c:v>7602</c:v>
                </c:pt>
                <c:pt idx="27">
                  <c:v>11483</c:v>
                </c:pt>
                <c:pt idx="28">
                  <c:v>5592</c:v>
                </c:pt>
                <c:pt idx="29">
                  <c:v>7641</c:v>
                </c:pt>
                <c:pt idx="30">
                  <c:v>7929</c:v>
                </c:pt>
                <c:pt idx="31">
                  <c:v>7817</c:v>
                </c:pt>
                <c:pt idx="32">
                  <c:v>7950</c:v>
                </c:pt>
                <c:pt idx="33">
                  <c:v>10451</c:v>
                </c:pt>
                <c:pt idx="34">
                  <c:v>5483</c:v>
                </c:pt>
                <c:pt idx="35">
                  <c:v>7061</c:v>
                </c:pt>
                <c:pt idx="36">
                  <c:v>5498</c:v>
                </c:pt>
                <c:pt idx="37">
                  <c:v>9317</c:v>
                </c:pt>
                <c:pt idx="38">
                  <c:v>4403</c:v>
                </c:pt>
                <c:pt idx="39">
                  <c:v>3211</c:v>
                </c:pt>
                <c:pt idx="40">
                  <c:v>5405</c:v>
                </c:pt>
                <c:pt idx="41">
                  <c:v>3951</c:v>
                </c:pt>
                <c:pt idx="42">
                  <c:v>4977</c:v>
                </c:pt>
                <c:pt idx="43">
                  <c:v>5896</c:v>
                </c:pt>
                <c:pt idx="44">
                  <c:v>2075</c:v>
                </c:pt>
                <c:pt idx="45">
                  <c:v>2734</c:v>
                </c:pt>
                <c:pt idx="46">
                  <c:v>4376</c:v>
                </c:pt>
                <c:pt idx="47">
                  <c:v>3258</c:v>
                </c:pt>
                <c:pt idx="48">
                  <c:v>5824</c:v>
                </c:pt>
                <c:pt idx="49">
                  <c:v>2394</c:v>
                </c:pt>
                <c:pt idx="50">
                  <c:v>2652</c:v>
                </c:pt>
                <c:pt idx="51">
                  <c:v>2707</c:v>
                </c:pt>
                <c:pt idx="52">
                  <c:v>3340</c:v>
                </c:pt>
                <c:pt idx="53">
                  <c:v>4060</c:v>
                </c:pt>
                <c:pt idx="54">
                  <c:v>3124</c:v>
                </c:pt>
                <c:pt idx="55">
                  <c:v>1260</c:v>
                </c:pt>
                <c:pt idx="56">
                  <c:v>2560</c:v>
                </c:pt>
                <c:pt idx="57">
                  <c:v>2981</c:v>
                </c:pt>
                <c:pt idx="58">
                  <c:v>5101</c:v>
                </c:pt>
                <c:pt idx="59">
                  <c:v>1285</c:v>
                </c:pt>
                <c:pt idx="60">
                  <c:v>715</c:v>
                </c:pt>
                <c:pt idx="61">
                  <c:v>3212</c:v>
                </c:pt>
                <c:pt idx="62">
                  <c:v>3198</c:v>
                </c:pt>
                <c:pt idx="63">
                  <c:v>4271</c:v>
                </c:pt>
                <c:pt idx="64">
                  <c:v>1800</c:v>
                </c:pt>
                <c:pt idx="65">
                  <c:v>1360</c:v>
                </c:pt>
                <c:pt idx="66">
                  <c:v>2415</c:v>
                </c:pt>
                <c:pt idx="67">
                  <c:v>3889</c:v>
                </c:pt>
                <c:pt idx="68">
                  <c:v>1605</c:v>
                </c:pt>
                <c:pt idx="69">
                  <c:v>3073</c:v>
                </c:pt>
                <c:pt idx="70">
                  <c:v>5021</c:v>
                </c:pt>
                <c:pt idx="71">
                  <c:v>3017</c:v>
                </c:pt>
                <c:pt idx="72">
                  <c:v>1760</c:v>
                </c:pt>
                <c:pt idx="73">
                  <c:v>1530</c:v>
                </c:pt>
                <c:pt idx="74">
                  <c:v>2975</c:v>
                </c:pt>
                <c:pt idx="75">
                  <c:v>1670</c:v>
                </c:pt>
                <c:pt idx="76">
                  <c:v>920</c:v>
                </c:pt>
                <c:pt idx="77">
                  <c:v>3061</c:v>
                </c:pt>
                <c:pt idx="78">
                  <c:v>1290</c:v>
                </c:pt>
                <c:pt idx="79">
                  <c:v>2512</c:v>
                </c:pt>
                <c:pt idx="80">
                  <c:v>2026</c:v>
                </c:pt>
                <c:pt idx="81">
                  <c:v>1670</c:v>
                </c:pt>
                <c:pt idx="82">
                  <c:v>1920</c:v>
                </c:pt>
                <c:pt idx="83">
                  <c:v>520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856106"/>
        <c:axId val="84986982"/>
      </c:areaChart>
      <c:catAx>
        <c:axId val="160856106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986982"/>
        <c:crosses val="autoZero"/>
        <c:auto val="1"/>
        <c:lblAlgn val="ctr"/>
        <c:lblOffset val="100"/>
        <c:noMultiLvlLbl val="0"/>
      </c:catAx>
      <c:valAx>
        <c:axId val="8498698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85610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[CSFIN Dashboarding Project.xlsx]Orders_Pivot!PivotTable6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>
                <a:solidFill>
                  <a:sysClr val="windowText" lastClr="000000"/>
                </a:solidFill>
              </a:rPr>
              <a:t>Rev</a:t>
            </a:r>
            <a:r>
              <a:rPr lang="en-IN" altLang="en-US" b="1">
                <a:solidFill>
                  <a:sysClr val="windowText" lastClr="000000"/>
                </a:solidFill>
              </a:rPr>
              <a:t>. Trend</a:t>
            </a:r>
            <a:r>
              <a:rPr b="1">
                <a:solidFill>
                  <a:sysClr val="windowText" lastClr="000000"/>
                </a:solidFill>
              </a:rPr>
              <a:t> </a:t>
            </a:r>
            <a:r>
              <a:rPr lang="en-IN" altLang="en-US" b="1">
                <a:solidFill>
                  <a:sysClr val="windowText" lastClr="000000"/>
                </a:solidFill>
              </a:rPr>
              <a:t>of products</a:t>
            </a:r>
            <a:r>
              <a:rPr b="1">
                <a:solidFill>
                  <a:sysClr val="windowText" lastClr="000000"/>
                </a:solidFill>
              </a:rPr>
              <a:t> </a:t>
            </a:r>
            <a:endParaRPr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15673141326189"/>
          <c:y val="0.019361084220716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047646717025"/>
          <c:y val="0.162065605716142"/>
          <c:w val="0.672864613596746"/>
          <c:h val="0.752192270217603"/>
        </c:manualLayout>
      </c:layout>
      <c:doughnutChart>
        <c:varyColors val="1"/>
        <c:ser>
          <c:idx val="0"/>
          <c:order val="0"/>
          <c:tx>
            <c:strRef>
              <c:f>Orders_Pivot!$B$133</c:f>
              <c:strCache>
                <c:ptCount val="1"/>
                <c:pt idx="0">
                  <c:v>Total</c:v>
                </c:pt>
              </c:strCache>
            </c:strRef>
          </c:tx>
          <c:spPr>
            <a:ln w="15875">
              <a:solidFill>
                <a:schemeClr val="accent1"/>
              </a:solidFill>
            </a:ln>
            <a:sp3d contourW="15875"/>
          </c:spPr>
          <c:explosion val="0"/>
          <c:dPt>
            <c:idx val="0"/>
            <c:bubble3D val="0"/>
            <c:spPr>
              <a:solidFill>
                <a:schemeClr val="accent1"/>
              </a:solidFill>
              <a:ln w="15875">
                <a:solidFill>
                  <a:schemeClr val="accent1"/>
                </a:solidFill>
              </a:ln>
              <a:effectLst/>
              <a:sp3d contourW="15875"/>
            </c:spPr>
          </c:dPt>
          <c:dPt>
            <c:idx val="1"/>
            <c:bubble3D val="0"/>
            <c:spPr>
              <a:solidFill>
                <a:schemeClr val="accent2"/>
              </a:solidFill>
              <a:ln w="15875">
                <a:solidFill>
                  <a:schemeClr val="accent1"/>
                </a:solidFill>
              </a:ln>
              <a:effectLst/>
              <a:sp3d contourW="15875"/>
            </c:spPr>
          </c:dPt>
          <c:dPt>
            <c:idx val="2"/>
            <c:bubble3D val="0"/>
            <c:spPr>
              <a:solidFill>
                <a:schemeClr val="accent3"/>
              </a:solidFill>
              <a:ln w="15875">
                <a:solidFill>
                  <a:schemeClr val="accent1"/>
                </a:solidFill>
              </a:ln>
              <a:effectLst/>
              <a:sp3d contourW="15875"/>
            </c:spPr>
          </c:dPt>
          <c:dPt>
            <c:idx val="3"/>
            <c:bubble3D val="0"/>
            <c:spPr>
              <a:solidFill>
                <a:schemeClr val="accent4"/>
              </a:solidFill>
              <a:ln w="15875">
                <a:solidFill>
                  <a:schemeClr val="accent1"/>
                </a:solidFill>
              </a:ln>
              <a:effectLst/>
              <a:sp3d contourW="15875"/>
            </c:spPr>
          </c:dPt>
          <c:dPt>
            <c:idx val="4"/>
            <c:bubble3D val="0"/>
            <c:spPr>
              <a:solidFill>
                <a:schemeClr val="accent5"/>
              </a:solidFill>
              <a:ln w="15875">
                <a:solidFill>
                  <a:schemeClr val="accent1"/>
                </a:solidFill>
              </a:ln>
              <a:effectLst/>
              <a:sp3d contourW="15875"/>
            </c:spPr>
          </c:dPt>
          <c:dPt>
            <c:idx val="5"/>
            <c:bubble3D val="0"/>
            <c:spPr>
              <a:solidFill>
                <a:schemeClr val="accent6"/>
              </a:solidFill>
              <a:ln w="15875">
                <a:solidFill>
                  <a:schemeClr val="accent1"/>
                </a:solidFill>
              </a:ln>
              <a:effectLst/>
              <a:sp3d contourW="15875"/>
            </c:spPr>
          </c:dPt>
          <c:dLbls>
            <c:dLbl>
              <c:idx val="0"/>
              <c:layout>
                <c:manualLayout>
                  <c:x val="0.231223921978725"/>
                  <c:y val="0.0087163655658600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148169668797211"/>
                  <c:y val="0.10717765508281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238233585124927"/>
                  <c:y val="0.04871711594673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148443355568742"/>
                  <c:y val="-0.13550662918535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0341594105827"/>
                      <c:h val="0.259115843820587"/>
                    </c:manualLayout>
                  </c15:layout>
                </c:ext>
              </c:extLst>
            </c:dLbl>
            <c:dLbl>
              <c:idx val="4"/>
              <c:layout>
                <c:manualLayout>
                  <c:x val="-0.196045228303456"/>
                  <c:y val="-0.080838867130288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259255958369349"/>
                  <c:y val="-0.084631644211309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Orders_Pivot!$A$134:$A$139</c:f>
              <c:strCache>
                <c:ptCount val="6"/>
                <c:pt idx="0">
                  <c:v>Paneer Tikka Pizzabun</c:v>
                </c:pt>
                <c:pt idx="1">
                  <c:v>Crispy Chole Pizzabun</c:v>
                </c:pt>
                <c:pt idx="2">
                  <c:v>Large Paneer Tikka Pizzabun</c:v>
                </c:pt>
                <c:pt idx="3">
                  <c:v>Medium Crispy Chole Pizzabun</c:v>
                </c:pt>
                <c:pt idx="4">
                  <c:v>Minty Pizzabun</c:v>
                </c:pt>
                <c:pt idx="5">
                  <c:v>Aloo Shots Pizzabun</c:v>
                </c:pt>
              </c:strCache>
            </c:strRef>
          </c:cat>
          <c:val>
            <c:numRef>
              <c:f>Orders_Pivot!$B$134:$B$139</c:f>
              <c:numCache>
                <c:formatCode>General</c:formatCode>
                <c:ptCount val="6"/>
                <c:pt idx="0">
                  <c:v>96048</c:v>
                </c:pt>
                <c:pt idx="1">
                  <c:v>92430</c:v>
                </c:pt>
                <c:pt idx="2">
                  <c:v>98750</c:v>
                </c:pt>
                <c:pt idx="3">
                  <c:v>92040</c:v>
                </c:pt>
                <c:pt idx="4">
                  <c:v>40380</c:v>
                </c:pt>
                <c:pt idx="5">
                  <c:v>18620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>
      <a:outerShdw blurRad="762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[CSFIN Dashboarding Project.xlsx]cs_pivot!PivotTable2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400">
                <a:solidFill>
                  <a:sysClr val="windowText" lastClr="000000"/>
                </a:solidFill>
              </a:rPr>
              <a:t>No. of interactions of Agents</a:t>
            </a:r>
            <a:endParaRPr sz="14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132567761546905"/>
          <c:y val="0.181430096051227"/>
          <c:w val="0.964282698640547"/>
          <c:h val="0.6756456776947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cs_pivot!$B$18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cs_pivot!$A$19:$A$21</c:f>
              <c:strCache>
                <c:ptCount val="3"/>
                <c:pt idx="0">
                  <c:v>Adrien Martin</c:v>
                </c:pt>
                <c:pt idx="1">
                  <c:v>Albain Forestier</c:v>
                </c:pt>
                <c:pt idx="2">
                  <c:v>Roch Cousineau</c:v>
                </c:pt>
              </c:strCache>
            </c:strRef>
          </c:cat>
          <c:val>
            <c:numRef>
              <c:f>cs_pivot!$B$19:$B$21</c:f>
              <c:numCache>
                <c:formatCode>General</c:formatCode>
                <c:ptCount val="3"/>
                <c:pt idx="0">
                  <c:v>255</c:v>
                </c:pt>
                <c:pt idx="1">
                  <c:v>254</c:v>
                </c:pt>
                <c:pt idx="2">
                  <c:v>285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53174488"/>
        <c:axId val="1053174984"/>
      </c:barChart>
      <c:catAx>
        <c:axId val="1053174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53174984"/>
        <c:crosses val="autoZero"/>
        <c:auto val="1"/>
        <c:lblAlgn val="ctr"/>
        <c:lblOffset val="100"/>
        <c:noMultiLvlLbl val="0"/>
      </c:catAx>
      <c:valAx>
        <c:axId val="10531749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53174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>
      <a:outerShdw blurRad="101600" dist="38100" dir="2700000" algn="tl" rotWithShape="0">
        <a:schemeClr val="accent1">
          <a:lumMod val="75000"/>
          <a:alpha val="40000"/>
        </a:schemeClr>
      </a:outerShdw>
    </a:effectLst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[CSFIN Dashboarding Project.xlsx]cs_pivot!PivotTable3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400">
                <a:solidFill>
                  <a:sysClr val="windowText" lastClr="000000"/>
                </a:solidFill>
              </a:rPr>
              <a:t>Avg C-SAT for contact type</a:t>
            </a:r>
            <a:endParaRPr sz="14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27317613007576"/>
          <c:y val="0.022590361445783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cs_pivot!$B$25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6">
                  <a:shade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6">
                  <a:tint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0.0115348993853667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102551149280121"/>
                  <c:y val="-0.048887198021685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519491454070893"/>
                  <c:y val="0.019402701160357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cs_pivot!$A$26:$A$28</c:f>
              <c:strCache>
                <c:ptCount val="3"/>
                <c:pt idx="0">
                  <c:v>Complaint</c:v>
                </c:pt>
                <c:pt idx="1">
                  <c:v>Query</c:v>
                </c:pt>
                <c:pt idx="2">
                  <c:v>Request</c:v>
                </c:pt>
              </c:strCache>
            </c:strRef>
          </c:cat>
          <c:val>
            <c:numRef>
              <c:f>cs_pivot!$B$26:$B$28</c:f>
              <c:numCache>
                <c:formatCode>General</c:formatCode>
                <c:ptCount val="3"/>
                <c:pt idx="0">
                  <c:v>72</c:v>
                </c:pt>
                <c:pt idx="1">
                  <c:v>300</c:v>
                </c:pt>
                <c:pt idx="2">
                  <c:v>422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59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>
      <a:outerShdw blurRad="101600" dist="38100" dir="2700000" algn="tl" rotWithShape="0">
        <a:schemeClr val="accent1">
          <a:lumMod val="75000"/>
          <a:alpha val="40000"/>
        </a:schemeClr>
      </a:outerShdw>
    </a:effectLst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[CSFIN Dashboarding Project.xlsx]cs_pivot!PivotTable4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400">
                <a:solidFill>
                  <a:sysClr val="windowText" lastClr="000000"/>
                </a:solidFill>
              </a:rPr>
              <a:t> No of Interactions for contact type</a:t>
            </a:r>
            <a:endParaRPr sz="14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99455180046"/>
          <c:y val="0.149607882565856"/>
          <c:w val="0.869277262279731"/>
          <c:h val="0.80253368188216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cs_pivot!$B$32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cs_pivot!$A$33:$A$35</c:f>
              <c:strCache>
                <c:ptCount val="3"/>
                <c:pt idx="0">
                  <c:v>Complaint</c:v>
                </c:pt>
                <c:pt idx="1">
                  <c:v>Query</c:v>
                </c:pt>
                <c:pt idx="2">
                  <c:v>Request</c:v>
                </c:pt>
              </c:strCache>
            </c:strRef>
          </c:cat>
          <c:val>
            <c:numRef>
              <c:f>cs_pivot!$B$33:$B$35</c:f>
              <c:numCache>
                <c:formatCode>0.0</c:formatCode>
                <c:ptCount val="3"/>
                <c:pt idx="0">
                  <c:v>6.625</c:v>
                </c:pt>
                <c:pt idx="1">
                  <c:v>6.91333333333333</c:v>
                </c:pt>
                <c:pt idx="2">
                  <c:v>7.1824644549763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overlap val="0"/>
        <c:axId val="48821320"/>
        <c:axId val="48827272"/>
      </c:barChart>
      <c:catAx>
        <c:axId val="48821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827272"/>
        <c:crosses val="autoZero"/>
        <c:auto val="1"/>
        <c:lblAlgn val="ctr"/>
        <c:lblOffset val="100"/>
        <c:noMultiLvlLbl val="0"/>
      </c:catAx>
      <c:valAx>
        <c:axId val="48827272"/>
        <c:scaling>
          <c:orientation val="minMax"/>
        </c:scaling>
        <c:delete val="1"/>
        <c:axPos val="b"/>
        <c:numFmt formatCode="0.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821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>
      <a:outerShdw blurRad="101600" dist="38100" dir="2700000" algn="tl" rotWithShape="0">
        <a:schemeClr val="accent1">
          <a:lumMod val="75000"/>
          <a:alpha val="40000"/>
        </a:schemeClr>
      </a:outerShdw>
    </a:effectLst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[CSFIN Dashboarding Project.xlsx]cs_pivot!PivotTable5</c:name>
    <c:fmtId val="5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ysClr val="windowText" lastClr="000000"/>
                </a:solidFill>
              </a:rPr>
              <a:t>Day wise Customer Satisfaction</a:t>
            </a:r>
            <a:endParaRPr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cs_pivot!$B$40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cs_pivot!$A$41:$A$124</c:f>
              <c:strCache>
                <c:ptCount val="84"/>
                <c:pt idx="0">
                  <c:v>13-06-2022</c:v>
                </c:pt>
                <c:pt idx="1">
                  <c:v>14-06-2022</c:v>
                </c:pt>
                <c:pt idx="2">
                  <c:v>15-06-2022</c:v>
                </c:pt>
                <c:pt idx="3">
                  <c:v>16-06-2022</c:v>
                </c:pt>
                <c:pt idx="4">
                  <c:v>17-06-2022</c:v>
                </c:pt>
                <c:pt idx="5">
                  <c:v>18-06-2022</c:v>
                </c:pt>
                <c:pt idx="6">
                  <c:v>19-06-2022</c:v>
                </c:pt>
                <c:pt idx="7">
                  <c:v>20-06-2022</c:v>
                </c:pt>
                <c:pt idx="8">
                  <c:v>21-06-2022</c:v>
                </c:pt>
                <c:pt idx="9">
                  <c:v>22-06-2022</c:v>
                </c:pt>
                <c:pt idx="10">
                  <c:v>23-06-2022</c:v>
                </c:pt>
                <c:pt idx="11">
                  <c:v>24-06-2022</c:v>
                </c:pt>
                <c:pt idx="12">
                  <c:v>25-06-2022</c:v>
                </c:pt>
                <c:pt idx="13">
                  <c:v>26-06-2022</c:v>
                </c:pt>
                <c:pt idx="14">
                  <c:v>27-06-2022</c:v>
                </c:pt>
                <c:pt idx="15">
                  <c:v>28-06-2022</c:v>
                </c:pt>
                <c:pt idx="16">
                  <c:v>30-06-2022</c:v>
                </c:pt>
                <c:pt idx="17">
                  <c:v>01-07-2022</c:v>
                </c:pt>
                <c:pt idx="18">
                  <c:v>02-07-2022</c:v>
                </c:pt>
                <c:pt idx="19">
                  <c:v>03-07-2022</c:v>
                </c:pt>
                <c:pt idx="20">
                  <c:v>04-07-2022</c:v>
                </c:pt>
                <c:pt idx="21">
                  <c:v>05-07-2022</c:v>
                </c:pt>
                <c:pt idx="22">
                  <c:v>06-07-2022</c:v>
                </c:pt>
                <c:pt idx="23">
                  <c:v>07-07-2022</c:v>
                </c:pt>
                <c:pt idx="24">
                  <c:v>08-07-2022</c:v>
                </c:pt>
                <c:pt idx="25">
                  <c:v>09-07-2022</c:v>
                </c:pt>
                <c:pt idx="26">
                  <c:v>10-07-2022</c:v>
                </c:pt>
                <c:pt idx="27">
                  <c:v>11-07-2022</c:v>
                </c:pt>
                <c:pt idx="28">
                  <c:v>12-07-2022</c:v>
                </c:pt>
                <c:pt idx="29">
                  <c:v>13-07-2022</c:v>
                </c:pt>
                <c:pt idx="30">
                  <c:v>14-07-2022</c:v>
                </c:pt>
                <c:pt idx="31">
                  <c:v>15-07-2022</c:v>
                </c:pt>
                <c:pt idx="32">
                  <c:v>16-07-2022</c:v>
                </c:pt>
                <c:pt idx="33">
                  <c:v>17-07-2022</c:v>
                </c:pt>
                <c:pt idx="34">
                  <c:v>18-07-2022</c:v>
                </c:pt>
                <c:pt idx="35">
                  <c:v>19-07-2022</c:v>
                </c:pt>
                <c:pt idx="36">
                  <c:v>20-07-2022</c:v>
                </c:pt>
                <c:pt idx="37">
                  <c:v>21-07-2022</c:v>
                </c:pt>
                <c:pt idx="38">
                  <c:v>22-07-2022</c:v>
                </c:pt>
                <c:pt idx="39">
                  <c:v>23-07-2022</c:v>
                </c:pt>
                <c:pt idx="40">
                  <c:v>24-07-2022</c:v>
                </c:pt>
                <c:pt idx="41">
                  <c:v>26-07-2022</c:v>
                </c:pt>
                <c:pt idx="42">
                  <c:v>27-07-2022</c:v>
                </c:pt>
                <c:pt idx="43">
                  <c:v>28-07-2022</c:v>
                </c:pt>
                <c:pt idx="44">
                  <c:v>29-07-2022</c:v>
                </c:pt>
                <c:pt idx="45">
                  <c:v>30-07-2022</c:v>
                </c:pt>
                <c:pt idx="46">
                  <c:v>31-07-2022</c:v>
                </c:pt>
                <c:pt idx="47">
                  <c:v>01-08-2022</c:v>
                </c:pt>
                <c:pt idx="48">
                  <c:v>02-08-2022</c:v>
                </c:pt>
                <c:pt idx="49">
                  <c:v>03-08-2022</c:v>
                </c:pt>
                <c:pt idx="50">
                  <c:v>04-08-2022</c:v>
                </c:pt>
                <c:pt idx="51">
                  <c:v>05-08-2022</c:v>
                </c:pt>
                <c:pt idx="52">
                  <c:v>06-08-2022</c:v>
                </c:pt>
                <c:pt idx="53">
                  <c:v>07-08-2022</c:v>
                </c:pt>
                <c:pt idx="54">
                  <c:v>08-08-2022</c:v>
                </c:pt>
                <c:pt idx="55">
                  <c:v>09-08-2022</c:v>
                </c:pt>
                <c:pt idx="56">
                  <c:v>10-08-2022</c:v>
                </c:pt>
                <c:pt idx="57">
                  <c:v>11-08-2022</c:v>
                </c:pt>
                <c:pt idx="58">
                  <c:v>12-08-2022</c:v>
                </c:pt>
                <c:pt idx="59">
                  <c:v>13-08-2022</c:v>
                </c:pt>
                <c:pt idx="60">
                  <c:v>14-08-2022</c:v>
                </c:pt>
                <c:pt idx="61">
                  <c:v>15-08-2022</c:v>
                </c:pt>
                <c:pt idx="62">
                  <c:v>16-08-2022</c:v>
                </c:pt>
                <c:pt idx="63">
                  <c:v>17-08-2022</c:v>
                </c:pt>
                <c:pt idx="64">
                  <c:v>18-08-2022</c:v>
                </c:pt>
                <c:pt idx="65">
                  <c:v>19-08-2022</c:v>
                </c:pt>
                <c:pt idx="66">
                  <c:v>20-08-2022</c:v>
                </c:pt>
                <c:pt idx="67">
                  <c:v>21-08-2022</c:v>
                </c:pt>
                <c:pt idx="68">
                  <c:v>22-08-2022</c:v>
                </c:pt>
                <c:pt idx="69">
                  <c:v>23-08-2022</c:v>
                </c:pt>
                <c:pt idx="70">
                  <c:v>24-08-2022</c:v>
                </c:pt>
                <c:pt idx="71">
                  <c:v>25-08-2022</c:v>
                </c:pt>
                <c:pt idx="72">
                  <c:v>26-08-2022</c:v>
                </c:pt>
                <c:pt idx="73">
                  <c:v>27-08-2022</c:v>
                </c:pt>
                <c:pt idx="74">
                  <c:v>28-08-2022</c:v>
                </c:pt>
                <c:pt idx="75">
                  <c:v>29-08-2022</c:v>
                </c:pt>
                <c:pt idx="76">
                  <c:v>30-08-2022</c:v>
                </c:pt>
                <c:pt idx="77">
                  <c:v>31-08-2022</c:v>
                </c:pt>
                <c:pt idx="78">
                  <c:v>01-09-2022</c:v>
                </c:pt>
                <c:pt idx="79">
                  <c:v>02-09-2022</c:v>
                </c:pt>
                <c:pt idx="80">
                  <c:v>03-09-2022</c:v>
                </c:pt>
                <c:pt idx="81">
                  <c:v>04-09-2022</c:v>
                </c:pt>
                <c:pt idx="82">
                  <c:v>05-09-2022</c:v>
                </c:pt>
                <c:pt idx="83">
                  <c:v>06-09-2022</c:v>
                </c:pt>
              </c:strCache>
            </c:strRef>
          </c:cat>
          <c:val>
            <c:numRef>
              <c:f>cs_pivot!$B$41:$B$124</c:f>
              <c:numCache>
                <c:formatCode>0.0</c:formatCode>
                <c:ptCount val="84"/>
                <c:pt idx="0">
                  <c:v>6.53846153846154</c:v>
                </c:pt>
                <c:pt idx="1">
                  <c:v>8.09090909090909</c:v>
                </c:pt>
                <c:pt idx="2">
                  <c:v>7.33333333333333</c:v>
                </c:pt>
                <c:pt idx="3">
                  <c:v>6.28571428571429</c:v>
                </c:pt>
                <c:pt idx="4">
                  <c:v>8.33333333333333</c:v>
                </c:pt>
                <c:pt idx="5">
                  <c:v>4.83333333333333</c:v>
                </c:pt>
                <c:pt idx="6">
                  <c:v>7.76923076923077</c:v>
                </c:pt>
                <c:pt idx="7">
                  <c:v>4.875</c:v>
                </c:pt>
                <c:pt idx="8">
                  <c:v>5.85714285714286</c:v>
                </c:pt>
                <c:pt idx="9">
                  <c:v>8.02941176470588</c:v>
                </c:pt>
                <c:pt idx="10">
                  <c:v>6.48275862068966</c:v>
                </c:pt>
                <c:pt idx="11">
                  <c:v>6.76923076923077</c:v>
                </c:pt>
                <c:pt idx="12">
                  <c:v>7.57692307692308</c:v>
                </c:pt>
                <c:pt idx="13">
                  <c:v>6.35294117647059</c:v>
                </c:pt>
                <c:pt idx="14">
                  <c:v>7.81818181818182</c:v>
                </c:pt>
                <c:pt idx="15">
                  <c:v>7.37037037037037</c:v>
                </c:pt>
                <c:pt idx="16">
                  <c:v>7.7</c:v>
                </c:pt>
                <c:pt idx="17">
                  <c:v>7.3</c:v>
                </c:pt>
                <c:pt idx="18">
                  <c:v>6.6</c:v>
                </c:pt>
                <c:pt idx="19">
                  <c:v>6.4</c:v>
                </c:pt>
                <c:pt idx="20">
                  <c:v>7.3125</c:v>
                </c:pt>
                <c:pt idx="21">
                  <c:v>7.6</c:v>
                </c:pt>
                <c:pt idx="22">
                  <c:v>6.9</c:v>
                </c:pt>
                <c:pt idx="23">
                  <c:v>7.3</c:v>
                </c:pt>
                <c:pt idx="24">
                  <c:v>7.3</c:v>
                </c:pt>
                <c:pt idx="25">
                  <c:v>6.1</c:v>
                </c:pt>
                <c:pt idx="26">
                  <c:v>6.33333333333333</c:v>
                </c:pt>
                <c:pt idx="27">
                  <c:v>7.35</c:v>
                </c:pt>
                <c:pt idx="28">
                  <c:v>8.2</c:v>
                </c:pt>
                <c:pt idx="29">
                  <c:v>7.57692307692308</c:v>
                </c:pt>
                <c:pt idx="30">
                  <c:v>7.28571428571429</c:v>
                </c:pt>
                <c:pt idx="31">
                  <c:v>6.28571428571429</c:v>
                </c:pt>
                <c:pt idx="32">
                  <c:v>6.85714285714286</c:v>
                </c:pt>
                <c:pt idx="33">
                  <c:v>7.1875</c:v>
                </c:pt>
                <c:pt idx="34">
                  <c:v>7.21428571428572</c:v>
                </c:pt>
                <c:pt idx="35">
                  <c:v>6.16666666666667</c:v>
                </c:pt>
                <c:pt idx="36">
                  <c:v>7.15384615384615</c:v>
                </c:pt>
                <c:pt idx="37">
                  <c:v>7.42105263157895</c:v>
                </c:pt>
                <c:pt idx="38">
                  <c:v>7.5</c:v>
                </c:pt>
                <c:pt idx="39">
                  <c:v>8.85714285714286</c:v>
                </c:pt>
                <c:pt idx="40">
                  <c:v>7.2</c:v>
                </c:pt>
                <c:pt idx="41">
                  <c:v>8</c:v>
                </c:pt>
                <c:pt idx="42">
                  <c:v>8</c:v>
                </c:pt>
                <c:pt idx="43">
                  <c:v>7</c:v>
                </c:pt>
                <c:pt idx="44">
                  <c:v>5</c:v>
                </c:pt>
                <c:pt idx="45">
                  <c:v>7.66666666666667</c:v>
                </c:pt>
                <c:pt idx="46">
                  <c:v>7</c:v>
                </c:pt>
                <c:pt idx="47">
                  <c:v>5.125</c:v>
                </c:pt>
                <c:pt idx="48">
                  <c:v>7.66666666666667</c:v>
                </c:pt>
                <c:pt idx="49">
                  <c:v>7.75</c:v>
                </c:pt>
                <c:pt idx="50">
                  <c:v>8.75</c:v>
                </c:pt>
                <c:pt idx="51">
                  <c:v>7.4</c:v>
                </c:pt>
                <c:pt idx="52">
                  <c:v>4.33333333333333</c:v>
                </c:pt>
                <c:pt idx="53">
                  <c:v>6.66666666666667</c:v>
                </c:pt>
                <c:pt idx="54">
                  <c:v>8</c:v>
                </c:pt>
                <c:pt idx="55">
                  <c:v>4.25</c:v>
                </c:pt>
                <c:pt idx="56">
                  <c:v>8</c:v>
                </c:pt>
                <c:pt idx="57">
                  <c:v>6</c:v>
                </c:pt>
                <c:pt idx="58">
                  <c:v>6.33333333333333</c:v>
                </c:pt>
                <c:pt idx="59">
                  <c:v>6</c:v>
                </c:pt>
                <c:pt idx="60">
                  <c:v>6.66666666666667</c:v>
                </c:pt>
                <c:pt idx="61">
                  <c:v>3.8</c:v>
                </c:pt>
                <c:pt idx="62">
                  <c:v>5.8</c:v>
                </c:pt>
                <c:pt idx="63">
                  <c:v>5.5</c:v>
                </c:pt>
                <c:pt idx="64">
                  <c:v>6.57142857142857</c:v>
                </c:pt>
                <c:pt idx="65">
                  <c:v>7.5</c:v>
                </c:pt>
                <c:pt idx="66">
                  <c:v>8</c:v>
                </c:pt>
                <c:pt idx="67">
                  <c:v>8.28571428571429</c:v>
                </c:pt>
                <c:pt idx="68">
                  <c:v>5.33333333333333</c:v>
                </c:pt>
                <c:pt idx="69">
                  <c:v>7.5</c:v>
                </c:pt>
                <c:pt idx="70">
                  <c:v>6.5</c:v>
                </c:pt>
                <c:pt idx="71">
                  <c:v>5.8</c:v>
                </c:pt>
                <c:pt idx="72">
                  <c:v>7.55555555555556</c:v>
                </c:pt>
                <c:pt idx="73">
                  <c:v>7.4</c:v>
                </c:pt>
                <c:pt idx="74">
                  <c:v>7.16666666666667</c:v>
                </c:pt>
                <c:pt idx="75">
                  <c:v>8.14285714285714</c:v>
                </c:pt>
                <c:pt idx="76">
                  <c:v>7.8</c:v>
                </c:pt>
                <c:pt idx="77">
                  <c:v>1</c:v>
                </c:pt>
                <c:pt idx="78">
                  <c:v>3.5</c:v>
                </c:pt>
                <c:pt idx="79">
                  <c:v>8.25</c:v>
                </c:pt>
                <c:pt idx="80">
                  <c:v>5.66666666666667</c:v>
                </c:pt>
                <c:pt idx="81">
                  <c:v>5.88888888888889</c:v>
                </c:pt>
                <c:pt idx="82">
                  <c:v>7.33333333333333</c:v>
                </c:pt>
                <c:pt idx="83">
                  <c:v>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9500216"/>
        <c:axId val="879505672"/>
      </c:lineChart>
      <c:catAx>
        <c:axId val="879500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9505672"/>
        <c:crosses val="autoZero"/>
        <c:auto val="1"/>
        <c:lblAlgn val="ctr"/>
        <c:lblOffset val="100"/>
        <c:noMultiLvlLbl val="0"/>
      </c:catAx>
      <c:valAx>
        <c:axId val="879505672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9500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noFill/>
    <a:ln w="9525" cap="flat" cmpd="sng" algn="ctr">
      <a:noFill/>
      <a:round/>
    </a:ln>
    <a:effectLst>
      <a:outerShdw blurRad="114300" dist="38100" dir="2700000" algn="tl" rotWithShape="0">
        <a:schemeClr val="accent1">
          <a:lumMod val="75000"/>
          <a:alpha val="40000"/>
        </a:schemeClr>
      </a:outerShdw>
    </a:effectLst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[CSFIN Dashboarding Project.xlsx]cs_pivot!PivotTable6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en-US" sz="15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560" b="1">
                <a:solidFill>
                  <a:sysClr val="windowText" lastClr="000000"/>
                </a:solidFill>
              </a:rPr>
              <a:t>Day wise Customer Interaction</a:t>
            </a:r>
            <a:endParaRPr sz="156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67458258497971"/>
          <c:y val="0.023731968357375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cs_pivot!$M$40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delete val="1"/>
          </c:dLbls>
          <c:cat>
            <c:strRef>
              <c:f>cs_pivot!$L$41:$L$124</c:f>
              <c:strCache>
                <c:ptCount val="84"/>
                <c:pt idx="0">
                  <c:v>13-06-2022</c:v>
                </c:pt>
                <c:pt idx="1">
                  <c:v>14-06-2022</c:v>
                </c:pt>
                <c:pt idx="2">
                  <c:v>15-06-2022</c:v>
                </c:pt>
                <c:pt idx="3">
                  <c:v>16-06-2022</c:v>
                </c:pt>
                <c:pt idx="4">
                  <c:v>17-06-2022</c:v>
                </c:pt>
                <c:pt idx="5">
                  <c:v>18-06-2022</c:v>
                </c:pt>
                <c:pt idx="6">
                  <c:v>19-06-2022</c:v>
                </c:pt>
                <c:pt idx="7">
                  <c:v>20-06-2022</c:v>
                </c:pt>
                <c:pt idx="8">
                  <c:v>21-06-2022</c:v>
                </c:pt>
                <c:pt idx="9">
                  <c:v>22-06-2022</c:v>
                </c:pt>
                <c:pt idx="10">
                  <c:v>23-06-2022</c:v>
                </c:pt>
                <c:pt idx="11">
                  <c:v>24-06-2022</c:v>
                </c:pt>
                <c:pt idx="12">
                  <c:v>25-06-2022</c:v>
                </c:pt>
                <c:pt idx="13">
                  <c:v>26-06-2022</c:v>
                </c:pt>
                <c:pt idx="14">
                  <c:v>27-06-2022</c:v>
                </c:pt>
                <c:pt idx="15">
                  <c:v>28-06-2022</c:v>
                </c:pt>
                <c:pt idx="16">
                  <c:v>30-06-2022</c:v>
                </c:pt>
                <c:pt idx="17">
                  <c:v>01-07-2022</c:v>
                </c:pt>
                <c:pt idx="18">
                  <c:v>02-07-2022</c:v>
                </c:pt>
                <c:pt idx="19">
                  <c:v>03-07-2022</c:v>
                </c:pt>
                <c:pt idx="20">
                  <c:v>04-07-2022</c:v>
                </c:pt>
                <c:pt idx="21">
                  <c:v>05-07-2022</c:v>
                </c:pt>
                <c:pt idx="22">
                  <c:v>06-07-2022</c:v>
                </c:pt>
                <c:pt idx="23">
                  <c:v>07-07-2022</c:v>
                </c:pt>
                <c:pt idx="24">
                  <c:v>08-07-2022</c:v>
                </c:pt>
                <c:pt idx="25">
                  <c:v>09-07-2022</c:v>
                </c:pt>
                <c:pt idx="26">
                  <c:v>10-07-2022</c:v>
                </c:pt>
                <c:pt idx="27">
                  <c:v>11-07-2022</c:v>
                </c:pt>
                <c:pt idx="28">
                  <c:v>12-07-2022</c:v>
                </c:pt>
                <c:pt idx="29">
                  <c:v>13-07-2022</c:v>
                </c:pt>
                <c:pt idx="30">
                  <c:v>14-07-2022</c:v>
                </c:pt>
                <c:pt idx="31">
                  <c:v>15-07-2022</c:v>
                </c:pt>
                <c:pt idx="32">
                  <c:v>16-07-2022</c:v>
                </c:pt>
                <c:pt idx="33">
                  <c:v>17-07-2022</c:v>
                </c:pt>
                <c:pt idx="34">
                  <c:v>18-07-2022</c:v>
                </c:pt>
                <c:pt idx="35">
                  <c:v>19-07-2022</c:v>
                </c:pt>
                <c:pt idx="36">
                  <c:v>20-07-2022</c:v>
                </c:pt>
                <c:pt idx="37">
                  <c:v>21-07-2022</c:v>
                </c:pt>
                <c:pt idx="38">
                  <c:v>22-07-2022</c:v>
                </c:pt>
                <c:pt idx="39">
                  <c:v>23-07-2022</c:v>
                </c:pt>
                <c:pt idx="40">
                  <c:v>24-07-2022</c:v>
                </c:pt>
                <c:pt idx="41">
                  <c:v>26-07-2022</c:v>
                </c:pt>
                <c:pt idx="42">
                  <c:v>27-07-2022</c:v>
                </c:pt>
                <c:pt idx="43">
                  <c:v>28-07-2022</c:v>
                </c:pt>
                <c:pt idx="44">
                  <c:v>29-07-2022</c:v>
                </c:pt>
                <c:pt idx="45">
                  <c:v>30-07-2022</c:v>
                </c:pt>
                <c:pt idx="46">
                  <c:v>31-07-2022</c:v>
                </c:pt>
                <c:pt idx="47">
                  <c:v>01-08-2022</c:v>
                </c:pt>
                <c:pt idx="48">
                  <c:v>02-08-2022</c:v>
                </c:pt>
                <c:pt idx="49">
                  <c:v>03-08-2022</c:v>
                </c:pt>
                <c:pt idx="50">
                  <c:v>04-08-2022</c:v>
                </c:pt>
                <c:pt idx="51">
                  <c:v>05-08-2022</c:v>
                </c:pt>
                <c:pt idx="52">
                  <c:v>06-08-2022</c:v>
                </c:pt>
                <c:pt idx="53">
                  <c:v>07-08-2022</c:v>
                </c:pt>
                <c:pt idx="54">
                  <c:v>08-08-2022</c:v>
                </c:pt>
                <c:pt idx="55">
                  <c:v>09-08-2022</c:v>
                </c:pt>
                <c:pt idx="56">
                  <c:v>10-08-2022</c:v>
                </c:pt>
                <c:pt idx="57">
                  <c:v>11-08-2022</c:v>
                </c:pt>
                <c:pt idx="58">
                  <c:v>12-08-2022</c:v>
                </c:pt>
                <c:pt idx="59">
                  <c:v>13-08-2022</c:v>
                </c:pt>
                <c:pt idx="60">
                  <c:v>14-08-2022</c:v>
                </c:pt>
                <c:pt idx="61">
                  <c:v>15-08-2022</c:v>
                </c:pt>
                <c:pt idx="62">
                  <c:v>16-08-2022</c:v>
                </c:pt>
                <c:pt idx="63">
                  <c:v>17-08-2022</c:v>
                </c:pt>
                <c:pt idx="64">
                  <c:v>18-08-2022</c:v>
                </c:pt>
                <c:pt idx="65">
                  <c:v>19-08-2022</c:v>
                </c:pt>
                <c:pt idx="66">
                  <c:v>20-08-2022</c:v>
                </c:pt>
                <c:pt idx="67">
                  <c:v>21-08-2022</c:v>
                </c:pt>
                <c:pt idx="68">
                  <c:v>22-08-2022</c:v>
                </c:pt>
                <c:pt idx="69">
                  <c:v>23-08-2022</c:v>
                </c:pt>
                <c:pt idx="70">
                  <c:v>24-08-2022</c:v>
                </c:pt>
                <c:pt idx="71">
                  <c:v>25-08-2022</c:v>
                </c:pt>
                <c:pt idx="72">
                  <c:v>26-08-2022</c:v>
                </c:pt>
                <c:pt idx="73">
                  <c:v>27-08-2022</c:v>
                </c:pt>
                <c:pt idx="74">
                  <c:v>28-08-2022</c:v>
                </c:pt>
                <c:pt idx="75">
                  <c:v>29-08-2022</c:v>
                </c:pt>
                <c:pt idx="76">
                  <c:v>30-08-2022</c:v>
                </c:pt>
                <c:pt idx="77">
                  <c:v>31-08-2022</c:v>
                </c:pt>
                <c:pt idx="78">
                  <c:v>01-09-2022</c:v>
                </c:pt>
                <c:pt idx="79">
                  <c:v>02-09-2022</c:v>
                </c:pt>
                <c:pt idx="80">
                  <c:v>03-09-2022</c:v>
                </c:pt>
                <c:pt idx="81">
                  <c:v>04-09-2022</c:v>
                </c:pt>
                <c:pt idx="82">
                  <c:v>05-09-2022</c:v>
                </c:pt>
                <c:pt idx="83">
                  <c:v>06-09-2022</c:v>
                </c:pt>
              </c:strCache>
            </c:strRef>
          </c:cat>
          <c:val>
            <c:numRef>
              <c:f>cs_pivot!$M$41:$M$124</c:f>
              <c:numCache>
                <c:formatCode>0.0</c:formatCode>
                <c:ptCount val="84"/>
                <c:pt idx="0">
                  <c:v>13</c:v>
                </c:pt>
                <c:pt idx="1">
                  <c:v>11</c:v>
                </c:pt>
                <c:pt idx="2">
                  <c:v>18</c:v>
                </c:pt>
                <c:pt idx="3">
                  <c:v>7</c:v>
                </c:pt>
                <c:pt idx="4">
                  <c:v>12</c:v>
                </c:pt>
                <c:pt idx="5">
                  <c:v>6</c:v>
                </c:pt>
                <c:pt idx="6">
                  <c:v>13</c:v>
                </c:pt>
                <c:pt idx="7">
                  <c:v>8</c:v>
                </c:pt>
                <c:pt idx="8">
                  <c:v>7</c:v>
                </c:pt>
                <c:pt idx="9">
                  <c:v>34</c:v>
                </c:pt>
                <c:pt idx="10">
                  <c:v>29</c:v>
                </c:pt>
                <c:pt idx="11">
                  <c:v>13</c:v>
                </c:pt>
                <c:pt idx="12">
                  <c:v>26</c:v>
                </c:pt>
                <c:pt idx="13">
                  <c:v>17</c:v>
                </c:pt>
                <c:pt idx="14">
                  <c:v>11</c:v>
                </c:pt>
                <c:pt idx="15">
                  <c:v>27</c:v>
                </c:pt>
                <c:pt idx="16">
                  <c:v>10</c:v>
                </c:pt>
                <c:pt idx="17">
                  <c:v>10</c:v>
                </c:pt>
                <c:pt idx="18">
                  <c:v>15</c:v>
                </c:pt>
                <c:pt idx="19">
                  <c:v>5</c:v>
                </c:pt>
                <c:pt idx="20">
                  <c:v>16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15</c:v>
                </c:pt>
                <c:pt idx="27">
                  <c:v>20</c:v>
                </c:pt>
                <c:pt idx="28">
                  <c:v>10</c:v>
                </c:pt>
                <c:pt idx="29">
                  <c:v>26</c:v>
                </c:pt>
                <c:pt idx="30">
                  <c:v>14</c:v>
                </c:pt>
                <c:pt idx="31">
                  <c:v>14</c:v>
                </c:pt>
                <c:pt idx="32">
                  <c:v>7</c:v>
                </c:pt>
                <c:pt idx="33">
                  <c:v>16</c:v>
                </c:pt>
                <c:pt idx="34">
                  <c:v>14</c:v>
                </c:pt>
                <c:pt idx="35">
                  <c:v>12</c:v>
                </c:pt>
                <c:pt idx="36">
                  <c:v>13</c:v>
                </c:pt>
                <c:pt idx="37">
                  <c:v>19</c:v>
                </c:pt>
                <c:pt idx="38">
                  <c:v>16</c:v>
                </c:pt>
                <c:pt idx="39">
                  <c:v>7</c:v>
                </c:pt>
                <c:pt idx="40">
                  <c:v>5</c:v>
                </c:pt>
                <c:pt idx="41">
                  <c:v>3</c:v>
                </c:pt>
                <c:pt idx="42">
                  <c:v>9</c:v>
                </c:pt>
                <c:pt idx="43">
                  <c:v>10</c:v>
                </c:pt>
                <c:pt idx="44">
                  <c:v>4</c:v>
                </c:pt>
                <c:pt idx="45">
                  <c:v>6</c:v>
                </c:pt>
                <c:pt idx="46">
                  <c:v>2</c:v>
                </c:pt>
                <c:pt idx="47">
                  <c:v>8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5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8</c:v>
                </c:pt>
                <c:pt idx="56">
                  <c:v>3</c:v>
                </c:pt>
                <c:pt idx="57">
                  <c:v>3</c:v>
                </c:pt>
                <c:pt idx="58">
                  <c:v>6</c:v>
                </c:pt>
                <c:pt idx="59">
                  <c:v>3</c:v>
                </c:pt>
                <c:pt idx="60">
                  <c:v>6</c:v>
                </c:pt>
                <c:pt idx="61">
                  <c:v>5</c:v>
                </c:pt>
                <c:pt idx="62">
                  <c:v>5</c:v>
                </c:pt>
                <c:pt idx="63">
                  <c:v>6</c:v>
                </c:pt>
                <c:pt idx="64">
                  <c:v>7</c:v>
                </c:pt>
                <c:pt idx="65">
                  <c:v>4</c:v>
                </c:pt>
                <c:pt idx="66">
                  <c:v>8</c:v>
                </c:pt>
                <c:pt idx="67">
                  <c:v>7</c:v>
                </c:pt>
                <c:pt idx="68">
                  <c:v>6</c:v>
                </c:pt>
                <c:pt idx="69">
                  <c:v>6</c:v>
                </c:pt>
                <c:pt idx="70">
                  <c:v>4</c:v>
                </c:pt>
                <c:pt idx="71">
                  <c:v>5</c:v>
                </c:pt>
                <c:pt idx="72">
                  <c:v>9</c:v>
                </c:pt>
                <c:pt idx="73">
                  <c:v>10</c:v>
                </c:pt>
                <c:pt idx="74">
                  <c:v>6</c:v>
                </c:pt>
                <c:pt idx="75">
                  <c:v>7</c:v>
                </c:pt>
                <c:pt idx="76">
                  <c:v>5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6</c:v>
                </c:pt>
                <c:pt idx="81">
                  <c:v>9</c:v>
                </c:pt>
                <c:pt idx="82">
                  <c:v>6</c:v>
                </c:pt>
                <c:pt idx="83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609607"/>
        <c:axId val="574610103"/>
      </c:areaChart>
      <c:catAx>
        <c:axId val="5746096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1" vertOverflow="ellipsis" vert="horz" wrap="square" anchor="ctr" anchorCtr="1"/>
          <a:lstStyle/>
          <a:p>
            <a:pPr>
              <a:defRPr lang="en-US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4610103"/>
        <c:crosses val="autoZero"/>
        <c:auto val="1"/>
        <c:lblAlgn val="ctr"/>
        <c:lblOffset val="100"/>
        <c:noMultiLvlLbl val="0"/>
      </c:catAx>
      <c:valAx>
        <c:axId val="574610103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4609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noFill/>
    <a:ln w="9525" cap="flat" cmpd="sng" algn="ctr">
      <a:noFill/>
      <a:round/>
    </a:ln>
    <a:effectLst>
      <a:outerShdw blurRad="101600" dist="38100" dir="2700000" algn="tl" rotWithShape="0">
        <a:schemeClr val="accent1">
          <a:lumMod val="75000"/>
          <a:alpha val="40000"/>
        </a:schemeClr>
      </a:outerShdw>
    </a:effectLst>
  </c:spPr>
  <c:txPr>
    <a:bodyPr/>
    <a:lstStyle/>
    <a:p>
      <a:pPr>
        <a:defRPr lang="en-US" sz="1300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[CSFIN Dashboarding Project.xlsx]Finance_Pivot!PivotTable2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altLang="en-US" b="1">
                <a:solidFill>
                  <a:sysClr val="windowText" lastClr="000000"/>
                </a:solidFill>
              </a:rPr>
              <a:t>Trend of </a:t>
            </a:r>
            <a:r>
              <a:rPr b="1">
                <a:solidFill>
                  <a:sysClr val="windowText" lastClr="000000"/>
                </a:solidFill>
              </a:rPr>
              <a:t>Overall Sales</a:t>
            </a:r>
            <a:endParaRPr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Finance_Pivot!$O$10</c:f>
              <c:strCache>
                <c:ptCount val="1"/>
                <c:pt idx="0">
                  <c:v>Total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/>
            <a:sp3d contourW="50800"/>
          </c:spPr>
          <c:marker>
            <c:symbol val="none"/>
          </c:marker>
          <c:dLbls>
            <c:delete val="1"/>
          </c:dLbls>
          <c:cat>
            <c:strRef>
              <c:f>Finance_Pivot!$N$11:$N$94</c:f>
              <c:strCache>
                <c:ptCount val="84"/>
                <c:pt idx="0">
                  <c:v>13-Jun-22</c:v>
                </c:pt>
                <c:pt idx="1">
                  <c:v>14-Jun-22</c:v>
                </c:pt>
                <c:pt idx="2">
                  <c:v>15-Jun-22</c:v>
                </c:pt>
                <c:pt idx="3">
                  <c:v>16-Jun-22</c:v>
                </c:pt>
                <c:pt idx="4">
                  <c:v>17-Jun-22</c:v>
                </c:pt>
                <c:pt idx="5">
                  <c:v>18-Jun-22</c:v>
                </c:pt>
                <c:pt idx="6">
                  <c:v>19-Jun-22</c:v>
                </c:pt>
                <c:pt idx="7">
                  <c:v>20-Jun-22</c:v>
                </c:pt>
                <c:pt idx="8">
                  <c:v>21-Jun-22</c:v>
                </c:pt>
                <c:pt idx="9">
                  <c:v>22-Jun-22</c:v>
                </c:pt>
                <c:pt idx="10">
                  <c:v>23-Jun-22</c:v>
                </c:pt>
                <c:pt idx="11">
                  <c:v>24-Jun-22</c:v>
                </c:pt>
                <c:pt idx="12">
                  <c:v>25-Jun-22</c:v>
                </c:pt>
                <c:pt idx="13">
                  <c:v>26-Jun-22</c:v>
                </c:pt>
                <c:pt idx="14">
                  <c:v>27-Jun-22</c:v>
                </c:pt>
                <c:pt idx="15">
                  <c:v>28-Jun-22</c:v>
                </c:pt>
                <c:pt idx="16">
                  <c:v>30-Jun-22</c:v>
                </c:pt>
                <c:pt idx="17">
                  <c:v>01-Jul-22</c:v>
                </c:pt>
                <c:pt idx="18">
                  <c:v>02-Jul-22</c:v>
                </c:pt>
                <c:pt idx="19">
                  <c:v>03-Jul-22</c:v>
                </c:pt>
                <c:pt idx="20">
                  <c:v>04-Jul-22</c:v>
                </c:pt>
                <c:pt idx="21">
                  <c:v>05-Jul-22</c:v>
                </c:pt>
                <c:pt idx="22">
                  <c:v>06-Jul-22</c:v>
                </c:pt>
                <c:pt idx="23">
                  <c:v>07-Jul-22</c:v>
                </c:pt>
                <c:pt idx="24">
                  <c:v>08-Jul-22</c:v>
                </c:pt>
                <c:pt idx="25">
                  <c:v>09-Jul-22</c:v>
                </c:pt>
                <c:pt idx="26">
                  <c:v>10-Jul-22</c:v>
                </c:pt>
                <c:pt idx="27">
                  <c:v>11-Jul-22</c:v>
                </c:pt>
                <c:pt idx="28">
                  <c:v>12-Jul-22</c:v>
                </c:pt>
                <c:pt idx="29">
                  <c:v>13-Jul-22</c:v>
                </c:pt>
                <c:pt idx="30">
                  <c:v>14-Jul-22</c:v>
                </c:pt>
                <c:pt idx="31">
                  <c:v>15-Jul-22</c:v>
                </c:pt>
                <c:pt idx="32">
                  <c:v>16-Jul-22</c:v>
                </c:pt>
                <c:pt idx="33">
                  <c:v>17-Jul-22</c:v>
                </c:pt>
                <c:pt idx="34">
                  <c:v>18-Jul-22</c:v>
                </c:pt>
                <c:pt idx="35">
                  <c:v>19-Jul-22</c:v>
                </c:pt>
                <c:pt idx="36">
                  <c:v>20-Jul-22</c:v>
                </c:pt>
                <c:pt idx="37">
                  <c:v>21-Jul-22</c:v>
                </c:pt>
                <c:pt idx="38">
                  <c:v>22-Jul-22</c:v>
                </c:pt>
                <c:pt idx="39">
                  <c:v>23-Jul-22</c:v>
                </c:pt>
                <c:pt idx="40">
                  <c:v>24-Jul-22</c:v>
                </c:pt>
                <c:pt idx="41">
                  <c:v>26-Jul-22</c:v>
                </c:pt>
                <c:pt idx="42">
                  <c:v>27-Jul-22</c:v>
                </c:pt>
                <c:pt idx="43">
                  <c:v>28-Jul-22</c:v>
                </c:pt>
                <c:pt idx="44">
                  <c:v>29-Jul-22</c:v>
                </c:pt>
                <c:pt idx="45">
                  <c:v>30-Jul-22</c:v>
                </c:pt>
                <c:pt idx="46">
                  <c:v>31-Jul-22</c:v>
                </c:pt>
                <c:pt idx="47">
                  <c:v>01-Aug-22</c:v>
                </c:pt>
                <c:pt idx="48">
                  <c:v>02-Aug-22</c:v>
                </c:pt>
                <c:pt idx="49">
                  <c:v>03-Aug-22</c:v>
                </c:pt>
                <c:pt idx="50">
                  <c:v>04-Aug-22</c:v>
                </c:pt>
                <c:pt idx="51">
                  <c:v>05-Aug-22</c:v>
                </c:pt>
                <c:pt idx="52">
                  <c:v>06-Aug-22</c:v>
                </c:pt>
                <c:pt idx="53">
                  <c:v>07-Aug-22</c:v>
                </c:pt>
                <c:pt idx="54">
                  <c:v>08-Aug-22</c:v>
                </c:pt>
                <c:pt idx="55">
                  <c:v>09-Aug-22</c:v>
                </c:pt>
                <c:pt idx="56">
                  <c:v>10-Aug-22</c:v>
                </c:pt>
                <c:pt idx="57">
                  <c:v>11-Aug-22</c:v>
                </c:pt>
                <c:pt idx="58">
                  <c:v>12-Aug-22</c:v>
                </c:pt>
                <c:pt idx="59">
                  <c:v>13-Aug-22</c:v>
                </c:pt>
                <c:pt idx="60">
                  <c:v>14-Aug-22</c:v>
                </c:pt>
                <c:pt idx="61">
                  <c:v>15-Aug-22</c:v>
                </c:pt>
                <c:pt idx="62">
                  <c:v>16-Aug-22</c:v>
                </c:pt>
                <c:pt idx="63">
                  <c:v>17-Aug-22</c:v>
                </c:pt>
                <c:pt idx="64">
                  <c:v>18-Aug-22</c:v>
                </c:pt>
                <c:pt idx="65">
                  <c:v>19-Aug-22</c:v>
                </c:pt>
                <c:pt idx="66">
                  <c:v>20-Aug-22</c:v>
                </c:pt>
                <c:pt idx="67">
                  <c:v>21-Aug-22</c:v>
                </c:pt>
                <c:pt idx="68">
                  <c:v>22-Aug-22</c:v>
                </c:pt>
                <c:pt idx="69">
                  <c:v>23-Aug-22</c:v>
                </c:pt>
                <c:pt idx="70">
                  <c:v>24-Aug-22</c:v>
                </c:pt>
                <c:pt idx="71">
                  <c:v>25-Aug-22</c:v>
                </c:pt>
                <c:pt idx="72">
                  <c:v>26-Aug-22</c:v>
                </c:pt>
                <c:pt idx="73">
                  <c:v>27-Aug-22</c:v>
                </c:pt>
                <c:pt idx="74">
                  <c:v>28-Aug-22</c:v>
                </c:pt>
                <c:pt idx="75">
                  <c:v>29-Aug-22</c:v>
                </c:pt>
                <c:pt idx="76">
                  <c:v>30-Aug-22</c:v>
                </c:pt>
                <c:pt idx="77">
                  <c:v>31-Aug-22</c:v>
                </c:pt>
                <c:pt idx="78">
                  <c:v>01-Sep-22</c:v>
                </c:pt>
                <c:pt idx="79">
                  <c:v>02-Sep-22</c:v>
                </c:pt>
                <c:pt idx="80">
                  <c:v>03-Sep-22</c:v>
                </c:pt>
                <c:pt idx="81">
                  <c:v>04-Sep-22</c:v>
                </c:pt>
                <c:pt idx="82">
                  <c:v>05-Sep-22</c:v>
                </c:pt>
                <c:pt idx="83">
                  <c:v>06-Sep-22</c:v>
                </c:pt>
              </c:strCache>
            </c:strRef>
          </c:cat>
          <c:val>
            <c:numRef>
              <c:f>Finance_Pivot!$O$11:$O$94</c:f>
              <c:numCache>
                <c:formatCode>"₹"#,##0;"₹"\-#,##0</c:formatCode>
                <c:ptCount val="84"/>
                <c:pt idx="0">
                  <c:v>8028</c:v>
                </c:pt>
                <c:pt idx="1">
                  <c:v>6050</c:v>
                </c:pt>
                <c:pt idx="2">
                  <c:v>9778</c:v>
                </c:pt>
                <c:pt idx="3">
                  <c:v>3692</c:v>
                </c:pt>
                <c:pt idx="4">
                  <c:v>7985</c:v>
                </c:pt>
                <c:pt idx="5">
                  <c:v>3302</c:v>
                </c:pt>
                <c:pt idx="6">
                  <c:v>7526</c:v>
                </c:pt>
                <c:pt idx="7">
                  <c:v>4199</c:v>
                </c:pt>
                <c:pt idx="8">
                  <c:v>3003</c:v>
                </c:pt>
                <c:pt idx="9">
                  <c:v>20243</c:v>
                </c:pt>
                <c:pt idx="10">
                  <c:v>15014</c:v>
                </c:pt>
                <c:pt idx="11">
                  <c:v>6590</c:v>
                </c:pt>
                <c:pt idx="12">
                  <c:v>13127</c:v>
                </c:pt>
                <c:pt idx="13">
                  <c:v>10726</c:v>
                </c:pt>
                <c:pt idx="14">
                  <c:v>5757</c:v>
                </c:pt>
                <c:pt idx="15">
                  <c:v>14759</c:v>
                </c:pt>
                <c:pt idx="16">
                  <c:v>6055</c:v>
                </c:pt>
                <c:pt idx="17">
                  <c:v>5166</c:v>
                </c:pt>
                <c:pt idx="18">
                  <c:v>8109</c:v>
                </c:pt>
                <c:pt idx="19">
                  <c:v>2526</c:v>
                </c:pt>
                <c:pt idx="20">
                  <c:v>7969</c:v>
                </c:pt>
                <c:pt idx="21">
                  <c:v>5393</c:v>
                </c:pt>
                <c:pt idx="22">
                  <c:v>5663</c:v>
                </c:pt>
                <c:pt idx="23">
                  <c:v>6906</c:v>
                </c:pt>
                <c:pt idx="24">
                  <c:v>5638</c:v>
                </c:pt>
                <c:pt idx="25">
                  <c:v>5562</c:v>
                </c:pt>
                <c:pt idx="26">
                  <c:v>8089</c:v>
                </c:pt>
                <c:pt idx="27">
                  <c:v>11694</c:v>
                </c:pt>
                <c:pt idx="28">
                  <c:v>5457</c:v>
                </c:pt>
                <c:pt idx="29">
                  <c:v>14227</c:v>
                </c:pt>
                <c:pt idx="30">
                  <c:v>7872</c:v>
                </c:pt>
                <c:pt idx="31">
                  <c:v>7407</c:v>
                </c:pt>
                <c:pt idx="32">
                  <c:v>3135</c:v>
                </c:pt>
                <c:pt idx="33">
                  <c:v>7905</c:v>
                </c:pt>
                <c:pt idx="34">
                  <c:v>8716</c:v>
                </c:pt>
                <c:pt idx="35">
                  <c:v>7725</c:v>
                </c:pt>
                <c:pt idx="36">
                  <c:v>7571</c:v>
                </c:pt>
                <c:pt idx="37">
                  <c:v>10567</c:v>
                </c:pt>
                <c:pt idx="38">
                  <c:v>9517</c:v>
                </c:pt>
                <c:pt idx="39">
                  <c:v>4363</c:v>
                </c:pt>
                <c:pt idx="40">
                  <c:v>2637</c:v>
                </c:pt>
                <c:pt idx="41">
                  <c:v>1826</c:v>
                </c:pt>
                <c:pt idx="42">
                  <c:v>5185</c:v>
                </c:pt>
                <c:pt idx="43">
                  <c:v>5833</c:v>
                </c:pt>
                <c:pt idx="44">
                  <c:v>2662</c:v>
                </c:pt>
                <c:pt idx="45">
                  <c:v>2995</c:v>
                </c:pt>
                <c:pt idx="46">
                  <c:v>956</c:v>
                </c:pt>
                <c:pt idx="47">
                  <c:v>5093</c:v>
                </c:pt>
                <c:pt idx="48">
                  <c:v>1565</c:v>
                </c:pt>
                <c:pt idx="49">
                  <c:v>2519</c:v>
                </c:pt>
                <c:pt idx="50">
                  <c:v>1372</c:v>
                </c:pt>
                <c:pt idx="51">
                  <c:v>2033</c:v>
                </c:pt>
                <c:pt idx="52">
                  <c:v>1279</c:v>
                </c:pt>
                <c:pt idx="53">
                  <c:v>1260</c:v>
                </c:pt>
                <c:pt idx="54">
                  <c:v>1506</c:v>
                </c:pt>
                <c:pt idx="55">
                  <c:v>4785</c:v>
                </c:pt>
                <c:pt idx="56">
                  <c:v>1806</c:v>
                </c:pt>
                <c:pt idx="57">
                  <c:v>1771</c:v>
                </c:pt>
                <c:pt idx="58">
                  <c:v>3127</c:v>
                </c:pt>
                <c:pt idx="59">
                  <c:v>1358</c:v>
                </c:pt>
                <c:pt idx="60">
                  <c:v>3203</c:v>
                </c:pt>
                <c:pt idx="61">
                  <c:v>2651</c:v>
                </c:pt>
                <c:pt idx="62">
                  <c:v>3386</c:v>
                </c:pt>
                <c:pt idx="63">
                  <c:v>3305</c:v>
                </c:pt>
                <c:pt idx="64">
                  <c:v>3908</c:v>
                </c:pt>
                <c:pt idx="65">
                  <c:v>1569</c:v>
                </c:pt>
                <c:pt idx="66">
                  <c:v>4327</c:v>
                </c:pt>
                <c:pt idx="67">
                  <c:v>3766</c:v>
                </c:pt>
                <c:pt idx="68">
                  <c:v>3112</c:v>
                </c:pt>
                <c:pt idx="69">
                  <c:v>3286</c:v>
                </c:pt>
                <c:pt idx="70">
                  <c:v>2178</c:v>
                </c:pt>
                <c:pt idx="71">
                  <c:v>2595</c:v>
                </c:pt>
                <c:pt idx="72">
                  <c:v>5449</c:v>
                </c:pt>
                <c:pt idx="73">
                  <c:v>5893</c:v>
                </c:pt>
                <c:pt idx="74">
                  <c:v>3076</c:v>
                </c:pt>
                <c:pt idx="75">
                  <c:v>3806</c:v>
                </c:pt>
                <c:pt idx="76">
                  <c:v>2360</c:v>
                </c:pt>
                <c:pt idx="77">
                  <c:v>514</c:v>
                </c:pt>
                <c:pt idx="78">
                  <c:v>770</c:v>
                </c:pt>
                <c:pt idx="79">
                  <c:v>2021</c:v>
                </c:pt>
                <c:pt idx="80">
                  <c:v>2851</c:v>
                </c:pt>
                <c:pt idx="81">
                  <c:v>4865</c:v>
                </c:pt>
                <c:pt idx="82">
                  <c:v>3091</c:v>
                </c:pt>
                <c:pt idx="83">
                  <c:v>2407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392558957"/>
        <c:axId val="632347011"/>
      </c:lineChart>
      <c:catAx>
        <c:axId val="39255895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347011"/>
        <c:crosses val="autoZero"/>
        <c:auto val="1"/>
        <c:lblAlgn val="ctr"/>
        <c:lblOffset val="100"/>
        <c:noMultiLvlLbl val="0"/>
      </c:catAx>
      <c:valAx>
        <c:axId val="632347011"/>
        <c:scaling>
          <c:orientation val="minMax"/>
        </c:scaling>
        <c:delete val="0"/>
        <c:axPos val="l"/>
        <c:numFmt formatCode="&quot;₹&quot;#,##0;&quot;₹&quot;\-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925589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>
      <a:outerShdw blurRad="762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[CSFIN Dashboarding Project.xlsx]Finance_Pivot!PivotTable1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 b="1">
                <a:solidFill>
                  <a:sysClr val="windowText" lastClr="000000"/>
                </a:solidFill>
              </a:rPr>
              <a:t>Trend of Avg. Sales</a:t>
            </a:r>
            <a:endParaRPr lang="en-IN" altLang="en-US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Finance_Pivot!$B$10</c:f>
              <c:strCache>
                <c:ptCount val="1"/>
                <c:pt idx="0">
                  <c:v>Total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/>
            <a:sp3d contourW="50800"/>
          </c:spPr>
          <c:marker>
            <c:symbol val="none"/>
          </c:marker>
          <c:dLbls>
            <c:delete val="1"/>
          </c:dLbls>
          <c:cat>
            <c:strRef>
              <c:f>Finance_Pivot!$A$11:$A$94</c:f>
              <c:strCache>
                <c:ptCount val="84"/>
                <c:pt idx="0">
                  <c:v>13-Jun-22</c:v>
                </c:pt>
                <c:pt idx="1">
                  <c:v>14-Jun-22</c:v>
                </c:pt>
                <c:pt idx="2">
                  <c:v>15-Jun-22</c:v>
                </c:pt>
                <c:pt idx="3">
                  <c:v>16-Jun-22</c:v>
                </c:pt>
                <c:pt idx="4">
                  <c:v>17-Jun-22</c:v>
                </c:pt>
                <c:pt idx="5">
                  <c:v>18-Jun-22</c:v>
                </c:pt>
                <c:pt idx="6">
                  <c:v>19-Jun-22</c:v>
                </c:pt>
                <c:pt idx="7">
                  <c:v>20-Jun-22</c:v>
                </c:pt>
                <c:pt idx="8">
                  <c:v>21-Jun-22</c:v>
                </c:pt>
                <c:pt idx="9">
                  <c:v>22-Jun-22</c:v>
                </c:pt>
                <c:pt idx="10">
                  <c:v>23-Jun-22</c:v>
                </c:pt>
                <c:pt idx="11">
                  <c:v>24-Jun-22</c:v>
                </c:pt>
                <c:pt idx="12">
                  <c:v>25-Jun-22</c:v>
                </c:pt>
                <c:pt idx="13">
                  <c:v>26-Jun-22</c:v>
                </c:pt>
                <c:pt idx="14">
                  <c:v>27-Jun-22</c:v>
                </c:pt>
                <c:pt idx="15">
                  <c:v>28-Jun-22</c:v>
                </c:pt>
                <c:pt idx="16">
                  <c:v>30-Jun-22</c:v>
                </c:pt>
                <c:pt idx="17">
                  <c:v>01-Jul-22</c:v>
                </c:pt>
                <c:pt idx="18">
                  <c:v>02-Jul-22</c:v>
                </c:pt>
                <c:pt idx="19">
                  <c:v>03-Jul-22</c:v>
                </c:pt>
                <c:pt idx="20">
                  <c:v>04-Jul-22</c:v>
                </c:pt>
                <c:pt idx="21">
                  <c:v>05-Jul-22</c:v>
                </c:pt>
                <c:pt idx="22">
                  <c:v>06-Jul-22</c:v>
                </c:pt>
                <c:pt idx="23">
                  <c:v>07-Jul-22</c:v>
                </c:pt>
                <c:pt idx="24">
                  <c:v>08-Jul-22</c:v>
                </c:pt>
                <c:pt idx="25">
                  <c:v>09-Jul-22</c:v>
                </c:pt>
                <c:pt idx="26">
                  <c:v>10-Jul-22</c:v>
                </c:pt>
                <c:pt idx="27">
                  <c:v>11-Jul-22</c:v>
                </c:pt>
                <c:pt idx="28">
                  <c:v>12-Jul-22</c:v>
                </c:pt>
                <c:pt idx="29">
                  <c:v>13-Jul-22</c:v>
                </c:pt>
                <c:pt idx="30">
                  <c:v>14-Jul-22</c:v>
                </c:pt>
                <c:pt idx="31">
                  <c:v>15-Jul-22</c:v>
                </c:pt>
                <c:pt idx="32">
                  <c:v>16-Jul-22</c:v>
                </c:pt>
                <c:pt idx="33">
                  <c:v>17-Jul-22</c:v>
                </c:pt>
                <c:pt idx="34">
                  <c:v>18-Jul-22</c:v>
                </c:pt>
                <c:pt idx="35">
                  <c:v>19-Jul-22</c:v>
                </c:pt>
                <c:pt idx="36">
                  <c:v>20-Jul-22</c:v>
                </c:pt>
                <c:pt idx="37">
                  <c:v>21-Jul-22</c:v>
                </c:pt>
                <c:pt idx="38">
                  <c:v>22-Jul-22</c:v>
                </c:pt>
                <c:pt idx="39">
                  <c:v>23-Jul-22</c:v>
                </c:pt>
                <c:pt idx="40">
                  <c:v>24-Jul-22</c:v>
                </c:pt>
                <c:pt idx="41">
                  <c:v>26-Jul-22</c:v>
                </c:pt>
                <c:pt idx="42">
                  <c:v>27-Jul-22</c:v>
                </c:pt>
                <c:pt idx="43">
                  <c:v>28-Jul-22</c:v>
                </c:pt>
                <c:pt idx="44">
                  <c:v>29-Jul-22</c:v>
                </c:pt>
                <c:pt idx="45">
                  <c:v>30-Jul-22</c:v>
                </c:pt>
                <c:pt idx="46">
                  <c:v>31-Jul-22</c:v>
                </c:pt>
                <c:pt idx="47">
                  <c:v>01-Aug-22</c:v>
                </c:pt>
                <c:pt idx="48">
                  <c:v>02-Aug-22</c:v>
                </c:pt>
                <c:pt idx="49">
                  <c:v>03-Aug-22</c:v>
                </c:pt>
                <c:pt idx="50">
                  <c:v>04-Aug-22</c:v>
                </c:pt>
                <c:pt idx="51">
                  <c:v>05-Aug-22</c:v>
                </c:pt>
                <c:pt idx="52">
                  <c:v>06-Aug-22</c:v>
                </c:pt>
                <c:pt idx="53">
                  <c:v>07-Aug-22</c:v>
                </c:pt>
                <c:pt idx="54">
                  <c:v>08-Aug-22</c:v>
                </c:pt>
                <c:pt idx="55">
                  <c:v>09-Aug-22</c:v>
                </c:pt>
                <c:pt idx="56">
                  <c:v>10-Aug-22</c:v>
                </c:pt>
                <c:pt idx="57">
                  <c:v>11-Aug-22</c:v>
                </c:pt>
                <c:pt idx="58">
                  <c:v>12-Aug-22</c:v>
                </c:pt>
                <c:pt idx="59">
                  <c:v>13-Aug-22</c:v>
                </c:pt>
                <c:pt idx="60">
                  <c:v>14-Aug-22</c:v>
                </c:pt>
                <c:pt idx="61">
                  <c:v>15-Aug-22</c:v>
                </c:pt>
                <c:pt idx="62">
                  <c:v>16-Aug-22</c:v>
                </c:pt>
                <c:pt idx="63">
                  <c:v>17-Aug-22</c:v>
                </c:pt>
                <c:pt idx="64">
                  <c:v>18-Aug-22</c:v>
                </c:pt>
                <c:pt idx="65">
                  <c:v>19-Aug-22</c:v>
                </c:pt>
                <c:pt idx="66">
                  <c:v>20-Aug-22</c:v>
                </c:pt>
                <c:pt idx="67">
                  <c:v>21-Aug-22</c:v>
                </c:pt>
                <c:pt idx="68">
                  <c:v>22-Aug-22</c:v>
                </c:pt>
                <c:pt idx="69">
                  <c:v>23-Aug-22</c:v>
                </c:pt>
                <c:pt idx="70">
                  <c:v>24-Aug-22</c:v>
                </c:pt>
                <c:pt idx="71">
                  <c:v>25-Aug-22</c:v>
                </c:pt>
                <c:pt idx="72">
                  <c:v>26-Aug-22</c:v>
                </c:pt>
                <c:pt idx="73">
                  <c:v>27-Aug-22</c:v>
                </c:pt>
                <c:pt idx="74">
                  <c:v>28-Aug-22</c:v>
                </c:pt>
                <c:pt idx="75">
                  <c:v>29-Aug-22</c:v>
                </c:pt>
                <c:pt idx="76">
                  <c:v>30-Aug-22</c:v>
                </c:pt>
                <c:pt idx="77">
                  <c:v>31-Aug-22</c:v>
                </c:pt>
                <c:pt idx="78">
                  <c:v>01-Sep-22</c:v>
                </c:pt>
                <c:pt idx="79">
                  <c:v>02-Sep-22</c:v>
                </c:pt>
                <c:pt idx="80">
                  <c:v>03-Sep-22</c:v>
                </c:pt>
                <c:pt idx="81">
                  <c:v>04-Sep-22</c:v>
                </c:pt>
                <c:pt idx="82">
                  <c:v>05-Sep-22</c:v>
                </c:pt>
                <c:pt idx="83">
                  <c:v>06-Sep-22</c:v>
                </c:pt>
              </c:strCache>
            </c:strRef>
          </c:cat>
          <c:val>
            <c:numRef>
              <c:f>Finance_Pivot!$B$11:$B$94</c:f>
              <c:numCache>
                <c:formatCode>"₹"#,##0;"₹"\-#,##0</c:formatCode>
                <c:ptCount val="84"/>
                <c:pt idx="0">
                  <c:v>617.538461538462</c:v>
                </c:pt>
                <c:pt idx="1">
                  <c:v>550</c:v>
                </c:pt>
                <c:pt idx="2">
                  <c:v>543.222222222222</c:v>
                </c:pt>
                <c:pt idx="3">
                  <c:v>527.428571428571</c:v>
                </c:pt>
                <c:pt idx="4">
                  <c:v>665.416666666667</c:v>
                </c:pt>
                <c:pt idx="5">
                  <c:v>550.333333333333</c:v>
                </c:pt>
                <c:pt idx="6">
                  <c:v>578.923076923077</c:v>
                </c:pt>
                <c:pt idx="7">
                  <c:v>524.875</c:v>
                </c:pt>
                <c:pt idx="8">
                  <c:v>429</c:v>
                </c:pt>
                <c:pt idx="9">
                  <c:v>595.382352941177</c:v>
                </c:pt>
                <c:pt idx="10">
                  <c:v>517.724137931035</c:v>
                </c:pt>
                <c:pt idx="11">
                  <c:v>506.923076923077</c:v>
                </c:pt>
                <c:pt idx="12">
                  <c:v>504.884615384615</c:v>
                </c:pt>
                <c:pt idx="13">
                  <c:v>630.941176470588</c:v>
                </c:pt>
                <c:pt idx="14">
                  <c:v>523.363636363636</c:v>
                </c:pt>
                <c:pt idx="15">
                  <c:v>546.62962962963</c:v>
                </c:pt>
                <c:pt idx="16">
                  <c:v>605.5</c:v>
                </c:pt>
                <c:pt idx="17">
                  <c:v>516.6</c:v>
                </c:pt>
                <c:pt idx="18">
                  <c:v>540.6</c:v>
                </c:pt>
                <c:pt idx="19">
                  <c:v>505.2</c:v>
                </c:pt>
                <c:pt idx="20">
                  <c:v>498.0625</c:v>
                </c:pt>
                <c:pt idx="21">
                  <c:v>539.3</c:v>
                </c:pt>
                <c:pt idx="22">
                  <c:v>566.3</c:v>
                </c:pt>
                <c:pt idx="23">
                  <c:v>690.6</c:v>
                </c:pt>
                <c:pt idx="24">
                  <c:v>563.8</c:v>
                </c:pt>
                <c:pt idx="25">
                  <c:v>556.2</c:v>
                </c:pt>
                <c:pt idx="26">
                  <c:v>539.266666666667</c:v>
                </c:pt>
                <c:pt idx="27">
                  <c:v>584.7</c:v>
                </c:pt>
                <c:pt idx="28">
                  <c:v>545.7</c:v>
                </c:pt>
                <c:pt idx="29">
                  <c:v>547.192307692308</c:v>
                </c:pt>
                <c:pt idx="30">
                  <c:v>562.285714285714</c:v>
                </c:pt>
                <c:pt idx="31">
                  <c:v>529.071428571429</c:v>
                </c:pt>
                <c:pt idx="32">
                  <c:v>447.857142857143</c:v>
                </c:pt>
                <c:pt idx="33">
                  <c:v>494.0625</c:v>
                </c:pt>
                <c:pt idx="34">
                  <c:v>622.571428571429</c:v>
                </c:pt>
                <c:pt idx="35">
                  <c:v>643.75</c:v>
                </c:pt>
                <c:pt idx="36">
                  <c:v>582.384615384615</c:v>
                </c:pt>
                <c:pt idx="37">
                  <c:v>556.157894736842</c:v>
                </c:pt>
                <c:pt idx="38">
                  <c:v>594.8125</c:v>
                </c:pt>
                <c:pt idx="39">
                  <c:v>623.285714285714</c:v>
                </c:pt>
                <c:pt idx="40">
                  <c:v>527.4</c:v>
                </c:pt>
                <c:pt idx="41">
                  <c:v>608.666666666667</c:v>
                </c:pt>
                <c:pt idx="42">
                  <c:v>576.111111111111</c:v>
                </c:pt>
                <c:pt idx="43">
                  <c:v>583.3</c:v>
                </c:pt>
                <c:pt idx="44">
                  <c:v>665.5</c:v>
                </c:pt>
                <c:pt idx="45">
                  <c:v>499.166666666667</c:v>
                </c:pt>
                <c:pt idx="46">
                  <c:v>478</c:v>
                </c:pt>
                <c:pt idx="47">
                  <c:v>636.625</c:v>
                </c:pt>
                <c:pt idx="48">
                  <c:v>521.666666666667</c:v>
                </c:pt>
                <c:pt idx="49">
                  <c:v>629.75</c:v>
                </c:pt>
                <c:pt idx="50">
                  <c:v>343</c:v>
                </c:pt>
                <c:pt idx="51">
                  <c:v>406.6</c:v>
                </c:pt>
                <c:pt idx="52">
                  <c:v>426.333333333333</c:v>
                </c:pt>
                <c:pt idx="53">
                  <c:v>420</c:v>
                </c:pt>
                <c:pt idx="54">
                  <c:v>753</c:v>
                </c:pt>
                <c:pt idx="55">
                  <c:v>598.125</c:v>
                </c:pt>
                <c:pt idx="56">
                  <c:v>602</c:v>
                </c:pt>
                <c:pt idx="57">
                  <c:v>590.333333333333</c:v>
                </c:pt>
                <c:pt idx="58">
                  <c:v>521.166666666667</c:v>
                </c:pt>
                <c:pt idx="59">
                  <c:v>452.666666666667</c:v>
                </c:pt>
                <c:pt idx="60">
                  <c:v>533.833333333333</c:v>
                </c:pt>
                <c:pt idx="61">
                  <c:v>530.2</c:v>
                </c:pt>
                <c:pt idx="62">
                  <c:v>677.2</c:v>
                </c:pt>
                <c:pt idx="63">
                  <c:v>550.833333333333</c:v>
                </c:pt>
                <c:pt idx="64">
                  <c:v>558.285714285714</c:v>
                </c:pt>
                <c:pt idx="65">
                  <c:v>392.25</c:v>
                </c:pt>
                <c:pt idx="66">
                  <c:v>540.875</c:v>
                </c:pt>
                <c:pt idx="67">
                  <c:v>538</c:v>
                </c:pt>
                <c:pt idx="68">
                  <c:v>518.666666666667</c:v>
                </c:pt>
                <c:pt idx="69">
                  <c:v>547.666666666667</c:v>
                </c:pt>
                <c:pt idx="70">
                  <c:v>544.5</c:v>
                </c:pt>
                <c:pt idx="71">
                  <c:v>519</c:v>
                </c:pt>
                <c:pt idx="72">
                  <c:v>605.444444444445</c:v>
                </c:pt>
                <c:pt idx="73">
                  <c:v>589.3</c:v>
                </c:pt>
                <c:pt idx="74">
                  <c:v>512.666666666667</c:v>
                </c:pt>
                <c:pt idx="75">
                  <c:v>543.714285714286</c:v>
                </c:pt>
                <c:pt idx="76">
                  <c:v>472</c:v>
                </c:pt>
                <c:pt idx="77">
                  <c:v>514</c:v>
                </c:pt>
                <c:pt idx="78">
                  <c:v>385</c:v>
                </c:pt>
                <c:pt idx="79">
                  <c:v>505.25</c:v>
                </c:pt>
                <c:pt idx="80">
                  <c:v>475.166666666667</c:v>
                </c:pt>
                <c:pt idx="81">
                  <c:v>540.555555555556</c:v>
                </c:pt>
                <c:pt idx="82">
                  <c:v>515.166666666667</c:v>
                </c:pt>
                <c:pt idx="83">
                  <c:v>481.4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626051992"/>
        <c:axId val="880801825"/>
      </c:lineChart>
      <c:catAx>
        <c:axId val="626051992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0801825"/>
        <c:crosses val="autoZero"/>
        <c:auto val="1"/>
        <c:lblAlgn val="ctr"/>
        <c:lblOffset val="100"/>
        <c:noMultiLvlLbl val="0"/>
      </c:catAx>
      <c:valAx>
        <c:axId val="880801825"/>
        <c:scaling>
          <c:orientation val="minMax"/>
        </c:scaling>
        <c:delete val="0"/>
        <c:axPos val="l"/>
        <c:numFmt formatCode="&quot;₹&quot;#,##0;&quot;₹&quot;\-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26051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>
      <a:outerShdw blurRad="762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[CSFIN Dashboarding Project.xlsx]Finance_Pivot!PivotTable3</c:name>
    <c:fmtId val="6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altLang="en-US" sz="1600" b="1">
                <a:solidFill>
                  <a:sysClr val="windowText" lastClr="000000"/>
                </a:solidFill>
              </a:rPr>
              <a:t>Sales for 200 Bucket</a:t>
            </a:r>
            <a:endParaRPr sz="1600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74525078584119"/>
          <c:y val="0.212794899043571"/>
          <c:w val="0.44739647396474"/>
          <c:h val="0.69577045696068"/>
        </c:manualLayout>
      </c:layout>
      <c:doughnutChart>
        <c:varyColors val="1"/>
        <c:ser>
          <c:idx val="0"/>
          <c:order val="0"/>
          <c:tx>
            <c:strRef>
              <c:f>Finance_Pivot!$B$99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0601339346726801"/>
                  <c:y val="-0.0879914984059511"/>
                </c:manualLayout>
              </c:layout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167691676916769"/>
                  <c:y val="-0.036769394261424"/>
                </c:manualLayout>
              </c:layout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658639472221"/>
                      <c:h val="0.214352801913272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0.151154844881782"/>
                  <c:y val="0.0707757704569607"/>
                </c:manualLayout>
              </c:layout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127511275112751"/>
                  <c:y val="0.0737513283740701"/>
                </c:manualLayout>
              </c:layout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&quot;₹&quot;#,##0_);[Red]\(&quot;₹&quot;#,##0\)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Finance_Pivot!$A$100:$A$103</c:f>
              <c:strCache>
                <c:ptCount val="4"/>
                <c:pt idx="0">
                  <c:v>100-299</c:v>
                </c:pt>
                <c:pt idx="1">
                  <c:v>300-499</c:v>
                </c:pt>
                <c:pt idx="2">
                  <c:v>500-699</c:v>
                </c:pt>
                <c:pt idx="3">
                  <c:v>700-900</c:v>
                </c:pt>
              </c:strCache>
            </c:strRef>
          </c:cat>
          <c:val>
            <c:numRef>
              <c:f>Finance_Pivot!$B$100:$B$103</c:f>
              <c:numCache>
                <c:formatCode>"₹"#,##0;"₹"\-#,##0</c:formatCode>
                <c:ptCount val="4"/>
                <c:pt idx="0">
                  <c:v>26900</c:v>
                </c:pt>
                <c:pt idx="1">
                  <c:v>93582</c:v>
                </c:pt>
                <c:pt idx="2">
                  <c:v>132315</c:v>
                </c:pt>
                <c:pt idx="3">
                  <c:v>186171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>
      <a:outerShdw blurRad="76200" dist="38100" dir="2700000" algn="tl" rotWithShape="0">
        <a:prstClr val="black">
          <a:alpha val="40000"/>
        </a:prstClr>
      </a:outerShdw>
    </a:effectLst>
  </c:spPr>
  <c:txPr>
    <a:bodyPr rot="0" anchor="t" anchorCtr="1"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5" Type="http://schemas.openxmlformats.org/officeDocument/2006/relationships/chart" Target="../charts/chart16.xml"/><Relationship Id="rId4" Type="http://schemas.openxmlformats.org/officeDocument/2006/relationships/chart" Target="../charts/chart15.xml"/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521970</xdr:colOff>
      <xdr:row>5</xdr:row>
      <xdr:rowOff>107950</xdr:rowOff>
    </xdr:from>
    <xdr:to>
      <xdr:col>13</xdr:col>
      <xdr:colOff>40005</xdr:colOff>
      <xdr:row>22</xdr:row>
      <xdr:rowOff>149225</xdr:rowOff>
    </xdr:to>
    <xdr:graphicFrame>
      <xdr:nvGraphicFramePr>
        <xdr:cNvPr id="2" name="Chart 1"/>
        <xdr:cNvGraphicFramePr/>
      </xdr:nvGraphicFramePr>
      <xdr:xfrm>
        <a:off x="521970" y="984250"/>
        <a:ext cx="7541895" cy="30206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535940</xdr:colOff>
      <xdr:row>5</xdr:row>
      <xdr:rowOff>107950</xdr:rowOff>
    </xdr:from>
    <xdr:to>
      <xdr:col>25</xdr:col>
      <xdr:colOff>610870</xdr:colOff>
      <xdr:row>22</xdr:row>
      <xdr:rowOff>123190</xdr:rowOff>
    </xdr:to>
    <xdr:graphicFrame>
      <xdr:nvGraphicFramePr>
        <xdr:cNvPr id="3" name="Chart 2"/>
        <xdr:cNvGraphicFramePr/>
      </xdr:nvGraphicFramePr>
      <xdr:xfrm>
        <a:off x="8559800" y="984250"/>
        <a:ext cx="7481570" cy="29946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520065</xdr:colOff>
      <xdr:row>24</xdr:row>
      <xdr:rowOff>173355</xdr:rowOff>
    </xdr:from>
    <xdr:to>
      <xdr:col>25</xdr:col>
      <xdr:colOff>612775</xdr:colOff>
      <xdr:row>43</xdr:row>
      <xdr:rowOff>16510</xdr:rowOff>
    </xdr:to>
    <xdr:graphicFrame>
      <xdr:nvGraphicFramePr>
        <xdr:cNvPr id="4" name="Chart 3"/>
        <xdr:cNvGraphicFramePr/>
      </xdr:nvGraphicFramePr>
      <xdr:xfrm>
        <a:off x="8543925" y="4379595"/>
        <a:ext cx="7499350" cy="31730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521970</xdr:colOff>
      <xdr:row>24</xdr:row>
      <xdr:rowOff>151765</xdr:rowOff>
    </xdr:from>
    <xdr:to>
      <xdr:col>12</xdr:col>
      <xdr:colOff>614680</xdr:colOff>
      <xdr:row>42</xdr:row>
      <xdr:rowOff>175895</xdr:rowOff>
    </xdr:to>
    <xdr:graphicFrame>
      <xdr:nvGraphicFramePr>
        <xdr:cNvPr id="5" name="Chart 4"/>
        <xdr:cNvGraphicFramePr/>
      </xdr:nvGraphicFramePr>
      <xdr:xfrm>
        <a:off x="521970" y="4358005"/>
        <a:ext cx="7499350" cy="3178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529590</xdr:colOff>
      <xdr:row>44</xdr:row>
      <xdr:rowOff>41275</xdr:rowOff>
    </xdr:from>
    <xdr:to>
      <xdr:col>16</xdr:col>
      <xdr:colOff>255270</xdr:colOff>
      <xdr:row>60</xdr:row>
      <xdr:rowOff>107950</xdr:rowOff>
    </xdr:to>
    <xdr:graphicFrame>
      <xdr:nvGraphicFramePr>
        <xdr:cNvPr id="6" name="Chart 5"/>
        <xdr:cNvGraphicFramePr/>
      </xdr:nvGraphicFramePr>
      <xdr:xfrm>
        <a:off x="529590" y="7752715"/>
        <a:ext cx="9601200" cy="28708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521335</xdr:colOff>
      <xdr:row>44</xdr:row>
      <xdr:rowOff>30480</xdr:rowOff>
    </xdr:from>
    <xdr:to>
      <xdr:col>32</xdr:col>
      <xdr:colOff>521970</xdr:colOff>
      <xdr:row>60</xdr:row>
      <xdr:rowOff>67310</xdr:rowOff>
    </xdr:to>
    <xdr:graphicFrame>
      <xdr:nvGraphicFramePr>
        <xdr:cNvPr id="7" name="Chart 6"/>
        <xdr:cNvGraphicFramePr/>
      </xdr:nvGraphicFramePr>
      <xdr:xfrm>
        <a:off x="10396855" y="7741920"/>
        <a:ext cx="9876155" cy="28409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26</xdr:col>
      <xdr:colOff>126365</xdr:colOff>
      <xdr:row>0</xdr:row>
      <xdr:rowOff>75565</xdr:rowOff>
    </xdr:from>
    <xdr:to>
      <xdr:col>32</xdr:col>
      <xdr:colOff>514350</xdr:colOff>
      <xdr:row>4</xdr:row>
      <xdr:rowOff>67945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Is It for an Order ?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s It for an Order ?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174085" y="75565"/>
              <a:ext cx="4091305" cy="6934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26</xdr:col>
      <xdr:colOff>116205</xdr:colOff>
      <xdr:row>4</xdr:row>
      <xdr:rowOff>150495</xdr:rowOff>
    </xdr:from>
    <xdr:to>
      <xdr:col>32</xdr:col>
      <xdr:colOff>528955</xdr:colOff>
      <xdr:row>11</xdr:row>
      <xdr:rowOff>48260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Contact Da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tact 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163925" y="851535"/>
              <a:ext cx="4116070" cy="11245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oneCellAnchor>
    <xdr:from>
      <xdr:col>7</xdr:col>
      <xdr:colOff>539750</xdr:colOff>
      <xdr:row>0</xdr:row>
      <xdr:rowOff>43815</xdr:rowOff>
    </xdr:from>
    <xdr:ext cx="10095865" cy="897890"/>
    <xdr:sp>
      <xdr:nvSpPr>
        <xdr:cNvPr id="12" name="Rectangles 11"/>
        <xdr:cNvSpPr/>
      </xdr:nvSpPr>
      <xdr:spPr>
        <a:xfrm>
          <a:off x="4860290" y="43815"/>
          <a:ext cx="10095865" cy="8978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spAutoFit/>
        </a:bodyPr>
        <a:p>
          <a:pPr algn="ctr"/>
          <a:r>
            <a:rPr lang="en-IN" altLang="en-US" sz="4800" b="1">
              <a:ln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Customer Serivce Dashboard</a:t>
          </a:r>
          <a:endParaRPr lang="en-IN" altLang="en-US" sz="4800" b="1">
            <a:ln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26</xdr:col>
      <xdr:colOff>354965</xdr:colOff>
      <xdr:row>13</xdr:row>
      <xdr:rowOff>7620</xdr:rowOff>
    </xdr:from>
    <xdr:to>
      <xdr:col>32</xdr:col>
      <xdr:colOff>501650</xdr:colOff>
      <xdr:row>42</xdr:row>
      <xdr:rowOff>154305</xdr:rowOff>
    </xdr:to>
    <xdr:sp>
      <xdr:nvSpPr>
        <xdr:cNvPr id="13" name="Text Box 12"/>
        <xdr:cNvSpPr txBox="1"/>
      </xdr:nvSpPr>
      <xdr:spPr>
        <a:xfrm>
          <a:off x="16402685" y="2286000"/>
          <a:ext cx="3850005" cy="5229225"/>
        </a:xfrm>
        <a:prstGeom prst="rect">
          <a:avLst/>
        </a:prstGeom>
        <a:ln w="3175">
          <a:solidFill>
            <a:schemeClr val="bg2">
              <a:lumMod val="90000"/>
            </a:schemeClr>
          </a:solidFill>
        </a:ln>
        <a:effectLst>
          <a:outerShdw blurRad="76200" dist="38100" dir="2700000" algn="tl" rotWithShape="0">
            <a:schemeClr val="bg2">
              <a:lumMod val="75000"/>
              <a:alpha val="40000"/>
            </a:schemeClr>
          </a:outerShdw>
        </a:effectLst>
        <a:extLst>
          <a:ext uri="{909E8E84-426E-40DD-AFC4-6F175D3DCCD1}">
            <a14:hiddenFill xmlns:a14="http://schemas.microsoft.com/office/drawing/2010/main">
              <a:solidFill>
                <a:schemeClr val="bg2"/>
              </a:solidFill>
            </a14:hiddenFill>
          </a:ext>
        </a:extLst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en-US" sz="1400">
              <a:solidFill>
                <a:sysClr val="windowText" lastClr="000000"/>
              </a:solidFill>
            </a:rPr>
            <a:t>Complete analysis of Customer serive Data for the past months.</a:t>
          </a:r>
          <a:endParaRPr lang="en-US" sz="1400">
            <a:solidFill>
              <a:sysClr val="windowText" lastClr="000000"/>
            </a:solidFill>
          </a:endParaRPr>
        </a:p>
        <a:p>
          <a:pPr algn="l"/>
          <a:endParaRPr lang="en-US" sz="1400">
            <a:solidFill>
              <a:sysClr val="windowText" lastClr="000000"/>
            </a:solidFill>
          </a:endParaRPr>
        </a:p>
        <a:p>
          <a:pPr algn="l"/>
          <a:r>
            <a:rPr lang="en-US" sz="1400">
              <a:solidFill>
                <a:sysClr val="windowText" lastClr="000000"/>
              </a:solidFill>
            </a:rPr>
            <a:t>&gt; Adrien Martin got the highest customer satisfaction rating compared to the other agents.</a:t>
          </a:r>
          <a:endParaRPr lang="en-US" sz="1400">
            <a:solidFill>
              <a:sysClr val="windowText" lastClr="000000"/>
            </a:solidFill>
          </a:endParaRPr>
        </a:p>
        <a:p>
          <a:pPr algn="l"/>
          <a:endParaRPr lang="en-US" sz="1400">
            <a:solidFill>
              <a:sysClr val="windowText" lastClr="000000"/>
            </a:solidFill>
          </a:endParaRPr>
        </a:p>
        <a:p>
          <a:pPr algn="l"/>
          <a:r>
            <a:rPr lang="en-US" sz="1400">
              <a:solidFill>
                <a:sysClr val="windowText" lastClr="000000"/>
              </a:solidFill>
            </a:rPr>
            <a:t>&gt; Albain Forestier has handled the highest number of customer queries ( commplaints &amp; requests.</a:t>
          </a:r>
          <a:endParaRPr lang="en-US" sz="1400">
            <a:solidFill>
              <a:sysClr val="windowText" lastClr="000000"/>
            </a:solidFill>
          </a:endParaRPr>
        </a:p>
        <a:p>
          <a:pPr algn="l"/>
          <a:endParaRPr lang="en-US" sz="1400">
            <a:solidFill>
              <a:sysClr val="windowText" lastClr="000000"/>
            </a:solidFill>
          </a:endParaRPr>
        </a:p>
        <a:p>
          <a:pPr algn="l"/>
          <a:r>
            <a:rPr lang="en-US" sz="1400">
              <a:solidFill>
                <a:sysClr val="windowText" lastClr="000000"/>
              </a:solidFill>
            </a:rPr>
            <a:t>&gt; Day wise customer satifaction is improving and customer interaction is also increasing.</a:t>
          </a:r>
          <a:endParaRPr lang="en-US" sz="14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549910</xdr:colOff>
      <xdr:row>25</xdr:row>
      <xdr:rowOff>86995</xdr:rowOff>
    </xdr:from>
    <xdr:to>
      <xdr:col>20</xdr:col>
      <xdr:colOff>635635</xdr:colOff>
      <xdr:row>38</xdr:row>
      <xdr:rowOff>26670</xdr:rowOff>
    </xdr:to>
    <xdr:graphicFrame>
      <xdr:nvGraphicFramePr>
        <xdr:cNvPr id="2" name="Chart 1"/>
        <xdr:cNvGraphicFramePr/>
      </xdr:nvGraphicFramePr>
      <xdr:xfrm>
        <a:off x="549910" y="4468495"/>
        <a:ext cx="14716125" cy="22180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582930</xdr:colOff>
      <xdr:row>38</xdr:row>
      <xdr:rowOff>158750</xdr:rowOff>
    </xdr:from>
    <xdr:to>
      <xdr:col>20</xdr:col>
      <xdr:colOff>658495</xdr:colOff>
      <xdr:row>52</xdr:row>
      <xdr:rowOff>10160</xdr:rowOff>
    </xdr:to>
    <xdr:graphicFrame>
      <xdr:nvGraphicFramePr>
        <xdr:cNvPr id="3" name="Chart 2"/>
        <xdr:cNvGraphicFramePr/>
      </xdr:nvGraphicFramePr>
      <xdr:xfrm>
        <a:off x="582930" y="6818630"/>
        <a:ext cx="14705965" cy="2305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539115</xdr:colOff>
      <xdr:row>7</xdr:row>
      <xdr:rowOff>57785</xdr:rowOff>
    </xdr:from>
    <xdr:to>
      <xdr:col>7</xdr:col>
      <xdr:colOff>85090</xdr:colOff>
      <xdr:row>24</xdr:row>
      <xdr:rowOff>22860</xdr:rowOff>
    </xdr:to>
    <xdr:graphicFrame>
      <xdr:nvGraphicFramePr>
        <xdr:cNvPr id="5" name="Chart 4"/>
        <xdr:cNvGraphicFramePr/>
      </xdr:nvGraphicFramePr>
      <xdr:xfrm>
        <a:off x="539115" y="1284605"/>
        <a:ext cx="4666615" cy="29444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238125</xdr:colOff>
      <xdr:row>7</xdr:row>
      <xdr:rowOff>55880</xdr:rowOff>
    </xdr:from>
    <xdr:to>
      <xdr:col>13</xdr:col>
      <xdr:colOff>517525</xdr:colOff>
      <xdr:row>24</xdr:row>
      <xdr:rowOff>20955</xdr:rowOff>
    </xdr:to>
    <xdr:graphicFrame>
      <xdr:nvGraphicFramePr>
        <xdr:cNvPr id="6" name="Chart 5"/>
        <xdr:cNvGraphicFramePr/>
      </xdr:nvGraphicFramePr>
      <xdr:xfrm>
        <a:off x="5358765" y="1282700"/>
        <a:ext cx="4668520" cy="29444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689610</xdr:colOff>
      <xdr:row>7</xdr:row>
      <xdr:rowOff>77470</xdr:rowOff>
    </xdr:from>
    <xdr:to>
      <xdr:col>20</xdr:col>
      <xdr:colOff>595630</xdr:colOff>
      <xdr:row>24</xdr:row>
      <xdr:rowOff>42545</xdr:rowOff>
    </xdr:to>
    <xdr:graphicFrame>
      <xdr:nvGraphicFramePr>
        <xdr:cNvPr id="7" name="Chart 6"/>
        <xdr:cNvGraphicFramePr/>
      </xdr:nvGraphicFramePr>
      <xdr:xfrm>
        <a:off x="10199370" y="1304290"/>
        <a:ext cx="5026660" cy="29444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20</xdr:col>
      <xdr:colOff>688340</xdr:colOff>
      <xdr:row>7</xdr:row>
      <xdr:rowOff>92710</xdr:rowOff>
    </xdr:from>
    <xdr:to>
      <xdr:col>27</xdr:col>
      <xdr:colOff>234950</xdr:colOff>
      <xdr:row>11</xdr:row>
      <xdr:rowOff>41275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318740" y="1319530"/>
              <a:ext cx="4667250" cy="6496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oneCellAnchor>
    <xdr:from>
      <xdr:col>6</xdr:col>
      <xdr:colOff>373380</xdr:colOff>
      <xdr:row>0</xdr:row>
      <xdr:rowOff>95885</xdr:rowOff>
    </xdr:from>
    <xdr:ext cx="5807075" cy="892810"/>
    <xdr:sp>
      <xdr:nvSpPr>
        <xdr:cNvPr id="4" name="Rectangles 3"/>
        <xdr:cNvSpPr/>
      </xdr:nvSpPr>
      <xdr:spPr>
        <a:xfrm>
          <a:off x="4762500" y="95885"/>
          <a:ext cx="5807075" cy="8928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p>
          <a:pPr algn="ctr"/>
          <a:r>
            <a:rPr lang="en-IN" altLang="en-US" sz="4800" b="1">
              <a:ln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Finance Dashboard</a:t>
          </a:r>
          <a:endParaRPr lang="en-IN" altLang="en-US" sz="4800" b="1">
            <a:ln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21</xdr:col>
      <xdr:colOff>145415</xdr:colOff>
      <xdr:row>18</xdr:row>
      <xdr:rowOff>28575</xdr:rowOff>
    </xdr:from>
    <xdr:ext cx="4396105" cy="4921885"/>
    <xdr:sp>
      <xdr:nvSpPr>
        <xdr:cNvPr id="9" name="Text Box 8"/>
        <xdr:cNvSpPr txBox="1"/>
      </xdr:nvSpPr>
      <xdr:spPr>
        <a:xfrm>
          <a:off x="15507335" y="3183255"/>
          <a:ext cx="4396105" cy="4921885"/>
        </a:xfrm>
        <a:prstGeom prst="rect">
          <a:avLst/>
        </a:prstGeom>
        <a:ln w="3175">
          <a:solidFill>
            <a:schemeClr val="bg2">
              <a:lumMod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/>
        <a:p>
          <a:pPr algn="l"/>
          <a:r>
            <a:rPr lang="en-US" sz="1400">
              <a:solidFill>
                <a:sysClr val="windowText" lastClr="000000"/>
              </a:solidFill>
            </a:rPr>
            <a:t>Complete analysis of Finance for the past 6 months for Pizzabun.</a:t>
          </a:r>
          <a:endParaRPr lang="en-US" sz="1400">
            <a:solidFill>
              <a:sysClr val="windowText" lastClr="000000"/>
            </a:solidFill>
          </a:endParaRPr>
        </a:p>
        <a:p>
          <a:pPr algn="l"/>
          <a:endParaRPr lang="en-US" sz="1400">
            <a:solidFill>
              <a:sysClr val="windowText" lastClr="000000"/>
            </a:solidFill>
          </a:endParaRPr>
        </a:p>
        <a:p>
          <a:pPr algn="l"/>
          <a:r>
            <a:rPr lang="en-US" sz="1400">
              <a:solidFill>
                <a:sysClr val="windowText" lastClr="000000"/>
              </a:solidFill>
            </a:rPr>
            <a:t>&gt;6 unique products are currently served.</a:t>
          </a:r>
          <a:endParaRPr lang="en-US" sz="1400">
            <a:solidFill>
              <a:sysClr val="windowText" lastClr="000000"/>
            </a:solidFill>
          </a:endParaRPr>
        </a:p>
        <a:p>
          <a:pPr algn="l"/>
          <a:endParaRPr lang="en-US" sz="1400">
            <a:solidFill>
              <a:sysClr val="windowText" lastClr="000000"/>
            </a:solidFill>
          </a:endParaRPr>
        </a:p>
        <a:p>
          <a:pPr algn="l"/>
          <a:r>
            <a:rPr lang="en-US" sz="1400">
              <a:solidFill>
                <a:sysClr val="windowText" lastClr="000000"/>
              </a:solidFill>
            </a:rPr>
            <a:t>&gt; There is a consistent drop in sales over the period of time.</a:t>
          </a:r>
          <a:endParaRPr lang="en-US" sz="1400">
            <a:solidFill>
              <a:sysClr val="windowText" lastClr="000000"/>
            </a:solidFill>
          </a:endParaRPr>
        </a:p>
        <a:p>
          <a:pPr algn="l"/>
          <a:endParaRPr lang="en-US" sz="1400">
            <a:solidFill>
              <a:sysClr val="windowText" lastClr="000000"/>
            </a:solidFill>
          </a:endParaRPr>
        </a:p>
        <a:p>
          <a:pPr algn="l"/>
          <a:r>
            <a:rPr lang="en-US" sz="1400">
              <a:solidFill>
                <a:sysClr val="windowText" lastClr="000000"/>
              </a:solidFill>
            </a:rPr>
            <a:t>&gt; The average sales value remains the same throughtout the period.</a:t>
          </a:r>
          <a:endParaRPr lang="en-US" sz="1400">
            <a:solidFill>
              <a:sysClr val="windowText" lastClr="000000"/>
            </a:solidFill>
          </a:endParaRPr>
        </a:p>
        <a:p>
          <a:pPr algn="l"/>
          <a:endParaRPr lang="en-US" sz="1400">
            <a:solidFill>
              <a:sysClr val="windowText" lastClr="000000"/>
            </a:solidFill>
          </a:endParaRPr>
        </a:p>
        <a:p>
          <a:pPr algn="l"/>
          <a:r>
            <a:rPr lang="en-US" sz="1400">
              <a:solidFill>
                <a:sysClr val="windowText" lastClr="000000"/>
              </a:solidFill>
            </a:rPr>
            <a:t>&gt;Product 5 and 6 are not performing well.</a:t>
          </a:r>
          <a:endParaRPr lang="en-US" sz="1400">
            <a:solidFill>
              <a:sysClr val="windowText" lastClr="000000"/>
            </a:solidFill>
          </a:endParaRPr>
        </a:p>
        <a:p>
          <a:pPr algn="l"/>
          <a:endParaRPr lang="en-US" sz="1400">
            <a:solidFill>
              <a:sysClr val="windowText" lastClr="000000"/>
            </a:solidFill>
          </a:endParaRPr>
        </a:p>
        <a:p>
          <a:pPr algn="l"/>
          <a:r>
            <a:rPr lang="en-US" sz="1400">
              <a:solidFill>
                <a:sysClr val="windowText" lastClr="000000"/>
              </a:solidFill>
            </a:rPr>
            <a:t>&gt; The overall sales are uneven and not consistent.</a:t>
          </a:r>
          <a:endParaRPr lang="en-US" sz="14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381635</xdr:colOff>
      <xdr:row>5</xdr:row>
      <xdr:rowOff>170180</xdr:rowOff>
    </xdr:from>
    <xdr:to>
      <xdr:col>9</xdr:col>
      <xdr:colOff>2540</xdr:colOff>
      <xdr:row>27</xdr:row>
      <xdr:rowOff>146050</xdr:rowOff>
    </xdr:to>
    <xdr:graphicFrame>
      <xdr:nvGraphicFramePr>
        <xdr:cNvPr id="2" name="Chart 1"/>
        <xdr:cNvGraphicFramePr/>
      </xdr:nvGraphicFramePr>
      <xdr:xfrm>
        <a:off x="381635" y="1046480"/>
        <a:ext cx="6204585" cy="38315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172720</xdr:colOff>
      <xdr:row>0</xdr:row>
      <xdr:rowOff>170180</xdr:rowOff>
    </xdr:from>
    <xdr:to>
      <xdr:col>24</xdr:col>
      <xdr:colOff>180340</xdr:colOff>
      <xdr:row>4</xdr:row>
      <xdr:rowOff>123190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4" name="Order 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rder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071600" y="170180"/>
              <a:ext cx="3665220" cy="654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9</xdr:col>
      <xdr:colOff>149860</xdr:colOff>
      <xdr:row>5</xdr:row>
      <xdr:rowOff>158115</xdr:rowOff>
    </xdr:from>
    <xdr:to>
      <xdr:col>17</xdr:col>
      <xdr:colOff>452120</xdr:colOff>
      <xdr:row>27</xdr:row>
      <xdr:rowOff>162560</xdr:rowOff>
    </xdr:to>
    <xdr:graphicFrame>
      <xdr:nvGraphicFramePr>
        <xdr:cNvPr id="5" name="Chart 4"/>
        <xdr:cNvGraphicFramePr/>
      </xdr:nvGraphicFramePr>
      <xdr:xfrm>
        <a:off x="6733540" y="1034415"/>
        <a:ext cx="6154420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392430</xdr:colOff>
      <xdr:row>28</xdr:row>
      <xdr:rowOff>150495</xdr:rowOff>
    </xdr:from>
    <xdr:to>
      <xdr:col>24</xdr:col>
      <xdr:colOff>276225</xdr:colOff>
      <xdr:row>45</xdr:row>
      <xdr:rowOff>31115</xdr:rowOff>
    </xdr:to>
    <xdr:graphicFrame>
      <xdr:nvGraphicFramePr>
        <xdr:cNvPr id="6" name="Chart 5"/>
        <xdr:cNvGraphicFramePr/>
      </xdr:nvGraphicFramePr>
      <xdr:xfrm>
        <a:off x="392430" y="5057775"/>
        <a:ext cx="17440275" cy="2860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421640</xdr:colOff>
      <xdr:row>46</xdr:row>
      <xdr:rowOff>7620</xdr:rowOff>
    </xdr:from>
    <xdr:to>
      <xdr:col>24</xdr:col>
      <xdr:colOff>319405</xdr:colOff>
      <xdr:row>61</xdr:row>
      <xdr:rowOff>160020</xdr:rowOff>
    </xdr:to>
    <xdr:graphicFrame>
      <xdr:nvGraphicFramePr>
        <xdr:cNvPr id="7" name="Chart 6"/>
        <xdr:cNvGraphicFramePr/>
      </xdr:nvGraphicFramePr>
      <xdr:xfrm>
        <a:off x="421640" y="8069580"/>
        <a:ext cx="17454245" cy="2781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636905</xdr:colOff>
      <xdr:row>5</xdr:row>
      <xdr:rowOff>172720</xdr:rowOff>
    </xdr:from>
    <xdr:to>
      <xdr:col>24</xdr:col>
      <xdr:colOff>220980</xdr:colOff>
      <xdr:row>28</xdr:row>
      <xdr:rowOff>19050</xdr:rowOff>
    </xdr:to>
    <xdr:graphicFrame>
      <xdr:nvGraphicFramePr>
        <xdr:cNvPr id="8" name="Chart 7"/>
        <xdr:cNvGraphicFramePr/>
      </xdr:nvGraphicFramePr>
      <xdr:xfrm>
        <a:off x="13072745" y="1049020"/>
        <a:ext cx="4704715" cy="38773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7</xdr:col>
      <xdr:colOff>329565</xdr:colOff>
      <xdr:row>0</xdr:row>
      <xdr:rowOff>635</xdr:rowOff>
    </xdr:from>
    <xdr:ext cx="8443595" cy="763905"/>
    <xdr:sp>
      <xdr:nvSpPr>
        <xdr:cNvPr id="9" name="Rectangles 8"/>
        <xdr:cNvSpPr/>
      </xdr:nvSpPr>
      <xdr:spPr>
        <a:xfrm>
          <a:off x="5450205" y="635"/>
          <a:ext cx="8443595" cy="763905"/>
        </a:xfrm>
        <a:prstGeom prst="rect">
          <a:avLst/>
        </a:prstGeom>
      </xdr:spPr>
      <xdr:style>
        <a:lnRef idx="0">
          <a:srgbClr val="FFFFFF"/>
        </a:lnRef>
        <a:fillRef idx="2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overflow" horzOverflow="overflow" wrap="square" rtlCol="0" anchor="t" anchorCtr="0"/>
        <a:p>
          <a:pPr algn="ctr"/>
          <a:r>
            <a:rPr lang="en-IN" altLang="en-US" sz="4800" b="1">
              <a:ln w="12700" cmpd="sng">
                <a:solidFill>
                  <a:schemeClr val="accent4"/>
                </a:solidFill>
                <a:prstDash val="solid"/>
              </a:ln>
              <a:gradFill>
                <a:gsLst>
                  <a:gs pos="0">
                    <a:schemeClr val="accent4"/>
                  </a:gs>
                  <a:gs pos="4000">
                    <a:schemeClr val="accent4">
                      <a:lumMod val="60000"/>
                      <a:lumOff val="40000"/>
                    </a:schemeClr>
                  </a:gs>
                  <a:gs pos="87000">
                    <a:schemeClr val="accent4">
                      <a:lumMod val="20000"/>
                      <a:lumOff val="80000"/>
                    </a:schemeClr>
                  </a:gs>
                </a:gsLst>
                <a:lin ang="5400000"/>
              </a:gradFill>
              <a:effectLst/>
            </a:rPr>
            <a:t>Orders Dashboard</a:t>
          </a:r>
          <a:endParaRPr lang="en-IN" altLang="en-US" sz="4800" b="1">
            <a:ln w="12700" cmpd="sng">
              <a:solidFill>
                <a:schemeClr val="accent4"/>
              </a:solidFill>
              <a:prstDash val="solid"/>
            </a:ln>
            <a:gradFill>
              <a:gsLst>
                <a:gs pos="0">
                  <a:schemeClr val="accent4"/>
                </a:gs>
                <a:gs pos="4000">
                  <a:schemeClr val="accent4">
                    <a:lumMod val="60000"/>
                    <a:lumOff val="40000"/>
                  </a:schemeClr>
                </a:gs>
                <a:gs pos="87000">
                  <a:schemeClr val="accent4">
                    <a:lumMod val="20000"/>
                    <a:lumOff val="8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twoCellAnchor>
    <xdr:from>
      <xdr:col>24</xdr:col>
      <xdr:colOff>414020</xdr:colOff>
      <xdr:row>6</xdr:row>
      <xdr:rowOff>9525</xdr:rowOff>
    </xdr:from>
    <xdr:to>
      <xdr:col>26</xdr:col>
      <xdr:colOff>668020</xdr:colOff>
      <xdr:row>34</xdr:row>
      <xdr:rowOff>111125</xdr:rowOff>
    </xdr:to>
    <xdr:sp>
      <xdr:nvSpPr>
        <xdr:cNvPr id="10" name="Text Box 9"/>
        <xdr:cNvSpPr txBox="1"/>
      </xdr:nvSpPr>
      <xdr:spPr>
        <a:xfrm>
          <a:off x="17970500" y="1061085"/>
          <a:ext cx="1717040" cy="500888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US" sz="1200">
              <a:solidFill>
                <a:sysClr val="windowText" lastClr="000000"/>
              </a:solidFill>
            </a:rPr>
            <a:t>Analyze the order data for Pizzabun over the last 6 months.</a:t>
          </a:r>
          <a:endParaRPr lang="en-US" sz="1200">
            <a:solidFill>
              <a:sysClr val="windowText" lastClr="000000"/>
            </a:solidFill>
          </a:endParaRPr>
        </a:p>
        <a:p>
          <a:pPr algn="l"/>
          <a:endParaRPr lang="en-US" sz="1200">
            <a:solidFill>
              <a:sysClr val="windowText" lastClr="000000"/>
            </a:solidFill>
          </a:endParaRPr>
        </a:p>
        <a:p>
          <a:pPr algn="l"/>
          <a:r>
            <a:rPr lang="en-US" sz="1200">
              <a:solidFill>
                <a:sysClr val="windowText" lastClr="000000"/>
              </a:solidFill>
            </a:rPr>
            <a:t>&gt; The product that generated the highest revenue is the "</a:t>
          </a:r>
          <a:r>
            <a:rPr lang="en-IN" altLang="en-US" sz="1200">
              <a:solidFill>
                <a:sysClr val="windowText" lastClr="000000"/>
              </a:solidFill>
            </a:rPr>
            <a:t>Large Paneer Tikka Pizzabun</a:t>
          </a:r>
          <a:r>
            <a:rPr lang="en-US" sz="1200">
              <a:solidFill>
                <a:sysClr val="windowText" lastClr="000000"/>
              </a:solidFill>
            </a:rPr>
            <a:t>"</a:t>
          </a:r>
          <a:endParaRPr lang="en-US" sz="1200">
            <a:solidFill>
              <a:sysClr val="windowText" lastClr="000000"/>
            </a:solidFill>
          </a:endParaRPr>
        </a:p>
        <a:p>
          <a:pPr algn="l"/>
          <a:endParaRPr lang="en-US" sz="1200">
            <a:solidFill>
              <a:sysClr val="windowText" lastClr="000000"/>
            </a:solidFill>
          </a:endParaRPr>
        </a:p>
        <a:p>
          <a:pPr algn="l"/>
          <a:r>
            <a:rPr lang="en-US" sz="1200">
              <a:solidFill>
                <a:sysClr val="windowText" lastClr="000000"/>
              </a:solidFill>
            </a:rPr>
            <a:t>&gt; Among 6 products 2 products are not performing well.</a:t>
          </a:r>
          <a:endParaRPr lang="en-US" sz="1200">
            <a:solidFill>
              <a:sysClr val="windowText" lastClr="000000"/>
            </a:solidFill>
          </a:endParaRPr>
        </a:p>
        <a:p>
          <a:pPr algn="l"/>
          <a:endParaRPr lang="en-US" sz="1200">
            <a:solidFill>
              <a:sysClr val="windowText" lastClr="000000"/>
            </a:solidFill>
          </a:endParaRPr>
        </a:p>
        <a:p>
          <a:pPr algn="l"/>
          <a:r>
            <a:rPr lang="en-US" sz="1200">
              <a:solidFill>
                <a:sysClr val="windowText" lastClr="000000"/>
              </a:solidFill>
            </a:rPr>
            <a:t>&gt; Online orders genrates higher revenues.</a:t>
          </a:r>
          <a:endParaRPr lang="en-US" sz="1200">
            <a:solidFill>
              <a:sysClr val="windowText" lastClr="000000"/>
            </a:solidFill>
          </a:endParaRPr>
        </a:p>
        <a:p>
          <a:pPr algn="l"/>
          <a:endParaRPr lang="en-US" sz="1200">
            <a:solidFill>
              <a:sysClr val="windowText" lastClr="000000"/>
            </a:solidFill>
          </a:endParaRPr>
        </a:p>
        <a:p>
          <a:pPr algn="l"/>
          <a:r>
            <a:rPr lang="en-US" sz="1200">
              <a:solidFill>
                <a:sysClr val="windowText" lastClr="000000"/>
              </a:solidFill>
            </a:rPr>
            <a:t>&gt; </a:t>
          </a:r>
          <a:r>
            <a:rPr lang="en-IN" altLang="en-US" sz="1200">
              <a:solidFill>
                <a:sysClr val="windowText" lastClr="000000"/>
              </a:solidFill>
            </a:rPr>
            <a:t>July</a:t>
          </a:r>
          <a:r>
            <a:rPr lang="en-US" sz="1200">
              <a:solidFill>
                <a:sysClr val="windowText" lastClr="000000"/>
              </a:solidFill>
            </a:rPr>
            <a:t> month generated highest revenue</a:t>
          </a:r>
          <a:endParaRPr lang="en-US" sz="1200">
            <a:solidFill>
              <a:sysClr val="windowText" lastClr="000000"/>
            </a:solidFill>
          </a:endParaRPr>
        </a:p>
        <a:p>
          <a:pPr algn="l"/>
          <a:endParaRPr lang="en-US" sz="1200">
            <a:solidFill>
              <a:sysClr val="windowText" lastClr="000000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5" minRefreshableVersion="3" refreshedDate="45189.5321296296" refreshedBy="shakt" recordCount="794">
  <cacheSource type="worksheet">
    <worksheetSource name="Table1"/>
  </cacheSource>
  <cacheFields count="10">
    <cacheField name="S.No" numFmtId="0">
      <sharedItems containsSemiMixedTypes="0" containsString="0" containsNumber="1" containsInteger="1" minValue="1" maxValue="794" count="79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</sharedItems>
    </cacheField>
    <cacheField name="Customer ID" numFmtId="0">
      <sharedItems count="794">
        <s v="PBOR00001"/>
        <s v="PBOR00002"/>
        <s v="PBOR00003"/>
        <s v="PBOR00004"/>
        <s v="PBOR00005"/>
        <s v="PBOR00006"/>
        <s v="PBOR00007"/>
        <s v="PBOR00009"/>
        <s v="PBOR00010"/>
        <s v="PBOR00011"/>
        <s v="PBOR00012"/>
        <s v="PBOR00013"/>
        <s v="PBOR00014"/>
        <s v="PBOR00015"/>
        <s v="PBOR00016"/>
        <s v="PBOR00017"/>
        <s v="PBOR00018"/>
        <s v="PBOR00019"/>
        <s v="PBOR00020"/>
        <s v="PBOR00021"/>
        <s v="PBOR00022"/>
        <s v="PBOR00023"/>
        <s v="PBOR00024"/>
        <s v="PBOR00025"/>
        <s v="PBOR00026"/>
        <s v="PBOR00027"/>
        <s v="PBOR00035"/>
        <s v="PBOR00029"/>
        <s v="PBOR00030"/>
        <s v="PBOR00031"/>
        <s v="PBOR00032"/>
        <s v="PBOR00033"/>
        <s v="PBOR00036"/>
        <s v="PBOR00037"/>
        <s v="PBOR00038"/>
        <s v="PBOR00040"/>
        <s v="PBOR00041"/>
        <s v="PBOR00042"/>
        <s v="PBOR00043"/>
        <s v="PBOR00044"/>
        <s v="PBOR00045"/>
        <s v="PBOR00046"/>
        <s v="PBOR00047"/>
        <s v="PBOR00048"/>
        <s v="PBOR00049"/>
        <s v="PBOR00050"/>
        <s v="PBOR00051"/>
        <s v="PBOR00052"/>
        <s v="PBOR00053"/>
        <s v="PBOR00054"/>
        <s v="PBOR00055"/>
        <s v="PBOR00056"/>
        <s v="PBOR00057"/>
        <s v="PBOR00058"/>
        <s v="PBOR00059"/>
        <s v="PBOR00060"/>
        <s v="PBOR00061"/>
        <s v="PBOR00062"/>
        <s v="PBOR00063"/>
        <s v="PBOR00064"/>
        <s v="PBOR00065"/>
        <s v="PBOR00066"/>
        <s v="PBOR00067"/>
        <s v="PBOR00068"/>
        <s v="PBOR00069"/>
        <s v="PBOR00070"/>
        <s v="PBOR00071"/>
        <s v="PBOR00072"/>
        <s v="PBOR00073"/>
        <s v="PBOR00074"/>
        <s v="PBOR00075"/>
        <s v="PBOR00076"/>
        <s v="PBOR00077"/>
        <s v="PBOR00078"/>
        <s v="PBOR00079"/>
        <s v="PBOR00080"/>
        <s v="PBOR00081"/>
        <s v="PBOR00082"/>
        <s v="PBOR00083"/>
        <s v="PBOR00084"/>
        <s v="PBOR00085"/>
        <s v="PBOR00086"/>
        <s v="PBOR00087"/>
        <s v="PBOR00088"/>
        <s v="PBOR00089"/>
        <s v="PBOR00090"/>
        <s v="PBOR00091"/>
        <s v="PBOR00092"/>
        <s v="PBOR00093"/>
        <s v="PBOR00094"/>
        <s v="PBOR00095"/>
        <s v="PBOR00096"/>
        <s v="PBOR00097"/>
        <s v="PBOR00098"/>
        <s v="PBOR00099"/>
        <s v="PBOR00100"/>
        <s v="PBOR00101"/>
        <s v="PBOR00102"/>
        <s v="PBOR00103"/>
        <s v="PBOR00104"/>
        <s v="PBOR00105"/>
        <s v="PBOR00106"/>
        <s v="PBOR00107"/>
        <s v="PBOR00108"/>
        <s v="PBOR00109"/>
        <s v="PBOR00110"/>
        <s v="PBOR00111"/>
        <s v="PBOR00112"/>
        <s v="PBOR00113"/>
        <s v="PBOR00114"/>
        <s v="PBOR00115"/>
        <s v="PBOR00116"/>
        <s v="PBOR00117"/>
        <s v="PBOR00118"/>
        <s v="PBOR00119"/>
        <s v="PBOR00120"/>
        <s v="PBOR00121"/>
        <s v="PBOR00122"/>
        <s v="PBOR00123"/>
        <s v="PBOR00124"/>
        <s v="PBOR00125"/>
        <s v="PBOR00126"/>
        <s v="PBOR00127"/>
        <s v="PBOR00128"/>
        <s v="PBOR00129"/>
        <s v="PBOR00130"/>
        <s v="PBOR00131"/>
        <s v="PBOR00132"/>
        <s v="PBOR00133"/>
        <s v="PBOR00134"/>
        <s v="PBOR00135"/>
        <s v="PBOR00136"/>
        <s v="PBOR00137"/>
        <s v="PBOR00138"/>
        <s v="PBOR00139"/>
        <s v="PBOR00140"/>
        <s v="PBOR00141"/>
        <s v="PBOR00142"/>
        <s v="PBOR00143"/>
        <s v="PBOR00144"/>
        <s v="PBOR00145"/>
        <s v="PBOR00146"/>
        <s v="PBOR00147"/>
        <s v="PBOR00148"/>
        <s v="PBOR00149"/>
        <s v="PBOR00150"/>
        <s v="PBOR00151"/>
        <s v="PBOR00152"/>
        <s v="PBOR00153"/>
        <s v="PBOR00154"/>
        <s v="PBOR00155"/>
        <s v="PBOR00156"/>
        <s v="PBOR00157"/>
        <s v="PBOR00158"/>
        <s v="PBOR00159"/>
        <s v="PBOR00160"/>
        <s v="PBOR00161"/>
        <s v="PBOR00162"/>
        <s v="PBOR00163"/>
        <s v="PBOR00164"/>
        <s v="PBOR00165"/>
        <s v="PBOR00166"/>
        <s v="PBOR00167"/>
        <s v="PBOR00168"/>
        <s v="PBOR00169"/>
        <s v="PBOR00170"/>
        <s v="PBOR00171"/>
        <s v="PBOR00172"/>
        <s v="PBOR00173"/>
        <s v="PBOR00174"/>
        <s v="PBOR00175"/>
        <s v="PBOR00176"/>
        <s v="PBOR00177"/>
        <s v="PBOR00178"/>
        <s v="PBOR00179"/>
        <s v="PBOR00180"/>
        <s v="PBOR00181"/>
        <s v="PBOR00182"/>
        <s v="PBOR00183"/>
        <s v="PBOR00184"/>
        <s v="PBOR00185"/>
        <s v="PBOR00186"/>
        <s v="PBOR00187"/>
        <s v="PBOR00188"/>
        <s v="PBOR00189"/>
        <s v="PBOR00190"/>
        <s v="PBOR00191"/>
        <s v="PBOR00192"/>
        <s v="PBOR00193"/>
        <s v="PBOR00194"/>
        <s v="PBOR00195"/>
        <s v="PBOR00196"/>
        <s v="PBOR00197"/>
        <s v="PBOR00198"/>
        <s v="PBOR00199"/>
        <s v="PBOR00200"/>
        <s v="PBOR00201"/>
        <s v="PBOR00202"/>
        <s v="PBOR00203"/>
        <s v="PBOR00204"/>
        <s v="PBOR00205"/>
        <s v="PBOR00206"/>
        <s v="PBOR00207"/>
        <s v="PBOR00208"/>
        <s v="PBOR00209"/>
        <s v="PBOR00210"/>
        <s v="PBOR00211"/>
        <s v="PBOR00212"/>
        <s v="PBOR00213"/>
        <s v="PBOR00214"/>
        <s v="PBOR00215"/>
        <s v="PBOR00216"/>
        <s v="PBOR00217"/>
        <s v="PBOR00218"/>
        <s v="PBOR00219"/>
        <s v="PBOR00220"/>
        <s v="PBOR00221"/>
        <s v="PBOR00222"/>
        <s v="PBOR00223"/>
        <s v="PBOR00224"/>
        <s v="PBOR00225"/>
        <s v="PBOR00226"/>
        <s v="PBOR00227"/>
        <s v="PBOR00228"/>
        <s v="PBOR00229"/>
        <s v="PBOR00230"/>
        <s v="PBOR00231"/>
        <s v="PBOR00232"/>
        <s v="PBOR00233"/>
        <s v="PBOR00234"/>
        <s v="PBOR00235"/>
        <s v="PBOR00236"/>
        <s v="PBOR00237"/>
        <s v="PBOR00238"/>
        <s v="PBOR00239"/>
        <s v="PBOR00240"/>
        <s v="PBOR00241"/>
        <s v="PBOR00242"/>
        <s v="PBOR00243"/>
        <s v="PBOR00244"/>
        <s v="PBOR00245"/>
        <s v="PBOR00246"/>
        <s v="PBOR00247"/>
        <s v="PBOR00248"/>
        <s v="PBOR00249"/>
        <s v="PBOR00250"/>
        <s v="PBOR00251"/>
        <s v="PBOR00252"/>
        <s v="PBOR00253"/>
        <s v="PBOR00254"/>
        <s v="PBOR00255"/>
        <s v="PBOR00256"/>
        <s v="PBOR00257"/>
        <s v="PBOR00258"/>
        <s v="PBOR00259"/>
        <s v="PBOR00260"/>
        <s v="PBOR00261"/>
        <s v="PBOR00262"/>
        <s v="PBOR00263"/>
        <s v="PBOR00264"/>
        <s v="PBOR00265"/>
        <s v="PBOR00266"/>
        <s v="PBOR00267"/>
        <s v="PBOR00268"/>
        <s v="PBOR00269"/>
        <s v="PBOR00270"/>
        <s v="PBOR00271"/>
        <s v="PBOR00272"/>
        <s v="PBOR00273"/>
        <s v="PBOR00274"/>
        <s v="PBOR00275"/>
        <s v="PBOR00276"/>
        <s v="PBOR00277"/>
        <s v="PBOR00278"/>
        <s v="PBOR00279"/>
        <s v="PBOR00280"/>
        <s v="PBOR00281"/>
        <s v="PBOR00282"/>
        <s v="PBOR00283"/>
        <s v="PBOR00284"/>
        <s v="PBOR00285"/>
        <s v="PBOR00286"/>
        <s v="PBOR00287"/>
        <s v="PBOR00288"/>
        <s v="PBOR00289"/>
        <s v="PBOR00290"/>
        <s v="PBOR00291"/>
        <s v="PBOR00292"/>
        <s v="PBOR00293"/>
        <s v="PBOR00294"/>
        <s v="PBOR00295"/>
        <s v="PBOR00296"/>
        <s v="PBOR00297"/>
        <s v="PBOR00298"/>
        <s v="PBOR00299"/>
        <s v="PBOR00300"/>
        <s v="PBOR00301"/>
        <s v="PBOR00302"/>
        <s v="PBOR00303"/>
        <s v="PBOR00304"/>
        <s v="PBOR00305"/>
        <s v="PBOR00306"/>
        <s v="PBOR00307"/>
        <s v="PBOR00308"/>
        <s v="PBOR00309"/>
        <s v="PBOR00310"/>
        <s v="PBOR00311"/>
        <s v="PBOR00312"/>
        <s v="PBOR00313"/>
        <s v="PBOR00314"/>
        <s v="PBOR00315"/>
        <s v="PBOR00316"/>
        <s v="PBOR00317"/>
        <s v="PBOR00318"/>
        <s v="PBOR00319"/>
        <s v="PBOR00320"/>
        <s v="PBOR00321"/>
        <s v="PBOR00322"/>
        <s v="PBOR00323"/>
        <s v="PBOR00324"/>
        <s v="PBOR00325"/>
        <s v="PBOR00326"/>
        <s v="PBOR00327"/>
        <s v="PBOR00328"/>
        <s v="PBOR00329"/>
        <s v="PBOR00330"/>
        <s v="PBOR00331"/>
        <s v="PBOR00332"/>
        <s v="PBOR00333"/>
        <s v="PBOR00334"/>
        <s v="PBOR00335"/>
        <s v="PBOR00336"/>
        <s v="PBOR00337"/>
        <s v="PBOR00338"/>
        <s v="PBOR00339"/>
        <s v="PBOR00340"/>
        <s v="PBOR00341"/>
        <s v="PBOR00342"/>
        <s v="PBOR00343"/>
        <s v="PBOR00344"/>
        <s v="PBOR00345"/>
        <s v="PBOR00346"/>
        <s v="PBOR00347"/>
        <s v="PBOR00348"/>
        <s v="PBOR00349"/>
        <s v="PBOR00350"/>
        <s v="PBOR00351"/>
        <s v="PBOR00352"/>
        <s v="PBOR00353"/>
        <s v="PBOR00354"/>
        <s v="PBOR00355"/>
        <s v="PBOR00356"/>
        <s v="PBOR00357"/>
        <s v="PBOR00358"/>
        <s v="PBOR00359"/>
        <s v="PBOR00360"/>
        <s v="PBOR00361"/>
        <s v="PBOR00362"/>
        <s v="PBOR00363"/>
        <s v="PBOR00364"/>
        <s v="PBOR00365"/>
        <s v="PBOR00366"/>
        <s v="PBOR00367"/>
        <s v="PBOR00368"/>
        <s v="PBOR00369"/>
        <s v="PBOR00370"/>
        <s v="PBOR00371"/>
        <s v="PBOR00372"/>
        <s v="PBOR00373"/>
        <s v="PBOR00374"/>
        <s v="PBOR00375"/>
        <s v="PBOR00376"/>
        <s v="PBOR00377"/>
        <s v="PBOR00378"/>
        <s v="PBOR00379"/>
        <s v="PBOR00380"/>
        <s v="PBOR00381"/>
        <s v="PBOR00382"/>
        <s v="PBOR00383"/>
        <s v="PBOR00384"/>
        <s v="PBOR00385"/>
        <s v="PBOR00386"/>
        <s v="PBOR00387"/>
        <s v="PBOR00388"/>
        <s v="PBOR00389"/>
        <s v="PBOR00390"/>
        <s v="PBOR00391"/>
        <s v="PBOR00392"/>
        <s v="PBOR00393"/>
        <s v="PBOR00394"/>
        <s v="PBOR00395"/>
        <s v="PBOR00396"/>
        <s v="PBOR00397"/>
        <s v="PBOR00398"/>
        <s v="PBOR00399"/>
        <s v="PBOR00400"/>
        <s v="PBOR00401"/>
        <s v="PBOR00402"/>
        <s v="PBOR00403"/>
        <s v="PBOR00404"/>
        <s v="PBOR00405"/>
        <s v="PBOR00406"/>
        <s v="PBOR00407"/>
        <s v="PBOR00408"/>
        <s v="PBOR00409"/>
        <s v="PBOR00410"/>
        <s v="PBOR00411"/>
        <s v="PBOR00412"/>
        <s v="PBOR00413"/>
        <s v="PBOR00414"/>
        <s v="PBOR00415"/>
        <s v="PBOR00416"/>
        <s v="PBOR00417"/>
        <s v="PBOR00418"/>
        <s v="PBOR00419"/>
        <s v="PBOR00420"/>
        <s v="PBOR00421"/>
        <s v="PBOR00422"/>
        <s v="PBOR00423"/>
        <s v="PBOR00424"/>
        <s v="PBOR00425"/>
        <s v="PBOR00426"/>
        <s v="PBOR00427"/>
        <s v="PBOR00428"/>
        <s v="PBOR00429"/>
        <s v="PBOR00430"/>
        <s v="PBOR00431"/>
        <s v="PBOR00432"/>
        <s v="PBOR00433"/>
        <s v="PBOR00434"/>
        <s v="PBOR00435"/>
        <s v="PBOR00436"/>
        <s v="PBOR00437"/>
        <s v="PBOR00438"/>
        <s v="PBOR00439"/>
        <s v="PBOR00440"/>
        <s v="PBOR00441"/>
        <s v="PBOR00442"/>
        <s v="PBOR00443"/>
        <s v="PBOR00444"/>
        <s v="PBOR00445"/>
        <s v="PBOR00446"/>
        <s v="PBOR00447"/>
        <s v="PBOR00448"/>
        <s v="PBOR00449"/>
        <s v="PBOR00450"/>
        <s v="PBOR00451"/>
        <s v="PBOR00452"/>
        <s v="PBOR00453"/>
        <s v="PBOR00454"/>
        <s v="PBOR00455"/>
        <s v="PBOR00456"/>
        <s v="PBOR00457"/>
        <s v="PBOR00458"/>
        <s v="PBOR00459"/>
        <s v="PBOR00460"/>
        <s v="PBOR00461"/>
        <s v="PBOR00462"/>
        <s v="PBOR00463"/>
        <s v="PBOR00464"/>
        <s v="PBOR00465"/>
        <s v="PBOR00466"/>
        <s v="PBOR00467"/>
        <s v="PBOR00468"/>
        <s v="PBOR00469"/>
        <s v="PBOR00470"/>
        <s v="PBOR00471"/>
        <s v="PBOR00472"/>
        <s v="PBOR00473"/>
        <s v="PBOR00474"/>
        <s v="PBOR00475"/>
        <s v="PBOR00476"/>
        <s v="PBOR00477"/>
        <s v="PBOR00478"/>
        <s v="PBOR00479"/>
        <s v="PBOR00480"/>
        <s v="PBOR00481"/>
        <s v="PBOR00482"/>
        <s v="PBOR00483"/>
        <s v="PBOR00484"/>
        <s v="PBOR00485"/>
        <s v="PBOR00486"/>
        <s v="PBOR00487"/>
        <s v="PBOR00488"/>
        <s v="PBOR00489"/>
        <s v="PBOR00490"/>
        <s v="PBOR00491"/>
        <s v="PBOR00492"/>
        <s v="PBOR00493"/>
        <s v="PBOR00494"/>
        <s v="PBOR00495"/>
        <s v="PBOR00496"/>
        <s v="PBOR00497"/>
        <s v="PBOR00498"/>
        <s v="PBOR00499"/>
        <s v="PBOR00500"/>
        <s v="PBOR00501"/>
        <s v="PBOR00502"/>
        <s v="PBOR00503"/>
        <s v="PBOR00504"/>
        <s v="PBOR00505"/>
        <s v="PBOR00506"/>
        <s v="PBOR00507"/>
        <s v="PBOR00508"/>
        <s v="PBOR00509"/>
        <s v="PBOR00510"/>
        <s v="PBOR00511"/>
        <s v="PBOR00512"/>
        <s v="PBOR00513"/>
        <s v="PBOR00514"/>
        <s v="PBOR00515"/>
        <s v="PBOR00516"/>
        <s v="PBOR00517"/>
        <s v="PBOR00518"/>
        <s v="PBOR00519"/>
        <s v="PBOR00520"/>
        <s v="PBOR00521"/>
        <s v="PBOR00522"/>
        <s v="PBOR00523"/>
        <s v="PBOR00524"/>
        <s v="PBOR00525"/>
        <s v="PBOR00526"/>
        <s v="PBOR00527"/>
        <s v="PBOR00528"/>
        <s v="PBOR00529"/>
        <s v="PBOR00530"/>
        <s v="PBOR00531"/>
        <s v="PBOR00532"/>
        <s v="PBOR00533"/>
        <s v="PBOR00534"/>
        <s v="PBOR00535"/>
        <s v="PBOR00536"/>
        <s v="PBOR00537"/>
        <s v="PBOR00538"/>
        <s v="PBOR00539"/>
        <s v="PBOR00540"/>
        <s v="PBOR00541"/>
        <s v="PBOR00542"/>
        <s v="PBOR00543"/>
        <s v="PBOR00544"/>
        <s v="PBOR00545"/>
        <s v="PBOR00546"/>
        <s v="PBOR00547"/>
        <s v="PBOR00548"/>
        <s v="PBOR00549"/>
        <s v="PBOR00550"/>
        <s v="PBOR00551"/>
        <s v="PBOR00552"/>
        <s v="PBOR00553"/>
        <s v="PBOR00554"/>
        <s v="PBOR00555"/>
        <s v="PBOR00556"/>
        <s v="PBOR00557"/>
        <s v="PBOR00558"/>
        <s v="PBOR00559"/>
        <s v="PBOR00560"/>
        <s v="PBOR00561"/>
        <s v="PBOR00562"/>
        <s v="PBOR00563"/>
        <s v="PBOR00564"/>
        <s v="PBOR00565"/>
        <s v="PBOR00566"/>
        <s v="PBOR00567"/>
        <s v="PBOR00568"/>
        <s v="PBOR00569"/>
        <s v="PBOR00570"/>
        <s v="PBOR00571"/>
        <s v="PBOR00572"/>
        <s v="PBOR00573"/>
        <s v="PBOR00574"/>
        <s v="PBOR00575"/>
        <s v="PBOR00576"/>
        <s v="PBOR00577"/>
        <s v="PBOR00578"/>
        <s v="PBOR00579"/>
        <s v="PBOR00580"/>
        <s v="PBOR00581"/>
        <s v="PBOR00582"/>
        <s v="PBOR00583"/>
        <s v="PBOR00584"/>
        <s v="PBOR00585"/>
        <s v="PBOR00586"/>
        <s v="PBOR00587"/>
        <s v="PBOR00588"/>
        <s v="PBOR00589"/>
        <s v="PBOR00590"/>
        <s v="PBOR00591"/>
        <s v="PBOR00592"/>
        <s v="PBOR00593"/>
        <s v="PBOR00594"/>
        <s v="PBOR00595"/>
        <s v="PBOR00596"/>
        <s v="PBOR00597"/>
        <s v="PBOR00598"/>
        <s v="PBOR00599"/>
        <s v="PBOR00600"/>
        <s v="PBOR00601"/>
        <s v="PBOR00602"/>
        <s v="PBOR00603"/>
        <s v="PBOR00604"/>
        <s v="PBOR00605"/>
        <s v="PBOR00606"/>
        <s v="PBOR00607"/>
        <s v="PBOR00608"/>
        <s v="PBOR00609"/>
        <s v="PBOR00610"/>
        <s v="PBOR00611"/>
        <s v="PBOR00612"/>
        <s v="PBOR00613"/>
        <s v="PBOR00614"/>
        <s v="PBOR00615"/>
        <s v="PBOR00616"/>
        <s v="PBOR00617"/>
        <s v="PBOR00618"/>
        <s v="PBOR00619"/>
        <s v="PBOR00620"/>
        <s v="PBOR00621"/>
        <s v="PBOR00622"/>
        <s v="PBOR00623"/>
        <s v="PBOR00624"/>
        <s v="PBOR00625"/>
        <s v="PBOR00626"/>
        <s v="PBOR00627"/>
        <s v="PBOR00628"/>
        <s v="PBOR00629"/>
        <s v="PBOR00630"/>
        <s v="PBOR00631"/>
        <s v="PBOR00632"/>
        <s v="PBOR00633"/>
        <s v="PBOR00634"/>
        <s v="PBOR00635"/>
        <s v="PBOR00636"/>
        <s v="PBOR00637"/>
        <s v="PBOR00638"/>
        <s v="PBOR00639"/>
        <s v="PBOR00640"/>
        <s v="PBOR00641"/>
        <s v="PBOR00642"/>
        <s v="PBOR00643"/>
        <s v="PBOR00644"/>
        <s v="PBOR00645"/>
        <s v="PBOR00646"/>
        <s v="PBOR00647"/>
        <s v="PBOR00648"/>
        <s v="PBOR00649"/>
        <s v="PBOR00650"/>
        <s v="PBOR00651"/>
        <s v="PBOR00652"/>
        <s v="PBOR00653"/>
        <s v="PBOR00654"/>
        <s v="PBOR00655"/>
        <s v="PBOR00656"/>
        <s v="PBOR00657"/>
        <s v="PBOR00658"/>
        <s v="PBOR00659"/>
        <s v="PBOR00660"/>
        <s v="PBOR00661"/>
        <s v="PBOR00662"/>
        <s v="PBOR00663"/>
        <s v="PBOR00664"/>
        <s v="PBOR00665"/>
        <s v="PBOR00666"/>
        <s v="PBOR00667"/>
        <s v="PBOR00668"/>
        <s v="PBOR00669"/>
        <s v="PBOR00670"/>
        <s v="PBOR00671"/>
        <s v="PBOR00672"/>
        <s v="PBOR00673"/>
        <s v="PBOR00674"/>
        <s v="PBOR00675"/>
        <s v="PBOR00676"/>
        <s v="PBOR00677"/>
        <s v="PBOR00678"/>
        <s v="PBOR00679"/>
        <s v="PBOR00680"/>
        <s v="PBOR00681"/>
        <s v="PBOR00682"/>
        <s v="PBOR00683"/>
        <s v="PBOR00684"/>
        <s v="PBOR00685"/>
        <s v="PBOR00686"/>
        <s v="PBOR00687"/>
        <s v="PBOR00688"/>
        <s v="PBOR00689"/>
        <s v="PBOR00690"/>
        <s v="PBOR00691"/>
        <s v="PBOR00692"/>
        <s v="PBOR00693"/>
        <s v="PBOR00694"/>
        <s v="PBOR00695"/>
        <s v="PBOR00696"/>
        <s v="PBOR00697"/>
        <s v="PBOR00698"/>
        <s v="PBOR00699"/>
        <s v="PBOR00700"/>
        <s v="PBOR00701"/>
        <s v="PBOR00702"/>
        <s v="PBOR00703"/>
        <s v="PBOR00704"/>
        <s v="PBOR00705"/>
        <s v="PBOR00706"/>
        <s v="PBOR00707"/>
        <s v="PBOR00708"/>
        <s v="PBOR00709"/>
        <s v="PBOR00710"/>
        <s v="PBOR00711"/>
        <s v="PBOR00712"/>
        <s v="PBOR00713"/>
        <s v="PBOR00714"/>
        <s v="PBOR00715"/>
        <s v="PBOR00716"/>
        <s v="PBOR00717"/>
        <s v="PBOR00718"/>
        <s v="PBOR00719"/>
        <s v="PBOR00720"/>
        <s v="PBOR00721"/>
        <s v="PBOR00722"/>
        <s v="PBOR00723"/>
        <s v="PBOR00724"/>
        <s v="PBOR00725"/>
        <s v="PBOR00726"/>
        <s v="PBOR00727"/>
        <s v="PBOR00728"/>
        <s v="PBOR00729"/>
        <s v="PBOR00730"/>
        <s v="PBOR00731"/>
        <s v="PBOR00732"/>
        <s v="PBOR00733"/>
        <s v="PBOR00734"/>
        <s v="PBOR00735"/>
        <s v="PBOR00736"/>
        <s v="PBOR00737"/>
        <s v="PBOR00738"/>
        <s v="PBOR00739"/>
        <s v="PBOR00740"/>
        <s v="PBOR00741"/>
        <s v="PBOR00742"/>
        <s v="PBOR00743"/>
        <s v="PBOR00744"/>
        <s v="PBOR00745"/>
        <s v="PBOR00746"/>
        <s v="PBOR00747"/>
        <s v="PBOR00748"/>
        <s v="PBOR00749"/>
        <s v="PBOR00750"/>
        <s v="PBOR00751"/>
        <s v="PBOR00752"/>
        <s v="PBOR00753"/>
        <s v="PBOR00754"/>
        <s v="PBOR00755"/>
        <s v="PBOR00756"/>
        <s v="PBOR00757"/>
        <s v="PBOR00758"/>
        <s v="PBOR00759"/>
        <s v="PBOR00760"/>
        <s v="PBOR00761"/>
        <s v="PBOR00762"/>
        <s v="PBOR00763"/>
        <s v="PBOR00764"/>
        <s v="PBOR00765"/>
        <s v="PBOR00766"/>
        <s v="PBOR00767"/>
        <s v="PBOR00768"/>
        <s v="PBOR00769"/>
        <s v="PBOR00770"/>
        <s v="PBOR00771"/>
        <s v="PBOR00772"/>
        <s v="PBOR00773"/>
        <s v="PBOR00774"/>
        <s v="PBOR00775"/>
        <s v="PBOR00776"/>
        <s v="PBOR00777"/>
        <s v="PBOR00778"/>
        <s v="PBOR00779"/>
        <s v="PBOR00780"/>
        <s v="PBOR00781"/>
        <s v="PBOR00782"/>
        <s v="PBOR00783"/>
        <s v="PBOR00784"/>
        <s v="PBOR00785"/>
        <s v="PBOR00786"/>
        <s v="PBOR00787"/>
        <s v="PBOR00788"/>
        <s v="PBOR00789"/>
        <s v="PBOR00790"/>
        <s v="PBOR00791"/>
        <s v="PBOR00792"/>
        <s v="PBOR00793"/>
        <s v="PBOR00794"/>
        <s v="PBOR00795"/>
        <s v="PBOR00796"/>
        <s v="PBOR00797"/>
        <s v="PBOR00798"/>
      </sharedItems>
    </cacheField>
    <cacheField name="Order ID" numFmtId="0">
      <sharedItems count="794">
        <s v="PBOR00001"/>
        <s v="PBOR00002"/>
        <s v="PBOR00003"/>
        <s v="PBOR00004"/>
        <s v="PBOR00005"/>
        <s v="PBOR00006"/>
        <s v="PBOR00007"/>
        <s v="PBOR00008"/>
        <s v="PBOR00009"/>
        <s v="PBOR00010"/>
        <s v="PBOR00011"/>
        <s v="PBOR00012"/>
        <s v="PBOR00013"/>
        <s v="PBOR00014"/>
        <s v="PBOR00015"/>
        <s v="PBOR00016"/>
        <s v="PBOR00017"/>
        <s v="PBOR00018"/>
        <s v="PBOR00019"/>
        <s v="PBOR00020"/>
        <s v="PBOR00021"/>
        <s v="PBOR00022"/>
        <s v="PBOR00023"/>
        <s v="PBOR00024"/>
        <s v="PBOR00025"/>
        <s v="PBOR00026"/>
        <s v="PBOR00027"/>
        <s v="PBOR00028"/>
        <s v="PBOR00029"/>
        <s v="PBOR00030"/>
        <s v="PBOR00031"/>
        <s v="PBOR00032"/>
        <s v="PBOR00033"/>
        <s v="PBOR00034"/>
        <s v="PBOR00035"/>
        <s v="PBOR00036"/>
        <s v="PBOR00037"/>
        <s v="PBOR00038"/>
        <s v="PBOR00039"/>
        <s v="PBOR00040"/>
        <s v="PBOR00041"/>
        <s v="PBOR00042"/>
        <s v="PBOR00043"/>
        <s v="PBOR00044"/>
        <s v="PBOR00045"/>
        <s v="PBOR00046"/>
        <s v="PBOR00047"/>
        <s v="PBOR00048"/>
        <s v="PBOR00049"/>
        <s v="PBOR00050"/>
        <s v="PBOR00051"/>
        <s v="PBOR00052"/>
        <s v="PBOR00053"/>
        <s v="PBOR00054"/>
        <s v="PBOR00055"/>
        <s v="PBOR00056"/>
        <s v="PBOR00057"/>
        <s v="PBOR00058"/>
        <s v="PBOR00059"/>
        <s v="PBOR00060"/>
        <s v="PBOR00061"/>
        <s v="PBOR00062"/>
        <s v="PBOR00063"/>
        <s v="PBOR00064"/>
        <s v="PBOR00065"/>
        <s v="PBOR00066"/>
        <s v="PBOR00067"/>
        <s v="PBOR00068"/>
        <s v="PBOR00069"/>
        <s v="PBOR00070"/>
        <s v="PBOR00071"/>
        <s v="PBOR00072"/>
        <s v="PBOR00073"/>
        <s v="PBOR00074"/>
        <s v="PBOR00075"/>
        <s v="PBOR00076"/>
        <s v="PBOR00077"/>
        <s v="PBOR00078"/>
        <s v="PBOR00079"/>
        <s v="PBOR00080"/>
        <s v="PBOR00081"/>
        <s v="PBOR00082"/>
        <s v="PBOR00083"/>
        <s v="PBOR00084"/>
        <s v="PBOR00085"/>
        <s v="PBOR00086"/>
        <s v="PBOR00087"/>
        <s v="PBOR00088"/>
        <s v="PBOR00089"/>
        <s v="PBOR00090"/>
        <s v="PBOR00091"/>
        <s v="PBOR00092"/>
        <s v="PBOR00093"/>
        <s v="PBOR00094"/>
        <s v="PBOR00095"/>
        <s v="PBOR00096"/>
        <s v="PBOR00097"/>
        <s v="PBOR00098"/>
        <s v="PBOR00099"/>
        <s v="PBOR00100"/>
        <s v="PBOR00101"/>
        <s v="PBOR00102"/>
        <s v="PBOR00103"/>
        <s v="PBOR00104"/>
        <s v="PBOR00105"/>
        <s v="PBOR00106"/>
        <s v="PBOR00107"/>
        <s v="PBOR00108"/>
        <s v="PBOR00109"/>
        <s v="PBOR00110"/>
        <s v="PBOR00111"/>
        <s v="PBOR00112"/>
        <s v="PBOR00113"/>
        <s v="PBOR00114"/>
        <s v="PBOR00115"/>
        <s v="PBOR00116"/>
        <s v="PBOR00117"/>
        <s v="PBOR00118"/>
        <s v="PBOR00119"/>
        <s v="PBOR00120"/>
        <s v="PBOR00121"/>
        <s v="PBOR00122"/>
        <s v="PBOR00123"/>
        <s v="PBOR00124"/>
        <s v="PBOR00125"/>
        <s v="PBOR00126"/>
        <s v="PBOR00127"/>
        <s v="PBOR00128"/>
        <s v="PBOR00129"/>
        <s v="PBOR00130"/>
        <s v="PBOR00131"/>
        <s v="PBOR00132"/>
        <s v="PBOR00133"/>
        <s v="PBOR00134"/>
        <s v="PBOR00135"/>
        <s v="PBOR00136"/>
        <s v="PBOR00137"/>
        <s v="PBOR00138"/>
        <s v="PBOR00139"/>
        <s v="PBOR00140"/>
        <s v="PBOR00141"/>
        <s v="PBOR00142"/>
        <s v="PBOR00143"/>
        <s v="PBOR00144"/>
        <s v="PBOR00145"/>
        <s v="PBOR00146"/>
        <s v="PBOR00147"/>
        <s v="PBOR00148"/>
        <s v="PBOR00149"/>
        <s v="PBOR00150"/>
        <s v="PBOR00151"/>
        <s v="PBOR00152"/>
        <s v="PBOR00153"/>
        <s v="PBOR00154"/>
        <s v="PBOR00155"/>
        <s v="PBOR00156"/>
        <s v="PBOR00157"/>
        <s v="PBOR00158"/>
        <s v="PBOR00159"/>
        <s v="PBOR00160"/>
        <s v="PBOR00161"/>
        <s v="PBOR00162"/>
        <s v="PBOR00163"/>
        <s v="PBOR00164"/>
        <s v="PBOR00165"/>
        <s v="PBOR00166"/>
        <s v="PBOR00167"/>
        <s v="PBOR00168"/>
        <s v="PBOR00169"/>
        <s v="PBOR00170"/>
        <s v="PBOR00171"/>
        <s v="PBOR00172"/>
        <s v="PBOR00173"/>
        <s v="PBOR00174"/>
        <s v="PBOR00175"/>
        <s v="PBOR00176"/>
        <s v="PBOR00177"/>
        <s v="PBOR00178"/>
        <s v="PBOR00179"/>
        <s v="PBOR00180"/>
        <s v="PBOR00181"/>
        <s v="PBOR00182"/>
        <s v="PBOR00183"/>
        <s v="PBOR00184"/>
        <s v="PBOR00185"/>
        <s v="PBOR00186"/>
        <s v="PBOR00187"/>
        <s v="PBOR00188"/>
        <s v="PBOR00189"/>
        <s v="PBOR00190"/>
        <s v="PBOR00191"/>
        <s v="PBOR00192"/>
        <s v="PBOR00193"/>
        <s v="PBOR00194"/>
        <s v="PBOR00195"/>
        <s v="PBOR00196"/>
        <s v="PBOR00197"/>
        <s v="PBOR00198"/>
        <s v="PBOR00199"/>
        <s v="PBOR00200"/>
        <s v="PBOR00201"/>
        <s v="PBOR00202"/>
        <s v="PBOR00203"/>
        <s v="PBOR00204"/>
        <s v="PBOR00205"/>
        <s v="PBOR00206"/>
        <s v="PBOR00207"/>
        <s v="PBOR00208"/>
        <s v="PBOR00209"/>
        <s v="PBOR00210"/>
        <s v="PBOR00211"/>
        <s v="PBOR00212"/>
        <s v="PBOR00213"/>
        <s v="PBOR00214"/>
        <s v="PBOR00215"/>
        <s v="PBOR00216"/>
        <s v="PBOR00217"/>
        <s v="PBOR00218"/>
        <s v="PBOR00219"/>
        <s v="PBOR00220"/>
        <s v="PBOR00221"/>
        <s v="PBOR00222"/>
        <s v="PBOR00223"/>
        <s v="PBOR00224"/>
        <s v="PBOR00225"/>
        <s v="PBOR00226"/>
        <s v="PBOR00227"/>
        <s v="PBOR00228"/>
        <s v="PBOR00229"/>
        <s v="PBOR00230"/>
        <s v="PBOR00231"/>
        <s v="PBOR00232"/>
        <s v="PBOR00233"/>
        <s v="PBOR00234"/>
        <s v="PBOR00235"/>
        <s v="PBOR00236"/>
        <s v="PBOR00237"/>
        <s v="PBOR00238"/>
        <s v="PBOR00239"/>
        <s v="PBOR00240"/>
        <s v="PBOR00241"/>
        <s v="PBOR00242"/>
        <s v="PBOR00243"/>
        <s v="PBOR00244"/>
        <s v="PBOR00245"/>
        <s v="PBOR00246"/>
        <s v="PBOR00247"/>
        <s v="PBOR00248"/>
        <s v="PBOR00249"/>
        <s v="PBOR00250"/>
        <s v="PBOR00251"/>
        <s v="PBOR00252"/>
        <s v="PBOR00253"/>
        <s v="PBOR00254"/>
        <s v="PBOR00255"/>
        <s v="PBOR00256"/>
        <s v="PBOR00257"/>
        <s v="PBOR00258"/>
        <s v="PBOR00259"/>
        <s v="PBOR00260"/>
        <s v="PBOR00261"/>
        <s v="PBOR00262"/>
        <s v="PBOR00263"/>
        <s v="PBOR00264"/>
        <s v="PBOR00265"/>
        <s v="PBOR00266"/>
        <s v="PBOR00267"/>
        <s v="PBOR00268"/>
        <s v="PBOR00269"/>
        <s v="PBOR00270"/>
        <s v="PBOR00271"/>
        <s v="PBOR00272"/>
        <s v="PBOR00273"/>
        <s v="PBOR00274"/>
        <s v="PBOR00275"/>
        <s v="PBOR00276"/>
        <s v="PBOR00277"/>
        <s v="PBOR00278"/>
        <s v="PBOR00279"/>
        <s v="PBOR00280"/>
        <s v="PBOR00281"/>
        <s v="PBOR00282"/>
        <s v="PBOR00283"/>
        <s v="PBOR00284"/>
        <s v="PBOR00285"/>
        <s v="PBOR00286"/>
        <s v="PBOR00287"/>
        <s v="PBOR00288"/>
        <s v="PBOR00289"/>
        <s v="PBOR00290"/>
        <s v="PBOR00291"/>
        <s v="PBOR00292"/>
        <s v="PBOR00293"/>
        <s v="PBOR00294"/>
        <s v="PBOR00295"/>
        <s v="PBOR00296"/>
        <s v="PBOR00297"/>
        <s v="PBOR00298"/>
        <s v="PBOR00299"/>
        <s v="PBOR00300"/>
        <s v="PBOR00301"/>
        <s v="PBOR00302"/>
        <s v="PBOR00303"/>
        <s v="PBOR00304"/>
        <s v="PBOR00305"/>
        <s v="PBOR00306"/>
        <s v="PBOR00307"/>
        <s v="PBOR00308"/>
        <s v="PBOR00309"/>
        <s v="PBOR00310"/>
        <s v="PBOR00311"/>
        <s v="PBOR00312"/>
        <s v="PBOR00313"/>
        <s v="PBOR00314"/>
        <s v="PBOR00315"/>
        <s v="PBOR00316"/>
        <s v="PBOR00317"/>
        <s v="PBOR00318"/>
        <s v="PBOR00319"/>
        <s v="PBOR00320"/>
        <s v="PBOR00321"/>
        <s v="PBOR00322"/>
        <s v="PBOR00323"/>
        <s v="PBOR00324"/>
        <s v="PBOR00325"/>
        <s v="PBOR00326"/>
        <s v="PBOR00327"/>
        <s v="PBOR00328"/>
        <s v="PBOR00329"/>
        <s v="PBOR00330"/>
        <s v="PBOR00331"/>
        <s v="PBOR00332"/>
        <s v="PBOR00333"/>
        <s v="PBOR00334"/>
        <s v="PBOR00335"/>
        <s v="PBOR00336"/>
        <s v="PBOR00337"/>
        <s v="PBOR00338"/>
        <s v="PBOR00339"/>
        <s v="PBOR00340"/>
        <s v="PBOR00341"/>
        <s v="PBOR00342"/>
        <s v="PBOR00343"/>
        <s v="PBOR00344"/>
        <s v="PBOR00345"/>
        <s v="PBOR00346"/>
        <s v="PBOR00347"/>
        <s v="PBOR00348"/>
        <s v="PBOR00349"/>
        <s v="PBOR00350"/>
        <s v="PBOR00351"/>
        <s v="PBOR00352"/>
        <s v="PBOR00353"/>
        <s v="PBOR00354"/>
        <s v="PBOR00355"/>
        <s v="PBOR00356"/>
        <s v="PBOR00357"/>
        <s v="PBOR00358"/>
        <s v="PBOR00359"/>
        <s v="PBOR00360"/>
        <s v="PBOR00361"/>
        <s v="PBOR00362"/>
        <s v="PBOR00363"/>
        <s v="PBOR00364"/>
        <s v="PBOR00365"/>
        <s v="PBOR00366"/>
        <s v="PBOR00367"/>
        <s v="PBOR00368"/>
        <s v="PBOR00369"/>
        <s v="PBOR00370"/>
        <s v="PBOR00371"/>
        <s v="PBOR00372"/>
        <s v="PBOR00373"/>
        <s v="PBOR00374"/>
        <s v="PBOR00375"/>
        <s v="PBOR00376"/>
        <s v="PBOR00377"/>
        <s v="PBOR00378"/>
        <s v="PBOR00379"/>
        <s v="PBOR00380"/>
        <s v="PBOR00381"/>
        <s v="PBOR00382"/>
        <s v="PBOR00383"/>
        <s v="PBOR00384"/>
        <s v="PBOR00385"/>
        <s v="PBOR00386"/>
        <s v="PBOR00387"/>
        <s v="PBOR00388"/>
        <s v="PBOR00389"/>
        <s v="PBOR00390"/>
        <s v="PBOR00391"/>
        <s v="PBOR00392"/>
        <s v="PBOR00393"/>
        <s v="PBOR00394"/>
        <s v="PBOR00395"/>
        <s v="PBOR00396"/>
        <s v="PBOR00397"/>
        <s v="PBOR00398"/>
        <s v="PBOR00399"/>
        <s v="PBOR00400"/>
        <s v="PBOR00401"/>
        <s v="PBOR00402"/>
        <s v="PBOR00403"/>
        <s v="PBOR00404"/>
        <s v="PBOR00405"/>
        <s v="PBOR00406"/>
        <s v="PBOR00407"/>
        <s v="PBOR00408"/>
        <s v="PBOR00409"/>
        <s v="PBOR00410"/>
        <s v="PBOR00411"/>
        <s v="PBOR00412"/>
        <s v="PBOR00413"/>
        <s v="PBOR00414"/>
        <s v="PBOR00415"/>
        <s v="PBOR00416"/>
        <s v="PBOR00417"/>
        <s v="PBOR00418"/>
        <s v="PBOR00419"/>
        <s v="PBOR00420"/>
        <s v="PBOR00421"/>
        <s v="PBOR00422"/>
        <s v="PBOR00423"/>
        <s v="PBOR00424"/>
        <s v="PBOR00425"/>
        <s v="PBOR00426"/>
        <s v="PBOR00427"/>
        <s v="PBOR00428"/>
        <s v="PBOR00429"/>
        <s v="PBOR00430"/>
        <s v="PBOR00431"/>
        <s v="PBOR00432"/>
        <s v="PBOR00433"/>
        <s v="PBOR00434"/>
        <s v="PBOR00435"/>
        <s v="PBOR00436"/>
        <s v="PBOR00437"/>
        <s v="PBOR00438"/>
        <s v="PBOR00439"/>
        <s v="PBOR00440"/>
        <s v="PBOR00441"/>
        <s v="PBOR00442"/>
        <s v="PBOR00443"/>
        <s v="PBOR00444"/>
        <s v="PBOR00445"/>
        <s v="PBOR00446"/>
        <s v="PBOR00447"/>
        <s v="PBOR00448"/>
        <s v="PBOR00449"/>
        <s v="PBOR00450"/>
        <s v="PBOR00451"/>
        <s v="PBOR00452"/>
        <s v="PBOR00453"/>
        <s v="PBOR00454"/>
        <s v="PBOR00455"/>
        <s v="PBOR00456"/>
        <s v="PBOR00457"/>
        <s v="PBOR00458"/>
        <s v="PBOR00459"/>
        <s v="PBOR00460"/>
        <s v="PBOR00461"/>
        <s v="PBOR00462"/>
        <s v="PBOR00463"/>
        <s v="PBOR00464"/>
        <s v="PBOR00465"/>
        <s v="PBOR00466"/>
        <s v="PBOR00467"/>
        <s v="PBOR00468"/>
        <s v="PBOR00469"/>
        <s v="PBOR00470"/>
        <s v="PBOR00471"/>
        <s v="PBOR00472"/>
        <s v="PBOR00473"/>
        <s v="PBOR00474"/>
        <s v="PBOR00475"/>
        <s v="PBOR00476"/>
        <s v="PBOR00477"/>
        <s v="PBOR00478"/>
        <s v="PBOR00479"/>
        <s v="PBOR00480"/>
        <s v="PBOR00481"/>
        <s v="PBOR00482"/>
        <s v="PBOR00483"/>
        <s v="PBOR00484"/>
        <s v="PBOR00485"/>
        <s v="PBOR00486"/>
        <s v="PBOR00487"/>
        <s v="PBOR00488"/>
        <s v="PBOR00489"/>
        <s v="PBOR00490"/>
        <s v="PBOR00491"/>
        <s v="PBOR00492"/>
        <s v="PBOR00493"/>
        <s v="PBOR00494"/>
        <s v="PBOR00495"/>
        <s v="PBOR00496"/>
        <s v="PBOR00497"/>
        <s v="PBOR00498"/>
        <s v="PBOR00499"/>
        <s v="PBOR00500"/>
        <s v="PBOR00501"/>
        <s v="PBOR00502"/>
        <s v="PBOR00503"/>
        <s v="PBOR00504"/>
        <s v="PBOR00505"/>
        <s v="PBOR00506"/>
        <s v="PBOR00507"/>
        <s v="PBOR00508"/>
        <s v="PBOR00509"/>
        <s v="PBOR00510"/>
        <s v="PBOR00511"/>
        <s v="PBOR00512"/>
        <s v="PBOR00513"/>
        <s v="PBOR00514"/>
        <s v="PBOR00515"/>
        <s v="PBOR00516"/>
        <s v="PBOR00517"/>
        <s v="PBOR00518"/>
        <s v="PBOR00519"/>
        <s v="PBOR00520"/>
        <s v="PBOR00521"/>
        <s v="PBOR00522"/>
        <s v="PBOR00523"/>
        <s v="PBOR00524"/>
        <s v="PBOR00525"/>
        <s v="PBOR00526"/>
        <s v="PBOR00527"/>
        <s v="PBOR00528"/>
        <s v="PBOR00529"/>
        <s v="PBOR00530"/>
        <s v="PBOR00531"/>
        <s v="PBOR00532"/>
        <s v="PBOR00533"/>
        <s v="PBOR00534"/>
        <s v="PBOR00535"/>
        <s v="PBOR00536"/>
        <s v="PBOR00537"/>
        <s v="PBOR00538"/>
        <s v="PBOR00539"/>
        <s v="PBOR00540"/>
        <s v="PBOR00541"/>
        <s v="PBOR00542"/>
        <s v="PBOR00543"/>
        <s v="PBOR00544"/>
        <s v="PBOR00545"/>
        <s v="PBOR00546"/>
        <s v="PBOR00547"/>
        <s v="PBOR00548"/>
        <s v="PBOR00549"/>
        <s v="PBOR00550"/>
        <s v="PBOR00551"/>
        <s v="PBOR00552"/>
        <s v="PBOR00553"/>
        <s v="PBOR00554"/>
        <s v="PBOR00555"/>
        <s v="PBOR00556"/>
        <s v="PBOR00557"/>
        <s v="PBOR00558"/>
        <s v="PBOR00559"/>
        <s v="PBOR00560"/>
        <s v="PBOR00561"/>
        <s v="PBOR00562"/>
        <s v="PBOR00563"/>
        <s v="PBOR00564"/>
        <s v="PBOR00565"/>
        <s v="PBOR00566"/>
        <s v="PBOR00567"/>
        <s v="PBOR00568"/>
        <s v="PBOR00569"/>
        <s v="PBOR00570"/>
        <s v="PBOR00571"/>
        <s v="PBOR00572"/>
        <s v="PBOR00573"/>
        <s v="PBOR00574"/>
        <s v="PBOR00575"/>
        <s v="PBOR00576"/>
        <s v="PBOR00577"/>
        <s v="PBOR00578"/>
        <s v="PBOR00579"/>
        <s v="PBOR00580"/>
        <s v="PBOR00581"/>
        <s v="PBOR00582"/>
        <s v="PBOR00583"/>
        <s v="PBOR00584"/>
        <s v="PBOR00585"/>
        <s v="PBOR00586"/>
        <s v="PBOR00587"/>
        <s v="PBOR00588"/>
        <s v="PBOR00589"/>
        <s v="PBOR00590"/>
        <s v="PBOR00591"/>
        <s v="PBOR00592"/>
        <s v="PBOR00593"/>
        <s v="PBOR00594"/>
        <s v="PBOR00595"/>
        <s v="PBOR00596"/>
        <s v="PBOR00597"/>
        <s v="PBOR00598"/>
        <s v="PBOR00599"/>
        <s v="PBOR00600"/>
        <s v="PBOR00601"/>
        <s v="PBOR00602"/>
        <s v="PBOR00603"/>
        <s v="PBOR00604"/>
        <s v="PBOR00605"/>
        <s v="PBOR00606"/>
        <s v="PBOR00607"/>
        <s v="PBOR00608"/>
        <s v="PBOR00609"/>
        <s v="PBOR00610"/>
        <s v="PBOR00611"/>
        <s v="PBOR00612"/>
        <s v="PBOR00613"/>
        <s v="PBOR00614"/>
        <s v="PBOR00615"/>
        <s v="PBOR00616"/>
        <s v="PBOR00617"/>
        <s v="PBOR00618"/>
        <s v="PBOR00619"/>
        <s v="PBOR00620"/>
        <s v="PBOR00621"/>
        <s v="PBOR00622"/>
        <s v="PBOR00623"/>
        <s v="PBOR00624"/>
        <s v="PBOR00625"/>
        <s v="PBOR00626"/>
        <s v="PBOR00627"/>
        <s v="PBOR00628"/>
        <s v="PBOR00629"/>
        <s v="PBOR00630"/>
        <s v="PBOR00631"/>
        <s v="PBOR00632"/>
        <s v="PBOR00633"/>
        <s v="PBOR00634"/>
        <s v="PBOR00635"/>
        <s v="PBOR00636"/>
        <s v="PBOR00637"/>
        <s v="PBOR00638"/>
        <s v="PBOR00639"/>
        <s v="PBOR00640"/>
        <s v="PBOR00641"/>
        <s v="PBOR00642"/>
        <s v="PBOR00643"/>
        <s v="PBOR00644"/>
        <s v="PBOR00645"/>
        <s v="PBOR00646"/>
        <s v="PBOR00647"/>
        <s v="PBOR00648"/>
        <s v="PBOR00649"/>
        <s v="PBOR00650"/>
        <s v="PBOR00651"/>
        <s v="PBOR00652"/>
        <s v="PBOR00653"/>
        <s v="PBOR00654"/>
        <s v="PBOR00655"/>
        <s v="PBOR00656"/>
        <s v="PBOR00657"/>
        <s v="PBOR00658"/>
        <s v="PBOR00659"/>
        <s v="PBOR00660"/>
        <s v="PBOR00661"/>
        <s v="PBOR00662"/>
        <s v="PBOR00663"/>
        <s v="PBOR00664"/>
        <s v="PBOR00665"/>
        <s v="PBOR00666"/>
        <s v="PBOR00667"/>
        <s v="PBOR00668"/>
        <s v="PBOR00669"/>
        <s v="PBOR00670"/>
        <s v="PBOR00671"/>
        <s v="PBOR00672"/>
        <s v="PBOR00673"/>
        <s v="PBOR00674"/>
        <s v="PBOR00675"/>
        <s v="PBOR00676"/>
        <s v="PBOR00677"/>
        <s v="PBOR00678"/>
        <s v="PBOR00679"/>
        <s v="PBOR00680"/>
        <s v="PBOR00681"/>
        <s v="PBOR00682"/>
        <s v="PBOR00683"/>
        <s v="PBOR00684"/>
        <s v="PBOR00685"/>
        <s v="PBOR00686"/>
        <s v="PBOR00687"/>
        <s v="PBOR00688"/>
        <s v="PBOR00689"/>
        <s v="PBOR00690"/>
        <s v="PBOR00691"/>
        <s v="PBOR00692"/>
        <s v="PBOR00693"/>
        <s v="PBOR00694"/>
        <s v="PBOR00695"/>
        <s v="PBOR00696"/>
        <s v="PBOR00697"/>
        <s v="PBOR00698"/>
        <s v="PBOR00699"/>
        <s v="PBOR00700"/>
        <s v="PBOR00701"/>
        <s v="PBOR00702"/>
        <s v="PBOR00703"/>
        <s v="PBOR00704"/>
        <s v="PBOR00705"/>
        <s v="PBOR00706"/>
        <s v="PBOR00707"/>
        <s v="PBOR00708"/>
        <s v="PBOR00709"/>
        <s v="PBOR00710"/>
        <s v="PBOR00711"/>
        <s v="PBOR00712"/>
        <s v="PBOR00713"/>
        <s v="PBOR00714"/>
        <s v="PBOR00715"/>
        <s v="PBOR00716"/>
        <s v="PBOR00717"/>
        <s v="PBOR00718"/>
        <s v="PBOR00719"/>
        <s v="PBOR00720"/>
        <s v="PBOR00721"/>
        <s v="PBOR00722"/>
        <s v="PBOR00723"/>
        <s v="PBOR00724"/>
        <s v="PBOR00725"/>
        <s v="PBOR00726"/>
        <s v="PBOR00727"/>
        <s v="PBOR00728"/>
        <s v="PBOR00729"/>
        <s v="PBOR00730"/>
        <s v="PBOR00731"/>
        <s v="PBOR00732"/>
        <s v="PBOR00733"/>
        <s v="PBOR00734"/>
        <s v="PBOR00735"/>
        <s v="PBOR00736"/>
        <s v="PBOR00737"/>
        <s v="PBOR00738"/>
        <s v="PBOR00739"/>
        <s v="PBOR00740"/>
        <s v="PBOR00741"/>
        <s v="PBOR00742"/>
        <s v="PBOR00743"/>
        <s v="PBOR00744"/>
        <s v="PBOR00745"/>
        <s v="PBOR00746"/>
        <s v="PBOR00747"/>
        <s v="PBOR00748"/>
        <s v="PBOR00749"/>
        <s v="PBOR00750"/>
        <s v="PBOR00751"/>
        <s v="PBOR00752"/>
        <s v="PBOR00753"/>
        <s v="PBOR00754"/>
        <s v="PBOR00755"/>
        <s v="PBOR00756"/>
        <s v="PBOR00757"/>
        <s v="PBOR00758"/>
        <s v="PBOR00759"/>
        <s v="PBOR00760"/>
        <s v="PBOR00761"/>
        <s v="PBOR00762"/>
        <s v="PBOR00763"/>
        <s v="PBOR00764"/>
        <s v="PBOR00765"/>
        <s v="PBOR00766"/>
        <s v="PBOR00767"/>
        <s v="PBOR00768"/>
        <s v="PBOR00769"/>
        <s v="PBOR00770"/>
        <s v="PBOR00771"/>
        <s v="PBOR00772"/>
        <s v="PBOR00773"/>
        <s v="PBOR00774"/>
        <s v="PBOR00775"/>
        <s v="PBOR00776"/>
        <s v="PBOR00777"/>
        <s v="PBOR00778"/>
        <s v="PBOR00779"/>
        <s v="PBOR00780"/>
        <s v="PBOR00781"/>
        <s v="PBOR00782"/>
        <s v="PBOR00783"/>
        <s v="PBOR00784"/>
        <s v="PBOR00785"/>
        <s v="PBOR00786"/>
        <s v="PBOR00787"/>
        <s v="PBOR00788"/>
        <s v="PBOR00789"/>
        <s v="PBOR00790"/>
        <s v="PBOR00791"/>
        <s v="PBOR00792"/>
        <s v="PBOR00793"/>
        <s v="PBOR00794"/>
      </sharedItems>
    </cacheField>
    <cacheField name="Customer Name" numFmtId="0">
      <sharedItems count="39">
        <s v="Sam"/>
        <s v="Simma Raj"/>
        <s v="Aditya Singh"/>
        <s v="Julian Richard Samson"/>
        <s v="Savitri Kala"/>
        <s v="Pratyush Trivedi"/>
        <s v="Adhya Garg"/>
        <s v="Pranav Bhatnagar"/>
        <s v="Apurva Suri"/>
        <s v="Lata Chokshi"/>
        <s v="Aalia Desai"/>
        <s v="Roshan Bath"/>
        <s v="Dinesh Sharma"/>
        <s v="Nitya Sandhu"/>
        <s v="Shanta Swamy"/>
        <s v="Viaan Kale"/>
        <s v="Disha Tank"/>
        <s v="Aaloak Naidu"/>
        <s v="Nirmal Bahl"/>
        <s v="Saral Narang"/>
        <s v="Priya Aurora"/>
        <s v="Sharma Kar"/>
        <s v="Lakshmi Boase"/>
        <s v="Jagan Choudhury"/>
        <s v="Anit Sachdev"/>
        <s v="Ritu Manne"/>
        <s v="Aditya Ganesh"/>
        <s v="Rajni Sood"/>
        <s v="Lavanya Agate"/>
        <s v="Dhruv Sengupta"/>
        <s v="Akshay Oak"/>
        <s v="Malini Murty"/>
        <s v="Akshay Bal"/>
        <s v="Kavika Lall"/>
        <s v="Avinash Kale"/>
        <s v="Valini Grover"/>
        <s v="Anjali Dora"/>
        <s v="Kalpana Bali"/>
        <s v="Kirtida Raval"/>
      </sharedItems>
    </cacheField>
    <cacheField name="Contact Date" numFmtId="183">
      <sharedItems containsSemiMixedTypes="0" containsString="0" containsNonDate="0" containsDate="1" minDate="2022-06-13T00:00:00" maxDate="2022-09-06T00:00:00" count="84">
        <d v="2022-06-27T00:00:00"/>
        <d v="2022-06-28T00:00:00"/>
        <d v="2022-06-22T00:00:00"/>
        <d v="2022-06-25T00:00:00"/>
        <d v="2022-06-23T00:00:00"/>
        <d v="2022-06-15T00:00:00"/>
        <d v="2022-06-13T00:00:00"/>
        <d v="2022-06-24T00:00:00"/>
        <d v="2022-06-19T00:00:00"/>
        <d v="2022-06-18T00:00:00"/>
        <d v="2022-06-26T00:00:00"/>
        <d v="2022-06-17T00:00:00"/>
        <d v="2022-06-16T00:00:00"/>
        <d v="2022-06-14T00:00:00"/>
        <d v="2022-06-21T00:00:00"/>
        <d v="2022-06-20T00:00:00"/>
        <d v="2022-07-04T00:00:00"/>
        <d v="2022-07-13T00:00:00"/>
        <d v="2022-07-01T00:00:00"/>
        <d v="2022-07-15T00:00:00"/>
        <d v="2022-07-03T00:00:00"/>
        <d v="2022-07-18T00:00:00"/>
        <d v="2022-07-08T00:00:00"/>
        <d v="2022-06-30T00:00:00"/>
        <d v="2022-07-12T00:00:00"/>
        <d v="2022-07-10T00:00:00"/>
        <d v="2022-07-19T00:00:00"/>
        <d v="2022-07-11T00:00:00"/>
        <d v="2022-07-06T00:00:00"/>
        <d v="2022-07-20T00:00:00"/>
        <d v="2022-07-14T00:00:00"/>
        <d v="2022-07-02T00:00:00"/>
        <d v="2022-07-17T00:00:00"/>
        <d v="2022-07-21T00:00:00"/>
        <d v="2022-07-09T00:00:00"/>
        <d v="2022-07-07T00:00:00"/>
        <d v="2022-07-05T00:00:00"/>
        <d v="2022-07-22T00:00:00"/>
        <d v="2022-07-23T00:00:00"/>
        <d v="2022-08-14T00:00:00"/>
        <d v="2022-08-26T00:00:00"/>
        <d v="2022-08-29T00:00:00"/>
        <d v="2022-08-01T00:00:00"/>
        <d v="2022-08-27T00:00:00"/>
        <d v="2022-08-24T00:00:00"/>
        <d v="2022-07-24T00:00:00"/>
        <d v="2022-08-09T00:00:00"/>
        <d v="2022-08-17T00:00:00"/>
        <d v="2022-07-28T00:00:00"/>
        <d v="2022-08-03T00:00:00"/>
        <d v="2022-07-29T00:00:00"/>
        <d v="2022-08-15T00:00:00"/>
        <d v="2022-08-16T00:00:00"/>
        <d v="2022-08-18T00:00:00"/>
        <d v="2022-08-22T00:00:00"/>
        <d v="2022-08-13T00:00:00"/>
        <d v="2022-08-25T00:00:00"/>
        <d v="2022-09-03T00:00:00"/>
        <d v="2022-07-27T00:00:00"/>
        <d v="2022-08-06T00:00:00"/>
        <d v="2022-09-01T00:00:00"/>
        <d v="2022-08-23T00:00:00"/>
        <d v="2022-07-16T00:00:00"/>
        <d v="2022-08-20T00:00:00"/>
        <d v="2022-08-11T00:00:00"/>
        <d v="2022-08-07T00:00:00"/>
        <d v="2022-09-06T00:00:00"/>
        <d v="2022-08-21T00:00:00"/>
        <d v="2022-08-19T00:00:00"/>
        <d v="2022-09-05T00:00:00"/>
        <d v="2022-09-04T00:00:00"/>
        <d v="2022-08-28T00:00:00"/>
        <d v="2022-07-26T00:00:00"/>
        <d v="2022-08-08T00:00:00"/>
        <d v="2022-08-12T00:00:00"/>
        <d v="2022-08-02T00:00:00"/>
        <d v="2022-07-31T00:00:00"/>
        <d v="2022-07-30T00:00:00"/>
        <d v="2022-08-04T00:00:00"/>
        <d v="2022-08-30T00:00:00"/>
        <d v="2022-08-05T00:00:00"/>
        <d v="2022-08-10T00:00:00"/>
        <d v="2022-09-02T00:00:00"/>
        <d v="2022-08-31T00:00:00"/>
      </sharedItems>
    </cacheField>
    <cacheField name="Contact Type" numFmtId="0">
      <sharedItems count="3">
        <s v="Query"/>
        <s v="Request"/>
        <s v="Complaint"/>
      </sharedItems>
    </cacheField>
    <cacheField name="Is It for an Order ?" numFmtId="0">
      <sharedItems count="2">
        <s v="Yes"/>
        <s v="No"/>
      </sharedItems>
    </cacheField>
    <cacheField name="Ticket ID" numFmtId="0">
      <sharedItems count="794">
        <s v="PBCS0001"/>
        <s v="PBCS0002"/>
        <s v="PBCS0003"/>
        <s v="PBCS0004"/>
        <s v="PBCS0005"/>
        <s v="PBCS0006"/>
        <s v="PBCS0007"/>
        <s v="PBCS0008"/>
        <s v="PBCS0009"/>
        <s v="PBCS0010"/>
        <s v="PBCS0011"/>
        <s v="PBCS0012"/>
        <s v="PBCS0013"/>
        <s v="PBCS0014"/>
        <s v="PBCS0015"/>
        <s v="PBCS0016"/>
        <s v="PBCS0017"/>
        <s v="PBCS0018"/>
        <s v="PBCS0019"/>
        <s v="PBCS0020"/>
        <s v="PBCS0021"/>
        <s v="PBCS0022"/>
        <s v="PBCS0023"/>
        <s v="PBCS0024"/>
        <s v="PBCS0025"/>
        <s v="PBCS0026"/>
        <s v="PBCS0027"/>
        <s v="PBCS0028"/>
        <s v="PBCS0029"/>
        <s v="PBCS0030"/>
        <s v="PBCS0031"/>
        <s v="PBCS0032"/>
        <s v="PBCS0033"/>
        <s v="PBCS0034"/>
        <s v="PBCS0035"/>
        <s v="PBCS0036"/>
        <s v="PBCS0037"/>
        <s v="PBCS0038"/>
        <s v="PBCS0039"/>
        <s v="PBCS0040"/>
        <s v="PBCS0041"/>
        <s v="PBCS0042"/>
        <s v="PBCS0043"/>
        <s v="PBCS0044"/>
        <s v="PBCS0045"/>
        <s v="PBCS0046"/>
        <s v="PBCS0047"/>
        <s v="PBCS0048"/>
        <s v="PBCS0049"/>
        <s v="PBCS0050"/>
        <s v="PBCS0051"/>
        <s v="PBCS0052"/>
        <s v="PBCS0053"/>
        <s v="PBCS0054"/>
        <s v="PBCS0055"/>
        <s v="PBCS0056"/>
        <s v="PBCS0057"/>
        <s v="PBCS0058"/>
        <s v="PBCS0059"/>
        <s v="PBCS0060"/>
        <s v="PBCS0061"/>
        <s v="PBCS0062"/>
        <s v="PBCS0063"/>
        <s v="PBCS0064"/>
        <s v="PBCS0065"/>
        <s v="PBCS0066"/>
        <s v="PBCS0067"/>
        <s v="PBCS0068"/>
        <s v="PBCS0069"/>
        <s v="PBCS0070"/>
        <s v="PBCS0071"/>
        <s v="PBCS0072"/>
        <s v="PBCS0073"/>
        <s v="PBCS0074"/>
        <s v="PBCS0075"/>
        <s v="PBCS0076"/>
        <s v="PBCS0077"/>
        <s v="PBCS0078"/>
        <s v="PBCS0079"/>
        <s v="PBCS0080"/>
        <s v="PBCS0081"/>
        <s v="PBCS0082"/>
        <s v="PBCS0083"/>
        <s v="PBCS0084"/>
        <s v="PBCS0085"/>
        <s v="PBCS0086"/>
        <s v="PBCS0087"/>
        <s v="PBCS0088"/>
        <s v="PBCS0089"/>
        <s v="PBCS0090"/>
        <s v="PBCS0091"/>
        <s v="PBCS0092"/>
        <s v="PBCS0093"/>
        <s v="PBCS0094"/>
        <s v="PBCS0095"/>
        <s v="PBCS0096"/>
        <s v="PBCS0097"/>
        <s v="PBCS0098"/>
        <s v="PBCS0099"/>
        <s v="PBCS0100"/>
        <s v="PBCS0101"/>
        <s v="PBCS0102"/>
        <s v="PBCS0103"/>
        <s v="PBCS0104"/>
        <s v="PBCS0105"/>
        <s v="PBCS0106"/>
        <s v="PBCS0107"/>
        <s v="PBCS0108"/>
        <s v="PBCS0109"/>
        <s v="PBCS0110"/>
        <s v="PBCS0111"/>
        <s v="PBCS0112"/>
        <s v="PBCS0113"/>
        <s v="PBCS0114"/>
        <s v="PBCS0115"/>
        <s v="PBCS0116"/>
        <s v="PBCS0117"/>
        <s v="PBCS0118"/>
        <s v="PBCS0119"/>
        <s v="PBCS0120"/>
        <s v="PBCS0121"/>
        <s v="PBCS0122"/>
        <s v="PBCS0123"/>
        <s v="PBCS0124"/>
        <s v="PBCS0125"/>
        <s v="PBCS0126"/>
        <s v="PBCS0127"/>
        <s v="PBCS0128"/>
        <s v="PBCS0129"/>
        <s v="PBCS0130"/>
        <s v="PBCS0131"/>
        <s v="PBCS0132"/>
        <s v="PBCS0133"/>
        <s v="PBCS0134"/>
        <s v="PBCS0135"/>
        <s v="PBCS0136"/>
        <s v="PBCS0137"/>
        <s v="PBCS0138"/>
        <s v="PBCS0139"/>
        <s v="PBCS0140"/>
        <s v="PBCS0141"/>
        <s v="PBCS0142"/>
        <s v="PBCS0143"/>
        <s v="PBCS0144"/>
        <s v="PBCS0145"/>
        <s v="PBCS0146"/>
        <s v="PBCS0147"/>
        <s v="PBCS0148"/>
        <s v="PBCS0149"/>
        <s v="PBCS0150"/>
        <s v="PBCS0151"/>
        <s v="PBCS0152"/>
        <s v="PBCS0153"/>
        <s v="PBCS0154"/>
        <s v="PBCS0155"/>
        <s v="PBCS0156"/>
        <s v="PBCS0157"/>
        <s v="PBCS0158"/>
        <s v="PBCS0159"/>
        <s v="PBCS0160"/>
        <s v="PBCS0161"/>
        <s v="PBCS0162"/>
        <s v="PBCS0163"/>
        <s v="PBCS0164"/>
        <s v="PBCS0165"/>
        <s v="PBCS0166"/>
        <s v="PBCS0167"/>
        <s v="PBCS0168"/>
        <s v="PBCS0169"/>
        <s v="PBCS0170"/>
        <s v="PBCS0171"/>
        <s v="PBCS0172"/>
        <s v="PBCS0173"/>
        <s v="PBCS0174"/>
        <s v="PBCS0175"/>
        <s v="PBCS0176"/>
        <s v="PBCS0177"/>
        <s v="PBCS0178"/>
        <s v="PBCS0179"/>
        <s v="PBCS0180"/>
        <s v="PBCS0181"/>
        <s v="PBCS0182"/>
        <s v="PBCS0183"/>
        <s v="PBCS0184"/>
        <s v="PBCS0185"/>
        <s v="PBCS0186"/>
        <s v="PBCS0187"/>
        <s v="PBCS0188"/>
        <s v="PBCS0189"/>
        <s v="PBCS0190"/>
        <s v="PBCS0191"/>
        <s v="PBCS0192"/>
        <s v="PBCS0193"/>
        <s v="PBCS0194"/>
        <s v="PBCS0195"/>
        <s v="PBCS0196"/>
        <s v="PBCS0197"/>
        <s v="PBCS0198"/>
        <s v="PBCS0199"/>
        <s v="PBCS0200"/>
        <s v="PBCS0201"/>
        <s v="PBCS0202"/>
        <s v="PBCS0203"/>
        <s v="PBCS0204"/>
        <s v="PBCS0205"/>
        <s v="PBCS0206"/>
        <s v="PBCS0207"/>
        <s v="PBCS0208"/>
        <s v="PBCS0209"/>
        <s v="PBCS0210"/>
        <s v="PBCS0211"/>
        <s v="PBCS0212"/>
        <s v="PBCS0213"/>
        <s v="PBCS0214"/>
        <s v="PBCS0215"/>
        <s v="PBCS0216"/>
        <s v="PBCS0217"/>
        <s v="PBCS0218"/>
        <s v="PBCS0219"/>
        <s v="PBCS0220"/>
        <s v="PBCS0221"/>
        <s v="PBCS0222"/>
        <s v="PBCS0223"/>
        <s v="PBCS0224"/>
        <s v="PBCS0225"/>
        <s v="PBCS0226"/>
        <s v="PBCS0227"/>
        <s v="PBCS0228"/>
        <s v="PBCS0229"/>
        <s v="PBCS0230"/>
        <s v="PBCS0231"/>
        <s v="PBCS0232"/>
        <s v="PBCS0233"/>
        <s v="PBCS0234"/>
        <s v="PBCS0235"/>
        <s v="PBCS0236"/>
        <s v="PBCS0237"/>
        <s v="PBCS0238"/>
        <s v="PBCS0239"/>
        <s v="PBCS0240"/>
        <s v="PBCS0241"/>
        <s v="PBCS0242"/>
        <s v="PBCS0243"/>
        <s v="PBCS0244"/>
        <s v="PBCS0245"/>
        <s v="PBCS0246"/>
        <s v="PBCS0247"/>
        <s v="PBCS0248"/>
        <s v="PBCS0249"/>
        <s v="PBCS0250"/>
        <s v="PBCS0251"/>
        <s v="PBCS0252"/>
        <s v="PBCS0253"/>
        <s v="PBCS0254"/>
        <s v="PBCS0255"/>
        <s v="PBCS0256"/>
        <s v="PBCS0257"/>
        <s v="PBCS0258"/>
        <s v="PBCS0259"/>
        <s v="PBCS0260"/>
        <s v="PBCS0261"/>
        <s v="PBCS0262"/>
        <s v="PBCS0263"/>
        <s v="PBCS0264"/>
        <s v="PBCS0265"/>
        <s v="PBCS0266"/>
        <s v="PBCS0267"/>
        <s v="PBCS0268"/>
        <s v="PBCS0269"/>
        <s v="PBCS0270"/>
        <s v="PBCS0271"/>
        <s v="PBCS0272"/>
        <s v="PBCS0273"/>
        <s v="PBCS0274"/>
        <s v="PBCS0275"/>
        <s v="PBCS0276"/>
        <s v="PBCS0277"/>
        <s v="PBCS0278"/>
        <s v="PBCS0279"/>
        <s v="PBCS0280"/>
        <s v="PBCS0281"/>
        <s v="PBCS0282"/>
        <s v="PBCS0283"/>
        <s v="PBCS0284"/>
        <s v="PBCS0285"/>
        <s v="PBCS0286"/>
        <s v="PBCS0287"/>
        <s v="PBCS0288"/>
        <s v="PBCS0289"/>
        <s v="PBCS0290"/>
        <s v="PBCS0291"/>
        <s v="PBCS0292"/>
        <s v="PBCS0293"/>
        <s v="PBCS0294"/>
        <s v="PBCS0295"/>
        <s v="PBCS0296"/>
        <s v="PBCS0297"/>
        <s v="PBCS0298"/>
        <s v="PBCS0299"/>
        <s v="PBCS0300"/>
        <s v="PBCS0301"/>
        <s v="PBCS0302"/>
        <s v="PBCS0303"/>
        <s v="PBCS0304"/>
        <s v="PBCS0305"/>
        <s v="PBCS0306"/>
        <s v="PBCS0307"/>
        <s v="PBCS0308"/>
        <s v="PBCS0309"/>
        <s v="PBCS0310"/>
        <s v="PBCS0311"/>
        <s v="PBCS0312"/>
        <s v="PBCS0313"/>
        <s v="PBCS0314"/>
        <s v="PBCS0315"/>
        <s v="PBCS0316"/>
        <s v="PBCS0317"/>
        <s v="PBCS0318"/>
        <s v="PBCS0319"/>
        <s v="PBCS0320"/>
        <s v="PBCS0321"/>
        <s v="PBCS0322"/>
        <s v="PBCS0323"/>
        <s v="PBCS0324"/>
        <s v="PBCS0325"/>
        <s v="PBCS0326"/>
        <s v="PBCS0327"/>
        <s v="PBCS0328"/>
        <s v="PBCS0329"/>
        <s v="PBCS0330"/>
        <s v="PBCS0331"/>
        <s v="PBCS0332"/>
        <s v="PBCS0333"/>
        <s v="PBCS0334"/>
        <s v="PBCS0335"/>
        <s v="PBCS0336"/>
        <s v="PBCS0337"/>
        <s v="PBCS0338"/>
        <s v="PBCS0339"/>
        <s v="PBCS0340"/>
        <s v="PBCS0341"/>
        <s v="PBCS0342"/>
        <s v="PBCS0343"/>
        <s v="PBCS0344"/>
        <s v="PBCS0345"/>
        <s v="PBCS0346"/>
        <s v="PBCS0347"/>
        <s v="PBCS0348"/>
        <s v="PBCS0349"/>
        <s v="PBCS0350"/>
        <s v="PBCS0351"/>
        <s v="PBCS0352"/>
        <s v="PBCS0353"/>
        <s v="PBCS0354"/>
        <s v="PBCS0355"/>
        <s v="PBCS0356"/>
        <s v="PBCS0357"/>
        <s v="PBCS0358"/>
        <s v="PBCS0359"/>
        <s v="PBCS0360"/>
        <s v="PBCS0361"/>
        <s v="PBCS0362"/>
        <s v="PBCS0363"/>
        <s v="PBCS0364"/>
        <s v="PBCS0365"/>
        <s v="PBCS0366"/>
        <s v="PBCS0367"/>
        <s v="PBCS0368"/>
        <s v="PBCS0369"/>
        <s v="PBCS0370"/>
        <s v="PBCS0371"/>
        <s v="PBCS0372"/>
        <s v="PBCS0373"/>
        <s v="PBCS0374"/>
        <s v="PBCS0375"/>
        <s v="PBCS0376"/>
        <s v="PBCS0377"/>
        <s v="PBCS0378"/>
        <s v="PBCS0379"/>
        <s v="PBCS0380"/>
        <s v="PBCS0381"/>
        <s v="PBCS0382"/>
        <s v="PBCS0383"/>
        <s v="PBCS0384"/>
        <s v="PBCS0385"/>
        <s v="PBCS0386"/>
        <s v="PBCS0387"/>
        <s v="PBCS0388"/>
        <s v="PBCS0389"/>
        <s v="PBCS0390"/>
        <s v="PBCS0391"/>
        <s v="PBCS0392"/>
        <s v="PBCS0393"/>
        <s v="PBCS0394"/>
        <s v="PBCS0395"/>
        <s v="PBCS0396"/>
        <s v="PBCS0397"/>
        <s v="PBCS0398"/>
        <s v="PBCS0399"/>
        <s v="PBCS0400"/>
        <s v="PBCS0401"/>
        <s v="PBCS0402"/>
        <s v="PBCS0403"/>
        <s v="PBCS0404"/>
        <s v="PBCS0405"/>
        <s v="PBCS0406"/>
        <s v="PBCS0407"/>
        <s v="PBCS0408"/>
        <s v="PBCS0409"/>
        <s v="PBCS0410"/>
        <s v="PBCS0411"/>
        <s v="PBCS0412"/>
        <s v="PBCS0413"/>
        <s v="PBCS0414"/>
        <s v="PBCS0415"/>
        <s v="PBCS0416"/>
        <s v="PBCS0417"/>
        <s v="PBCS0418"/>
        <s v="PBCS0419"/>
        <s v="PBCS0420"/>
        <s v="PBCS0421"/>
        <s v="PBCS0422"/>
        <s v="PBCS0423"/>
        <s v="PBCS0424"/>
        <s v="PBCS0425"/>
        <s v="PBCS0426"/>
        <s v="PBCS0427"/>
        <s v="PBCS0428"/>
        <s v="PBCS0429"/>
        <s v="PBCS0430"/>
        <s v="PBCS0431"/>
        <s v="PBCS0432"/>
        <s v="PBCS0433"/>
        <s v="PBCS0434"/>
        <s v="PBCS0435"/>
        <s v="PBCS0436"/>
        <s v="PBCS0437"/>
        <s v="PBCS0438"/>
        <s v="PBCS0439"/>
        <s v="PBCS0440"/>
        <s v="PBCS0441"/>
        <s v="PBCS0442"/>
        <s v="PBCS0443"/>
        <s v="PBCS0444"/>
        <s v="PBCS0445"/>
        <s v="PBCS0446"/>
        <s v="PBCS0447"/>
        <s v="PBCS0448"/>
        <s v="PBCS0449"/>
        <s v="PBCS0450"/>
        <s v="PBCS0451"/>
        <s v="PBCS0452"/>
        <s v="PBCS0453"/>
        <s v="PBCS0454"/>
        <s v="PBCS0455"/>
        <s v="PBCS0456"/>
        <s v="PBCS0457"/>
        <s v="PBCS0458"/>
        <s v="PBCS0459"/>
        <s v="PBCS0460"/>
        <s v="PBCS0461"/>
        <s v="PBCS0462"/>
        <s v="PBCS0463"/>
        <s v="PBCS0464"/>
        <s v="PBCS0465"/>
        <s v="PBCS0466"/>
        <s v="PBCS0467"/>
        <s v="PBCS0468"/>
        <s v="PBCS0469"/>
        <s v="PBCS0470"/>
        <s v="PBCS0471"/>
        <s v="PBCS0472"/>
        <s v="PBCS0473"/>
        <s v="PBCS0474"/>
        <s v="PBCS0475"/>
        <s v="PBCS0476"/>
        <s v="PBCS0477"/>
        <s v="PBCS0478"/>
        <s v="PBCS0479"/>
        <s v="PBCS0480"/>
        <s v="PBCS0481"/>
        <s v="PBCS0482"/>
        <s v="PBCS0483"/>
        <s v="PBCS0484"/>
        <s v="PBCS0485"/>
        <s v="PBCS0486"/>
        <s v="PBCS0487"/>
        <s v="PBCS0488"/>
        <s v="PBCS0489"/>
        <s v="PBCS0490"/>
        <s v="PBCS0491"/>
        <s v="PBCS0492"/>
        <s v="PBCS0493"/>
        <s v="PBCS0494"/>
        <s v="PBCS0495"/>
        <s v="PBCS0496"/>
        <s v="PBCS0497"/>
        <s v="PBCS0498"/>
        <s v="PBCS0499"/>
        <s v="PBCS0500"/>
        <s v="PBCS0501"/>
        <s v="PBCS0502"/>
        <s v="PBCS0503"/>
        <s v="PBCS0504"/>
        <s v="PBCS0505"/>
        <s v="PBCS0506"/>
        <s v="PBCS0507"/>
        <s v="PBCS0508"/>
        <s v="PBCS0509"/>
        <s v="PBCS0510"/>
        <s v="PBCS0511"/>
        <s v="PBCS0512"/>
        <s v="PBCS0513"/>
        <s v="PBCS0514"/>
        <s v="PBCS0515"/>
        <s v="PBCS0516"/>
        <s v="PBCS0517"/>
        <s v="PBCS0518"/>
        <s v="PBCS0519"/>
        <s v="PBCS0520"/>
        <s v="PBCS0521"/>
        <s v="PBCS0522"/>
        <s v="PBCS0523"/>
        <s v="PBCS0524"/>
        <s v="PBCS0525"/>
        <s v="PBCS0526"/>
        <s v="PBCS0527"/>
        <s v="PBCS0528"/>
        <s v="PBCS0529"/>
        <s v="PBCS0530"/>
        <s v="PBCS0531"/>
        <s v="PBCS0532"/>
        <s v="PBCS0533"/>
        <s v="PBCS0534"/>
        <s v="PBCS0535"/>
        <s v="PBCS0536"/>
        <s v="PBCS0537"/>
        <s v="PBCS0538"/>
        <s v="PBCS0539"/>
        <s v="PBCS0540"/>
        <s v="PBCS0541"/>
        <s v="PBCS0542"/>
        <s v="PBCS0543"/>
        <s v="PBCS0544"/>
        <s v="PBCS0545"/>
        <s v="PBCS0546"/>
        <s v="PBCS0547"/>
        <s v="PBCS0548"/>
        <s v="PBCS0549"/>
        <s v="PBCS0550"/>
        <s v="PBCS0551"/>
        <s v="PBCS0552"/>
        <s v="PBCS0553"/>
        <s v="PBCS0554"/>
        <s v="PBCS0555"/>
        <s v="PBCS0556"/>
        <s v="PBCS0557"/>
        <s v="PBCS0558"/>
        <s v="PBCS0559"/>
        <s v="PBCS0560"/>
        <s v="PBCS0561"/>
        <s v="PBCS0562"/>
        <s v="PBCS0563"/>
        <s v="PBCS0564"/>
        <s v="PBCS0565"/>
        <s v="PBCS0566"/>
        <s v="PBCS0567"/>
        <s v="PBCS0568"/>
        <s v="PBCS0569"/>
        <s v="PBCS0570"/>
        <s v="PBCS0571"/>
        <s v="PBCS0572"/>
        <s v="PBCS0573"/>
        <s v="PBCS0574"/>
        <s v="PBCS0575"/>
        <s v="PBCS0576"/>
        <s v="PBCS0577"/>
        <s v="PBCS0578"/>
        <s v="PBCS0579"/>
        <s v="PBCS0580"/>
        <s v="PBCS0581"/>
        <s v="PBCS0582"/>
        <s v="PBCS0583"/>
        <s v="PBCS0584"/>
        <s v="PBCS0585"/>
        <s v="PBCS0586"/>
        <s v="PBCS0587"/>
        <s v="PBCS0588"/>
        <s v="PBCS0589"/>
        <s v="PBCS0590"/>
        <s v="PBCS0591"/>
        <s v="PBCS0592"/>
        <s v="PBCS0593"/>
        <s v="PBCS0594"/>
        <s v="PBCS0595"/>
        <s v="PBCS0596"/>
        <s v="PBCS0597"/>
        <s v="PBCS0598"/>
        <s v="PBCS0599"/>
        <s v="PBCS0600"/>
        <s v="PBCS0601"/>
        <s v="PBCS0602"/>
        <s v="PBCS0603"/>
        <s v="PBCS0604"/>
        <s v="PBCS0605"/>
        <s v="PBCS0606"/>
        <s v="PBCS0607"/>
        <s v="PBCS0608"/>
        <s v="PBCS0609"/>
        <s v="PBCS0610"/>
        <s v="PBCS0611"/>
        <s v="PBCS0612"/>
        <s v="PBCS0613"/>
        <s v="PBCS0614"/>
        <s v="PBCS0615"/>
        <s v="PBCS0616"/>
        <s v="PBCS0617"/>
        <s v="PBCS0618"/>
        <s v="PBCS0619"/>
        <s v="PBCS0620"/>
        <s v="PBCS0621"/>
        <s v="PBCS0622"/>
        <s v="PBCS0623"/>
        <s v="PBCS0624"/>
        <s v="PBCS0625"/>
        <s v="PBCS0626"/>
        <s v="PBCS0627"/>
        <s v="PBCS0628"/>
        <s v="PBCS0629"/>
        <s v="PBCS0630"/>
        <s v="PBCS0631"/>
        <s v="PBCS0632"/>
        <s v="PBCS0633"/>
        <s v="PBCS0634"/>
        <s v="PBCS0635"/>
        <s v="PBCS0636"/>
        <s v="PBCS0637"/>
        <s v="PBCS0638"/>
        <s v="PBCS0639"/>
        <s v="PBCS0640"/>
        <s v="PBCS0641"/>
        <s v="PBCS0642"/>
        <s v="PBCS0643"/>
        <s v="PBCS0644"/>
        <s v="PBCS0645"/>
        <s v="PBCS0646"/>
        <s v="PBCS0647"/>
        <s v="PBCS0648"/>
        <s v="PBCS0649"/>
        <s v="PBCS0650"/>
        <s v="PBCS0651"/>
        <s v="PBCS0652"/>
        <s v="PBCS0653"/>
        <s v="PBCS0654"/>
        <s v="PBCS0655"/>
        <s v="PBCS0656"/>
        <s v="PBCS0657"/>
        <s v="PBCS0658"/>
        <s v="PBCS0659"/>
        <s v="PBCS0660"/>
        <s v="PBCS0661"/>
        <s v="PBCS0662"/>
        <s v="PBCS0663"/>
        <s v="PBCS0664"/>
        <s v="PBCS0665"/>
        <s v="PBCS0666"/>
        <s v="PBCS0667"/>
        <s v="PBCS0668"/>
        <s v="PBCS0669"/>
        <s v="PBCS0670"/>
        <s v="PBCS0671"/>
        <s v="PBCS0672"/>
        <s v="PBCS0673"/>
        <s v="PBCS0674"/>
        <s v="PBCS0675"/>
        <s v="PBCS0676"/>
        <s v="PBCS0677"/>
        <s v="PBCS0678"/>
        <s v="PBCS0679"/>
        <s v="PBCS0680"/>
        <s v="PBCS0681"/>
        <s v="PBCS0682"/>
        <s v="PBCS0683"/>
        <s v="PBCS0684"/>
        <s v="PBCS0685"/>
        <s v="PBCS0686"/>
        <s v="PBCS0687"/>
        <s v="PBCS0688"/>
        <s v="PBCS0689"/>
        <s v="PBCS0690"/>
        <s v="PBCS0691"/>
        <s v="PBCS0692"/>
        <s v="PBCS0693"/>
        <s v="PBCS0694"/>
        <s v="PBCS0695"/>
        <s v="PBCS0696"/>
        <s v="PBCS0697"/>
        <s v="PBCS0698"/>
        <s v="PBCS0699"/>
        <s v="PBCS0700"/>
        <s v="PBCS0701"/>
        <s v="PBCS0702"/>
        <s v="PBCS0703"/>
        <s v="PBCS0704"/>
        <s v="PBCS0705"/>
        <s v="PBCS0706"/>
        <s v="PBCS0707"/>
        <s v="PBCS0708"/>
        <s v="PBCS0709"/>
        <s v="PBCS0710"/>
        <s v="PBCS0711"/>
        <s v="PBCS0712"/>
        <s v="PBCS0713"/>
        <s v="PBCS0714"/>
        <s v="PBCS0715"/>
        <s v="PBCS0716"/>
        <s v="PBCS0717"/>
        <s v="PBCS0718"/>
        <s v="PBCS0719"/>
        <s v="PBCS0720"/>
        <s v="PBCS0721"/>
        <s v="PBCS0722"/>
        <s v="PBCS0723"/>
        <s v="PBCS0724"/>
        <s v="PBCS0725"/>
        <s v="PBCS0726"/>
        <s v="PBCS0727"/>
        <s v="PBCS0728"/>
        <s v="PBCS0729"/>
        <s v="PBCS0730"/>
        <s v="PBCS0731"/>
        <s v="PBCS0732"/>
        <s v="PBCS0733"/>
        <s v="PBCS0734"/>
        <s v="PBCS0735"/>
        <s v="PBCS0736"/>
        <s v="PBCS0737"/>
        <s v="PBCS0738"/>
        <s v="PBCS0739"/>
        <s v="PBCS0740"/>
        <s v="PBCS0741"/>
        <s v="PBCS0742"/>
        <s v="PBCS0743"/>
        <s v="PBCS0744"/>
        <s v="PBCS0745"/>
        <s v="PBCS0746"/>
        <s v="PBCS0747"/>
        <s v="PBCS0748"/>
        <s v="PBCS0749"/>
        <s v="PBCS0750"/>
        <s v="PBCS0751"/>
        <s v="PBCS0752"/>
        <s v="PBCS0753"/>
        <s v="PBCS0754"/>
        <s v="PBCS0755"/>
        <s v="PBCS0756"/>
        <s v="PBCS0757"/>
        <s v="PBCS0758"/>
        <s v="PBCS0759"/>
        <s v="PBCS0760"/>
        <s v="PBCS0761"/>
        <s v="PBCS0762"/>
        <s v="PBCS0763"/>
        <s v="PBCS0764"/>
        <s v="PBCS0765"/>
        <s v="PBCS0766"/>
        <s v="PBCS0767"/>
        <s v="PBCS0768"/>
        <s v="PBCS0769"/>
        <s v="PBCS0770"/>
        <s v="PBCS0771"/>
        <s v="PBCS0772"/>
        <s v="PBCS0773"/>
        <s v="PBCS0774"/>
        <s v="PBCS0775"/>
        <s v="PBCS0776"/>
        <s v="PBCS0777"/>
        <s v="PBCS0778"/>
        <s v="PBCS0779"/>
        <s v="PBCS0780"/>
        <s v="PBCS0781"/>
        <s v="PBCS0782"/>
        <s v="PBCS0783"/>
        <s v="PBCS0784"/>
        <s v="PBCS0785"/>
        <s v="PBCS0786"/>
        <s v="PBCS0787"/>
        <s v="PBCS0788"/>
        <s v="PBCS0789"/>
        <s v="PBCS0790"/>
        <s v="PBCS0791"/>
        <s v="PBCS0792"/>
        <s v="PBCS0793"/>
        <s v="PBCS0794"/>
      </sharedItems>
    </cacheField>
    <cacheField name="Agent Handled" numFmtId="0">
      <sharedItems count="3">
        <s v="Roch Cousineau"/>
        <s v="Adrien Martin"/>
        <s v="Albain Forestier"/>
      </sharedItems>
    </cacheField>
    <cacheField name="Rating Given" numFmtId="0">
      <sharedItems containsSemiMixedTypes="0" containsString="0" containsNumber="1" containsInteger="1" minValue="1" maxValue="10" count="10">
        <n v="9"/>
        <n v="7"/>
        <n v="8"/>
        <n v="6"/>
        <n v="2"/>
        <n v="4"/>
        <n v="1"/>
        <n v="3"/>
        <n v="10"/>
        <n v="5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189.5321296296" refreshedBy="shakt" recordCount="794">
  <cacheSource type="worksheet">
    <worksheetSource name="Table2"/>
  </cacheSource>
  <cacheFields count="6">
    <cacheField name="Order ID" numFmtId="0">
      <sharedItems count="794">
        <s v="PBOR00001"/>
        <s v="PBOR00002"/>
        <s v="PBOR00003"/>
        <s v="PBOR00004"/>
        <s v="PBOR00005"/>
        <s v="PBOR00006"/>
        <s v="PBOR00007"/>
        <s v="PBOR00009"/>
        <s v="PBOR00010"/>
        <s v="PBOR00011"/>
        <s v="PBOR00012"/>
        <s v="PBOR00013"/>
        <s v="PBOR00014"/>
        <s v="PBOR00015"/>
        <s v="PBOR00016"/>
        <s v="PBOR00017"/>
        <s v="PBOR00018"/>
        <s v="PBOR00019"/>
        <s v="PBOR00020"/>
        <s v="PBOR00021"/>
        <s v="PBOR00022"/>
        <s v="PBOR00023"/>
        <s v="PBOR00024"/>
        <s v="PBOR00025"/>
        <s v="PBOR00026"/>
        <s v="PBOR00027"/>
        <s v="PBOR00035"/>
        <s v="PBOR00029"/>
        <s v="PBOR00030"/>
        <s v="PBOR00031"/>
        <s v="PBOR00032"/>
        <s v="PBOR00033"/>
        <s v="PBOR00036"/>
        <s v="PBOR00037"/>
        <s v="PBOR00038"/>
        <s v="PBOR00040"/>
        <s v="PBOR00041"/>
        <s v="PBOR00042"/>
        <s v="PBOR00043"/>
        <s v="PBOR00044"/>
        <s v="PBOR00045"/>
        <s v="PBOR00046"/>
        <s v="PBOR00047"/>
        <s v="PBOR00048"/>
        <s v="PBOR00049"/>
        <s v="PBOR00050"/>
        <s v="PBOR00051"/>
        <s v="PBOR00052"/>
        <s v="PBOR00053"/>
        <s v="PBOR00054"/>
        <s v="PBOR00055"/>
        <s v="PBOR00056"/>
        <s v="PBOR00057"/>
        <s v="PBOR00058"/>
        <s v="PBOR00059"/>
        <s v="PBOR00060"/>
        <s v="PBOR00061"/>
        <s v="PBOR00062"/>
        <s v="PBOR00063"/>
        <s v="PBOR00064"/>
        <s v="PBOR00065"/>
        <s v="PBOR00066"/>
        <s v="PBOR00067"/>
        <s v="PBOR00068"/>
        <s v="PBOR00069"/>
        <s v="PBOR00070"/>
        <s v="PBOR00071"/>
        <s v="PBOR00072"/>
        <s v="PBOR00073"/>
        <s v="PBOR00074"/>
        <s v="PBOR00075"/>
        <s v="PBOR00076"/>
        <s v="PBOR00077"/>
        <s v="PBOR00078"/>
        <s v="PBOR00079"/>
        <s v="PBOR00080"/>
        <s v="PBOR00081"/>
        <s v="PBOR00082"/>
        <s v="PBOR00083"/>
        <s v="PBOR00084"/>
        <s v="PBOR00085"/>
        <s v="PBOR00086"/>
        <s v="PBOR00087"/>
        <s v="PBOR00088"/>
        <s v="PBOR00089"/>
        <s v="PBOR00090"/>
        <s v="PBOR00091"/>
        <s v="PBOR00092"/>
        <s v="PBOR00093"/>
        <s v="PBOR00094"/>
        <s v="PBOR00095"/>
        <s v="PBOR00096"/>
        <s v="PBOR00097"/>
        <s v="PBOR00098"/>
        <s v="PBOR00099"/>
        <s v="PBOR00100"/>
        <s v="PBOR00101"/>
        <s v="PBOR00102"/>
        <s v="PBOR00103"/>
        <s v="PBOR00104"/>
        <s v="PBOR00105"/>
        <s v="PBOR00106"/>
        <s v="PBOR00107"/>
        <s v="PBOR00108"/>
        <s v="PBOR00109"/>
        <s v="PBOR00110"/>
        <s v="PBOR00111"/>
        <s v="PBOR00112"/>
        <s v="PBOR00113"/>
        <s v="PBOR00114"/>
        <s v="PBOR00115"/>
        <s v="PBOR00116"/>
        <s v="PBOR00117"/>
        <s v="PBOR00118"/>
        <s v="PBOR00119"/>
        <s v="PBOR00120"/>
        <s v="PBOR00121"/>
        <s v="PBOR00122"/>
        <s v="PBOR00123"/>
        <s v="PBOR00124"/>
        <s v="PBOR00125"/>
        <s v="PBOR00126"/>
        <s v="PBOR00127"/>
        <s v="PBOR00128"/>
        <s v="PBOR00129"/>
        <s v="PBOR00130"/>
        <s v="PBOR00131"/>
        <s v="PBOR00132"/>
        <s v="PBOR00133"/>
        <s v="PBOR00134"/>
        <s v="PBOR00135"/>
        <s v="PBOR00136"/>
        <s v="PBOR00137"/>
        <s v="PBOR00138"/>
        <s v="PBOR00139"/>
        <s v="PBOR00140"/>
        <s v="PBOR00141"/>
        <s v="PBOR00142"/>
        <s v="PBOR00143"/>
        <s v="PBOR00144"/>
        <s v="PBOR00145"/>
        <s v="PBOR00146"/>
        <s v="PBOR00147"/>
        <s v="PBOR00148"/>
        <s v="PBOR00149"/>
        <s v="PBOR00150"/>
        <s v="PBOR00151"/>
        <s v="PBOR00152"/>
        <s v="PBOR00153"/>
        <s v="PBOR00154"/>
        <s v="PBOR00155"/>
        <s v="PBOR00156"/>
        <s v="PBOR00157"/>
        <s v="PBOR00158"/>
        <s v="PBOR00159"/>
        <s v="PBOR00160"/>
        <s v="PBOR00161"/>
        <s v="PBOR00162"/>
        <s v="PBOR00163"/>
        <s v="PBOR00164"/>
        <s v="PBOR00165"/>
        <s v="PBOR00166"/>
        <s v="PBOR00167"/>
        <s v="PBOR00168"/>
        <s v="PBOR00169"/>
        <s v="PBOR00170"/>
        <s v="PBOR00171"/>
        <s v="PBOR00172"/>
        <s v="PBOR00173"/>
        <s v="PBOR00174"/>
        <s v="PBOR00175"/>
        <s v="PBOR00176"/>
        <s v="PBOR00177"/>
        <s v="PBOR00178"/>
        <s v="PBOR00179"/>
        <s v="PBOR00180"/>
        <s v="PBOR00181"/>
        <s v="PBOR00182"/>
        <s v="PBOR00183"/>
        <s v="PBOR00184"/>
        <s v="PBOR00185"/>
        <s v="PBOR00186"/>
        <s v="PBOR00187"/>
        <s v="PBOR00188"/>
        <s v="PBOR00189"/>
        <s v="PBOR00190"/>
        <s v="PBOR00191"/>
        <s v="PBOR00192"/>
        <s v="PBOR00193"/>
        <s v="PBOR00194"/>
        <s v="PBOR00195"/>
        <s v="PBOR00196"/>
        <s v="PBOR00197"/>
        <s v="PBOR00198"/>
        <s v="PBOR00199"/>
        <s v="PBOR00200"/>
        <s v="PBOR00201"/>
        <s v="PBOR00202"/>
        <s v="PBOR00203"/>
        <s v="PBOR00204"/>
        <s v="PBOR00205"/>
        <s v="PBOR00206"/>
        <s v="PBOR00207"/>
        <s v="PBOR00208"/>
        <s v="PBOR00209"/>
        <s v="PBOR00210"/>
        <s v="PBOR00211"/>
        <s v="PBOR00212"/>
        <s v="PBOR00213"/>
        <s v="PBOR00214"/>
        <s v="PBOR00215"/>
        <s v="PBOR00216"/>
        <s v="PBOR00217"/>
        <s v="PBOR00218"/>
        <s v="PBOR00219"/>
        <s v="PBOR00220"/>
        <s v="PBOR00221"/>
        <s v="PBOR00222"/>
        <s v="PBOR00223"/>
        <s v="PBOR00224"/>
        <s v="PBOR00225"/>
        <s v="PBOR00226"/>
        <s v="PBOR00227"/>
        <s v="PBOR00228"/>
        <s v="PBOR00229"/>
        <s v="PBOR00230"/>
        <s v="PBOR00231"/>
        <s v="PBOR00232"/>
        <s v="PBOR00233"/>
        <s v="PBOR00234"/>
        <s v="PBOR00235"/>
        <s v="PBOR00236"/>
        <s v="PBOR00237"/>
        <s v="PBOR00238"/>
        <s v="PBOR00239"/>
        <s v="PBOR00240"/>
        <s v="PBOR00241"/>
        <s v="PBOR00242"/>
        <s v="PBOR00243"/>
        <s v="PBOR00244"/>
        <s v="PBOR00245"/>
        <s v="PBOR00246"/>
        <s v="PBOR00247"/>
        <s v="PBOR00248"/>
        <s v="PBOR00249"/>
        <s v="PBOR00250"/>
        <s v="PBOR00251"/>
        <s v="PBOR00252"/>
        <s v="PBOR00253"/>
        <s v="PBOR00254"/>
        <s v="PBOR00255"/>
        <s v="PBOR00256"/>
        <s v="PBOR00257"/>
        <s v="PBOR00258"/>
        <s v="PBOR00259"/>
        <s v="PBOR00260"/>
        <s v="PBOR00261"/>
        <s v="PBOR00262"/>
        <s v="PBOR00263"/>
        <s v="PBOR00264"/>
        <s v="PBOR00265"/>
        <s v="PBOR00266"/>
        <s v="PBOR00267"/>
        <s v="PBOR00268"/>
        <s v="PBOR00269"/>
        <s v="PBOR00270"/>
        <s v="PBOR00271"/>
        <s v="PBOR00272"/>
        <s v="PBOR00273"/>
        <s v="PBOR00274"/>
        <s v="PBOR00275"/>
        <s v="PBOR00276"/>
        <s v="PBOR00277"/>
        <s v="PBOR00278"/>
        <s v="PBOR00279"/>
        <s v="PBOR00280"/>
        <s v="PBOR00281"/>
        <s v="PBOR00282"/>
        <s v="PBOR00283"/>
        <s v="PBOR00284"/>
        <s v="PBOR00285"/>
        <s v="PBOR00286"/>
        <s v="PBOR00287"/>
        <s v="PBOR00288"/>
        <s v="PBOR00289"/>
        <s v="PBOR00290"/>
        <s v="PBOR00291"/>
        <s v="PBOR00292"/>
        <s v="PBOR00293"/>
        <s v="PBOR00294"/>
        <s v="PBOR00295"/>
        <s v="PBOR00296"/>
        <s v="PBOR00297"/>
        <s v="PBOR00298"/>
        <s v="PBOR00299"/>
        <s v="PBOR00300"/>
        <s v="PBOR00301"/>
        <s v="PBOR00302"/>
        <s v="PBOR00303"/>
        <s v="PBOR00304"/>
        <s v="PBOR00305"/>
        <s v="PBOR00306"/>
        <s v="PBOR00307"/>
        <s v="PBOR00308"/>
        <s v="PBOR00309"/>
        <s v="PBOR00310"/>
        <s v="PBOR00311"/>
        <s v="PBOR00312"/>
        <s v="PBOR00313"/>
        <s v="PBOR00314"/>
        <s v="PBOR00315"/>
        <s v="PBOR00316"/>
        <s v="PBOR00317"/>
        <s v="PBOR00318"/>
        <s v="PBOR00319"/>
        <s v="PBOR00320"/>
        <s v="PBOR00321"/>
        <s v="PBOR00322"/>
        <s v="PBOR00323"/>
        <s v="PBOR00324"/>
        <s v="PBOR00325"/>
        <s v="PBOR00326"/>
        <s v="PBOR00327"/>
        <s v="PBOR00328"/>
        <s v="PBOR00329"/>
        <s v="PBOR00330"/>
        <s v="PBOR00331"/>
        <s v="PBOR00332"/>
        <s v="PBOR00333"/>
        <s v="PBOR00334"/>
        <s v="PBOR00335"/>
        <s v="PBOR00336"/>
        <s v="PBOR00337"/>
        <s v="PBOR00338"/>
        <s v="PBOR00339"/>
        <s v="PBOR00340"/>
        <s v="PBOR00341"/>
        <s v="PBOR00342"/>
        <s v="PBOR00343"/>
        <s v="PBOR00344"/>
        <s v="PBOR00345"/>
        <s v="PBOR00346"/>
        <s v="PBOR00347"/>
        <s v="PBOR00348"/>
        <s v="PBOR00349"/>
        <s v="PBOR00350"/>
        <s v="PBOR00351"/>
        <s v="PBOR00352"/>
        <s v="PBOR00353"/>
        <s v="PBOR00354"/>
        <s v="PBOR00355"/>
        <s v="PBOR00356"/>
        <s v="PBOR00357"/>
        <s v="PBOR00358"/>
        <s v="PBOR00359"/>
        <s v="PBOR00360"/>
        <s v="PBOR00361"/>
        <s v="PBOR00362"/>
        <s v="PBOR00363"/>
        <s v="PBOR00364"/>
        <s v="PBOR00365"/>
        <s v="PBOR00366"/>
        <s v="PBOR00367"/>
        <s v="PBOR00368"/>
        <s v="PBOR00369"/>
        <s v="PBOR00370"/>
        <s v="PBOR00371"/>
        <s v="PBOR00372"/>
        <s v="PBOR00373"/>
        <s v="PBOR00374"/>
        <s v="PBOR00375"/>
        <s v="PBOR00376"/>
        <s v="PBOR00377"/>
        <s v="PBOR00378"/>
        <s v="PBOR00379"/>
        <s v="PBOR00380"/>
        <s v="PBOR00381"/>
        <s v="PBOR00382"/>
        <s v="PBOR00383"/>
        <s v="PBOR00384"/>
        <s v="PBOR00385"/>
        <s v="PBOR00386"/>
        <s v="PBOR00387"/>
        <s v="PBOR00388"/>
        <s v="PBOR00389"/>
        <s v="PBOR00390"/>
        <s v="PBOR00391"/>
        <s v="PBOR00392"/>
        <s v="PBOR00393"/>
        <s v="PBOR00394"/>
        <s v="PBOR00395"/>
        <s v="PBOR00396"/>
        <s v="PBOR00397"/>
        <s v="PBOR00398"/>
        <s v="PBOR00399"/>
        <s v="PBOR00400"/>
        <s v="PBOR00401"/>
        <s v="PBOR00402"/>
        <s v="PBOR00403"/>
        <s v="PBOR00404"/>
        <s v="PBOR00405"/>
        <s v="PBOR00406"/>
        <s v="PBOR00407"/>
        <s v="PBOR00408"/>
        <s v="PBOR00409"/>
        <s v="PBOR00410"/>
        <s v="PBOR00411"/>
        <s v="PBOR00412"/>
        <s v="PBOR00413"/>
        <s v="PBOR00414"/>
        <s v="PBOR00415"/>
        <s v="PBOR00416"/>
        <s v="PBOR00417"/>
        <s v="PBOR00418"/>
        <s v="PBOR00419"/>
        <s v="PBOR00420"/>
        <s v="PBOR00421"/>
        <s v="PBOR00422"/>
        <s v="PBOR00423"/>
        <s v="PBOR00424"/>
        <s v="PBOR00425"/>
        <s v="PBOR00426"/>
        <s v="PBOR00427"/>
        <s v="PBOR00428"/>
        <s v="PBOR00429"/>
        <s v="PBOR00430"/>
        <s v="PBOR00431"/>
        <s v="PBOR00432"/>
        <s v="PBOR00433"/>
        <s v="PBOR00434"/>
        <s v="PBOR00435"/>
        <s v="PBOR00436"/>
        <s v="PBOR00437"/>
        <s v="PBOR00438"/>
        <s v="PBOR00439"/>
        <s v="PBOR00440"/>
        <s v="PBOR00441"/>
        <s v="PBOR00442"/>
        <s v="PBOR00443"/>
        <s v="PBOR00444"/>
        <s v="PBOR00445"/>
        <s v="PBOR00446"/>
        <s v="PBOR00447"/>
        <s v="PBOR00448"/>
        <s v="PBOR00449"/>
        <s v="PBOR00450"/>
        <s v="PBOR00451"/>
        <s v="PBOR00452"/>
        <s v="PBOR00453"/>
        <s v="PBOR00454"/>
        <s v="PBOR00455"/>
        <s v="PBOR00456"/>
        <s v="PBOR00457"/>
        <s v="PBOR00458"/>
        <s v="PBOR00459"/>
        <s v="PBOR00460"/>
        <s v="PBOR00461"/>
        <s v="PBOR00462"/>
        <s v="PBOR00463"/>
        <s v="PBOR00464"/>
        <s v="PBOR00465"/>
        <s v="PBOR00466"/>
        <s v="PBOR00467"/>
        <s v="PBOR00468"/>
        <s v="PBOR00469"/>
        <s v="PBOR00470"/>
        <s v="PBOR00471"/>
        <s v="PBOR00472"/>
        <s v="PBOR00473"/>
        <s v="PBOR00474"/>
        <s v="PBOR00475"/>
        <s v="PBOR00476"/>
        <s v="PBOR00477"/>
        <s v="PBOR00478"/>
        <s v="PBOR00479"/>
        <s v="PBOR00480"/>
        <s v="PBOR00481"/>
        <s v="PBOR00482"/>
        <s v="PBOR00483"/>
        <s v="PBOR00484"/>
        <s v="PBOR00485"/>
        <s v="PBOR00486"/>
        <s v="PBOR00487"/>
        <s v="PBOR00488"/>
        <s v="PBOR00489"/>
        <s v="PBOR00490"/>
        <s v="PBOR00491"/>
        <s v="PBOR00492"/>
        <s v="PBOR00493"/>
        <s v="PBOR00494"/>
        <s v="PBOR00495"/>
        <s v="PBOR00496"/>
        <s v="PBOR00497"/>
        <s v="PBOR00498"/>
        <s v="PBOR00499"/>
        <s v="PBOR00500"/>
        <s v="PBOR00501"/>
        <s v="PBOR00502"/>
        <s v="PBOR00503"/>
        <s v="PBOR00504"/>
        <s v="PBOR00505"/>
        <s v="PBOR00506"/>
        <s v="PBOR00507"/>
        <s v="PBOR00508"/>
        <s v="PBOR00509"/>
        <s v="PBOR00510"/>
        <s v="PBOR00511"/>
        <s v="PBOR00512"/>
        <s v="PBOR00513"/>
        <s v="PBOR00514"/>
        <s v="PBOR00515"/>
        <s v="PBOR00516"/>
        <s v="PBOR00517"/>
        <s v="PBOR00518"/>
        <s v="PBOR00519"/>
        <s v="PBOR00520"/>
        <s v="PBOR00521"/>
        <s v="PBOR00522"/>
        <s v="PBOR00523"/>
        <s v="PBOR00524"/>
        <s v="PBOR00525"/>
        <s v="PBOR00526"/>
        <s v="PBOR00527"/>
        <s v="PBOR00528"/>
        <s v="PBOR00529"/>
        <s v="PBOR00530"/>
        <s v="PBOR00531"/>
        <s v="PBOR00532"/>
        <s v="PBOR00533"/>
        <s v="PBOR00534"/>
        <s v="PBOR00535"/>
        <s v="PBOR00536"/>
        <s v="PBOR00537"/>
        <s v="PBOR00538"/>
        <s v="PBOR00539"/>
        <s v="PBOR00540"/>
        <s v="PBOR00541"/>
        <s v="PBOR00542"/>
        <s v="PBOR00543"/>
        <s v="PBOR00544"/>
        <s v="PBOR00545"/>
        <s v="PBOR00546"/>
        <s v="PBOR00547"/>
        <s v="PBOR00548"/>
        <s v="PBOR00549"/>
        <s v="PBOR00550"/>
        <s v="PBOR00551"/>
        <s v="PBOR00552"/>
        <s v="PBOR00553"/>
        <s v="PBOR00554"/>
        <s v="PBOR00555"/>
        <s v="PBOR00556"/>
        <s v="PBOR00557"/>
        <s v="PBOR00558"/>
        <s v="PBOR00559"/>
        <s v="PBOR00560"/>
        <s v="PBOR00561"/>
        <s v="PBOR00562"/>
        <s v="PBOR00563"/>
        <s v="PBOR00564"/>
        <s v="PBOR00565"/>
        <s v="PBOR00566"/>
        <s v="PBOR00567"/>
        <s v="PBOR00568"/>
        <s v="PBOR00569"/>
        <s v="PBOR00570"/>
        <s v="PBOR00571"/>
        <s v="PBOR00572"/>
        <s v="PBOR00573"/>
        <s v="PBOR00574"/>
        <s v="PBOR00575"/>
        <s v="PBOR00576"/>
        <s v="PBOR00577"/>
        <s v="PBOR00578"/>
        <s v="PBOR00579"/>
        <s v="PBOR00580"/>
        <s v="PBOR00581"/>
        <s v="PBOR00582"/>
        <s v="PBOR00583"/>
        <s v="PBOR00584"/>
        <s v="PBOR00585"/>
        <s v="PBOR00586"/>
        <s v="PBOR00587"/>
        <s v="PBOR00588"/>
        <s v="PBOR00589"/>
        <s v="PBOR00590"/>
        <s v="PBOR00591"/>
        <s v="PBOR00592"/>
        <s v="PBOR00593"/>
        <s v="PBOR00594"/>
        <s v="PBOR00595"/>
        <s v="PBOR00596"/>
        <s v="PBOR00597"/>
        <s v="PBOR00598"/>
        <s v="PBOR00599"/>
        <s v="PBOR00600"/>
        <s v="PBOR00601"/>
        <s v="PBOR00602"/>
        <s v="PBOR00603"/>
        <s v="PBOR00604"/>
        <s v="PBOR00605"/>
        <s v="PBOR00606"/>
        <s v="PBOR00607"/>
        <s v="PBOR00608"/>
        <s v="PBOR00609"/>
        <s v="PBOR00610"/>
        <s v="PBOR00611"/>
        <s v="PBOR00612"/>
        <s v="PBOR00613"/>
        <s v="PBOR00614"/>
        <s v="PBOR00615"/>
        <s v="PBOR00616"/>
        <s v="PBOR00617"/>
        <s v="PBOR00618"/>
        <s v="PBOR00619"/>
        <s v="PBOR00620"/>
        <s v="PBOR00621"/>
        <s v="PBOR00622"/>
        <s v="PBOR00623"/>
        <s v="PBOR00624"/>
        <s v="PBOR00625"/>
        <s v="PBOR00626"/>
        <s v="PBOR00627"/>
        <s v="PBOR00628"/>
        <s v="PBOR00629"/>
        <s v="PBOR00630"/>
        <s v="PBOR00631"/>
        <s v="PBOR00632"/>
        <s v="PBOR00633"/>
        <s v="PBOR00634"/>
        <s v="PBOR00635"/>
        <s v="PBOR00636"/>
        <s v="PBOR00637"/>
        <s v="PBOR00638"/>
        <s v="PBOR00639"/>
        <s v="PBOR00640"/>
        <s v="PBOR00641"/>
        <s v="PBOR00642"/>
        <s v="PBOR00643"/>
        <s v="PBOR00644"/>
        <s v="PBOR00645"/>
        <s v="PBOR00646"/>
        <s v="PBOR00647"/>
        <s v="PBOR00648"/>
        <s v="PBOR00649"/>
        <s v="PBOR00650"/>
        <s v="PBOR00651"/>
        <s v="PBOR00652"/>
        <s v="PBOR00653"/>
        <s v="PBOR00654"/>
        <s v="PBOR00655"/>
        <s v="PBOR00656"/>
        <s v="PBOR00657"/>
        <s v="PBOR00658"/>
        <s v="PBOR00659"/>
        <s v="PBOR00660"/>
        <s v="PBOR00661"/>
        <s v="PBOR00662"/>
        <s v="PBOR00663"/>
        <s v="PBOR00664"/>
        <s v="PBOR00665"/>
        <s v="PBOR00666"/>
        <s v="PBOR00667"/>
        <s v="PBOR00668"/>
        <s v="PBOR00669"/>
        <s v="PBOR00670"/>
        <s v="PBOR00671"/>
        <s v="PBOR00672"/>
        <s v="PBOR00673"/>
        <s v="PBOR00674"/>
        <s v="PBOR00675"/>
        <s v="PBOR00676"/>
        <s v="PBOR00677"/>
        <s v="PBOR00678"/>
        <s v="PBOR00679"/>
        <s v="PBOR00680"/>
        <s v="PBOR00681"/>
        <s v="PBOR00682"/>
        <s v="PBOR00683"/>
        <s v="PBOR00684"/>
        <s v="PBOR00685"/>
        <s v="PBOR00686"/>
        <s v="PBOR00687"/>
        <s v="PBOR00688"/>
        <s v="PBOR00689"/>
        <s v="PBOR00690"/>
        <s v="PBOR00691"/>
        <s v="PBOR00692"/>
        <s v="PBOR00693"/>
        <s v="PBOR00694"/>
        <s v="PBOR00695"/>
        <s v="PBOR00696"/>
        <s v="PBOR00697"/>
        <s v="PBOR00698"/>
        <s v="PBOR00699"/>
        <s v="PBOR00700"/>
        <s v="PBOR00701"/>
        <s v="PBOR00702"/>
        <s v="PBOR00703"/>
        <s v="PBOR00704"/>
        <s v="PBOR00705"/>
        <s v="PBOR00706"/>
        <s v="PBOR00707"/>
        <s v="PBOR00708"/>
        <s v="PBOR00709"/>
        <s v="PBOR00710"/>
        <s v="PBOR00711"/>
        <s v="PBOR00712"/>
        <s v="PBOR00713"/>
        <s v="PBOR00714"/>
        <s v="PBOR00715"/>
        <s v="PBOR00716"/>
        <s v="PBOR00717"/>
        <s v="PBOR00718"/>
        <s v="PBOR00719"/>
        <s v="PBOR00720"/>
        <s v="PBOR00721"/>
        <s v="PBOR00722"/>
        <s v="PBOR00723"/>
        <s v="PBOR00724"/>
        <s v="PBOR00725"/>
        <s v="PBOR00726"/>
        <s v="PBOR00727"/>
        <s v="PBOR00728"/>
        <s v="PBOR00729"/>
        <s v="PBOR00730"/>
        <s v="PBOR00731"/>
        <s v="PBOR00732"/>
        <s v="PBOR00733"/>
        <s v="PBOR00734"/>
        <s v="PBOR00735"/>
        <s v="PBOR00736"/>
        <s v="PBOR00737"/>
        <s v="PBOR00738"/>
        <s v="PBOR00739"/>
        <s v="PBOR00740"/>
        <s v="PBOR00741"/>
        <s v="PBOR00742"/>
        <s v="PBOR00743"/>
        <s v="PBOR00744"/>
        <s v="PBOR00745"/>
        <s v="PBOR00746"/>
        <s v="PBOR00747"/>
        <s v="PBOR00748"/>
        <s v="PBOR00749"/>
        <s v="PBOR00750"/>
        <s v="PBOR00751"/>
        <s v="PBOR00752"/>
        <s v="PBOR00753"/>
        <s v="PBOR00754"/>
        <s v="PBOR00755"/>
        <s v="PBOR00756"/>
        <s v="PBOR00757"/>
        <s v="PBOR00758"/>
        <s v="PBOR00759"/>
        <s v="PBOR00760"/>
        <s v="PBOR00761"/>
        <s v="PBOR00762"/>
        <s v="PBOR00763"/>
        <s v="PBOR00764"/>
        <s v="PBOR00765"/>
        <s v="PBOR00766"/>
        <s v="PBOR00767"/>
        <s v="PBOR00768"/>
        <s v="PBOR00769"/>
        <s v="PBOR00770"/>
        <s v="PBOR00771"/>
        <s v="PBOR00772"/>
        <s v="PBOR00773"/>
        <s v="PBOR00774"/>
        <s v="PBOR00775"/>
        <s v="PBOR00776"/>
        <s v="PBOR00777"/>
        <s v="PBOR00778"/>
        <s v="PBOR00779"/>
        <s v="PBOR00780"/>
        <s v="PBOR00781"/>
        <s v="PBOR00782"/>
        <s v="PBOR00783"/>
        <s v="PBOR00784"/>
        <s v="PBOR00785"/>
        <s v="PBOR00786"/>
        <s v="PBOR00787"/>
        <s v="PBOR00788"/>
        <s v="PBOR00789"/>
        <s v="PBOR00790"/>
        <s v="PBOR00791"/>
        <s v="PBOR00792"/>
        <s v="PBOR00793"/>
        <s v="PBOR00794"/>
        <s v="PBOR00795"/>
        <s v="PBOR00796"/>
        <s v="PBOR00797"/>
        <s v="PBOR00798"/>
      </sharedItems>
    </cacheField>
    <cacheField name="Product ID" numFmtId="0">
      <sharedItems count="6">
        <s v="PIZB0001"/>
        <s v="PIZB0002"/>
        <s v="PIZB0003"/>
        <s v="PIZB0004"/>
        <s v="PIZB0005"/>
        <s v="PIZB0006"/>
      </sharedItems>
    </cacheField>
    <cacheField name="Sale Date" numFmtId="180">
      <sharedItems containsSemiMixedTypes="0" containsString="0" containsNonDate="0" containsDate="1" minDate="2022-06-13T00:00:00" maxDate="2022-09-06T00:00:00" count="84">
        <d v="2022-06-27T00:00:00"/>
        <d v="2022-06-28T00:00:00"/>
        <d v="2022-06-22T00:00:00"/>
        <d v="2022-06-25T00:00:00"/>
        <d v="2022-06-23T00:00:00"/>
        <d v="2022-06-15T00:00:00"/>
        <d v="2022-06-13T00:00:00"/>
        <d v="2022-06-24T00:00:00"/>
        <d v="2022-06-19T00:00:00"/>
        <d v="2022-06-18T00:00:00"/>
        <d v="2022-06-26T00:00:00"/>
        <d v="2022-06-17T00:00:00"/>
        <d v="2022-06-16T00:00:00"/>
        <d v="2022-06-14T00:00:00"/>
        <d v="2022-06-21T00:00:00"/>
        <d v="2022-06-20T00:00:00"/>
        <d v="2022-07-04T00:00:00"/>
        <d v="2022-07-13T00:00:00"/>
        <d v="2022-07-01T00:00:00"/>
        <d v="2022-07-15T00:00:00"/>
        <d v="2022-07-03T00:00:00"/>
        <d v="2022-07-18T00:00:00"/>
        <d v="2022-07-08T00:00:00"/>
        <d v="2022-06-30T00:00:00"/>
        <d v="2022-07-12T00:00:00"/>
        <d v="2022-07-10T00:00:00"/>
        <d v="2022-07-19T00:00:00"/>
        <d v="2022-07-11T00:00:00"/>
        <d v="2022-07-06T00:00:00"/>
        <d v="2022-07-20T00:00:00"/>
        <d v="2022-07-14T00:00:00"/>
        <d v="2022-07-02T00:00:00"/>
        <d v="2022-07-17T00:00:00"/>
        <d v="2022-07-21T00:00:00"/>
        <d v="2022-07-09T00:00:00"/>
        <d v="2022-07-07T00:00:00"/>
        <d v="2022-07-05T00:00:00"/>
        <d v="2022-07-22T00:00:00"/>
        <d v="2022-07-23T00:00:00"/>
        <d v="2022-08-14T00:00:00"/>
        <d v="2022-08-26T00:00:00"/>
        <d v="2022-08-29T00:00:00"/>
        <d v="2022-08-01T00:00:00"/>
        <d v="2022-08-27T00:00:00"/>
        <d v="2022-08-24T00:00:00"/>
        <d v="2022-07-24T00:00:00"/>
        <d v="2022-08-09T00:00:00"/>
        <d v="2022-08-17T00:00:00"/>
        <d v="2022-07-28T00:00:00"/>
        <d v="2022-08-03T00:00:00"/>
        <d v="2022-07-29T00:00:00"/>
        <d v="2022-08-15T00:00:00"/>
        <d v="2022-08-16T00:00:00"/>
        <d v="2022-08-18T00:00:00"/>
        <d v="2022-08-22T00:00:00"/>
        <d v="2022-08-13T00:00:00"/>
        <d v="2022-08-25T00:00:00"/>
        <d v="2022-09-03T00:00:00"/>
        <d v="2022-07-27T00:00:00"/>
        <d v="2022-08-06T00:00:00"/>
        <d v="2022-09-01T00:00:00"/>
        <d v="2022-08-23T00:00:00"/>
        <d v="2022-07-16T00:00:00"/>
        <d v="2022-08-20T00:00:00"/>
        <d v="2022-08-11T00:00:00"/>
        <d v="2022-08-07T00:00:00"/>
        <d v="2022-09-06T00:00:00"/>
        <d v="2022-08-21T00:00:00"/>
        <d v="2022-08-19T00:00:00"/>
        <d v="2022-09-05T00:00:00"/>
        <d v="2022-09-04T00:00:00"/>
        <d v="2022-08-28T00:00:00"/>
        <d v="2022-07-26T00:00:00"/>
        <d v="2022-08-08T00:00:00"/>
        <d v="2022-08-12T00:00:00"/>
        <d v="2022-08-02T00:00:00"/>
        <d v="2022-07-31T00:00:00"/>
        <d v="2022-07-30T00:00:00"/>
        <d v="2022-08-04T00:00:00"/>
        <d v="2022-08-30T00:00:00"/>
        <d v="2022-08-05T00:00:00"/>
        <d v="2022-08-10T00:00:00"/>
        <d v="2022-09-02T00:00:00"/>
        <d v="2022-08-31T00:00:00"/>
      </sharedItems>
    </cacheField>
    <cacheField name="Amount in Sales" numFmtId="0">
      <sharedItems containsSemiMixedTypes="0" containsString="0" containsNumber="1" containsInteger="1" minValue="197" maxValue="899" count="484">
        <n v="597"/>
        <n v="462"/>
        <n v="766"/>
        <n v="631"/>
        <n v="318"/>
        <n v="543"/>
        <n v="828"/>
        <n v="824"/>
        <n v="430"/>
        <n v="668"/>
        <n v="255"/>
        <n v="638"/>
        <n v="614"/>
        <n v="867"/>
        <n v="253"/>
        <n v="671"/>
        <n v="641"/>
        <n v="796"/>
        <n v="480"/>
        <n v="352"/>
        <n v="289"/>
        <n v="702"/>
        <n v="783"/>
        <n v="541"/>
        <n v="326"/>
        <n v="592"/>
        <n v="362"/>
        <n v="839"/>
        <n v="847"/>
        <n v="295"/>
        <n v="337"/>
        <n v="550"/>
        <n v="591"/>
        <n v="788"/>
        <n v="695"/>
        <n v="395"/>
        <n v="655"/>
        <n v="725"/>
        <n v="358"/>
        <n v="368"/>
        <n v="359"/>
        <n v="497"/>
        <n v="206"/>
        <n v="211"/>
        <n v="763"/>
        <n v="277"/>
        <n v="365"/>
        <n v="737"/>
        <n v="271"/>
        <n v="375"/>
        <n v="625"/>
        <n v="427"/>
        <n v="804"/>
        <n v="444"/>
        <n v="801"/>
        <n v="742"/>
        <n v="789"/>
        <n v="523"/>
        <n v="879"/>
        <n v="865"/>
        <n v="855"/>
        <n v="429"/>
        <n v="724"/>
        <n v="661"/>
        <n v="265"/>
        <n v="756"/>
        <n v="535"/>
        <n v="817"/>
        <n v="580"/>
        <n v="849"/>
        <n v="739"/>
        <n v="755"/>
        <n v="819"/>
        <n v="237"/>
        <n v="511"/>
        <n v="658"/>
        <n v="412"/>
        <n v="401"/>
        <n v="871"/>
        <n v="564"/>
        <n v="780"/>
        <n v="697"/>
        <n v="546"/>
        <n v="689"/>
        <n v="298"/>
        <n v="570"/>
        <n v="884"/>
        <n v="607"/>
        <n v="805"/>
        <n v="842"/>
        <n v="508"/>
        <n v="818"/>
        <n v="482"/>
        <n v="302"/>
        <n v="861"/>
        <n v="807"/>
        <n v="628"/>
        <n v="509"/>
        <n v="241"/>
        <n v="567"/>
        <n v="287"/>
        <n v="374"/>
        <n v="826"/>
        <n v="276"/>
        <n v="831"/>
        <n v="260"/>
        <n v="250"/>
        <n v="245"/>
        <n v="833"/>
        <n v="258"/>
        <n v="393"/>
        <n v="467"/>
        <n v="489"/>
        <n v="868"/>
        <n v="317"/>
        <n v="643"/>
        <n v="272"/>
        <n v="301"/>
        <n v="637"/>
        <n v="677"/>
        <n v="382"/>
        <n v="281"/>
        <n v="888"/>
        <n v="595"/>
        <n v="837"/>
        <n v="794"/>
        <n v="356"/>
        <n v="214"/>
        <n v="797"/>
        <n v="603"/>
        <n v="432"/>
        <n v="680"/>
        <n v="422"/>
        <n v="718"/>
        <n v="495"/>
        <n v="777"/>
        <n v="484"/>
        <n v="494"/>
        <n v="707"/>
        <n v="806"/>
        <n v="581"/>
        <n v="835"/>
        <n v="353"/>
        <n v="791"/>
        <n v="692"/>
        <n v="396"/>
        <n v="813"/>
        <n v="487"/>
        <n v="701"/>
        <n v="307"/>
        <n v="285"/>
        <n v="283"/>
        <n v="488"/>
        <n v="781"/>
        <n v="588"/>
        <n v="838"/>
        <n v="694"/>
        <n v="542"/>
        <n v="522"/>
        <n v="491"/>
        <n v="753"/>
        <n v="812"/>
        <n v="815"/>
        <n v="667"/>
        <n v="247"/>
        <n v="403"/>
        <n v="633"/>
        <n v="648"/>
        <n v="770"/>
        <n v="426"/>
        <n v="416"/>
        <n v="492"/>
        <n v="445"/>
        <n v="714"/>
        <n v="536"/>
        <n v="473"/>
        <n v="688"/>
        <n v="516"/>
        <n v="630"/>
        <n v="387"/>
        <n v="292"/>
        <n v="873"/>
        <n v="704"/>
        <n v="421"/>
        <n v="532"/>
        <n v="268"/>
        <n v="898"/>
        <n v="674"/>
        <n v="418"/>
        <n v="363"/>
        <n v="381"/>
        <n v="506"/>
        <n v="478"/>
        <n v="327"/>
        <n v="360"/>
        <n v="290"/>
        <n v="474"/>
        <n v="576"/>
        <n v="778"/>
        <n v="584"/>
        <n v="308"/>
        <n v="722"/>
        <n v="204"/>
        <n v="660"/>
        <n v="786"/>
        <n v="635"/>
        <n v="434"/>
        <n v="270"/>
        <n v="477"/>
        <n v="578"/>
        <n v="851"/>
        <n v="391"/>
        <n v="560"/>
        <n v="745"/>
        <n v="827"/>
        <n v="349"/>
        <n v="895"/>
        <n v="342"/>
        <n v="772"/>
        <n v="320"/>
        <n v="747"/>
        <n v="787"/>
        <n v="832"/>
        <n v="531"/>
        <n v="606"/>
        <n v="682"/>
        <n v="676"/>
        <n v="617"/>
        <n v="623"/>
        <n v="863"/>
        <n v="437"/>
        <n v="402"/>
        <n v="613"/>
        <n v="499"/>
        <n v="761"/>
        <n v="350"/>
        <n v="386"/>
        <n v="238"/>
        <n v="475"/>
        <n v="339"/>
        <n v="384"/>
        <n v="544"/>
        <n v="519"/>
        <n v="864"/>
        <n v="507"/>
        <n v="252"/>
        <n v="485"/>
        <n v="215"/>
        <n v="679"/>
        <n v="561"/>
        <n v="891"/>
        <n v="306"/>
        <n v="611"/>
        <n v="334"/>
        <n v="627"/>
        <n v="885"/>
        <n v="899"/>
        <n v="501"/>
        <n v="239"/>
        <n v="800"/>
        <n v="743"/>
        <n v="486"/>
        <n v="650"/>
        <n v="587"/>
        <n v="736"/>
        <n v="740"/>
        <n v="881"/>
        <n v="760"/>
        <n v="814"/>
        <n v="557"/>
        <n v="267"/>
        <n v="726"/>
        <n v="336"/>
        <n v="639"/>
        <n v="305"/>
        <n v="698"/>
        <n v="602"/>
        <n v="869"/>
        <n v="248"/>
        <n v="622"/>
        <n v="498"/>
        <n v="896"/>
        <n v="773"/>
        <n v="840"/>
        <n v="654"/>
        <n v="874"/>
        <n v="762"/>
        <n v="862"/>
        <n v="854"/>
        <n v="859"/>
        <n v="210"/>
        <n v="568"/>
        <n v="226"/>
        <n v="857"/>
        <n v="355"/>
        <n v="897"/>
        <n v="612"/>
        <n v="572"/>
        <n v="332"/>
        <n v="369"/>
        <n v="657"/>
        <n v="652"/>
        <n v="556"/>
        <n v="706"/>
        <n v="460"/>
        <n v="700"/>
        <n v="329"/>
        <n v="656"/>
        <n v="452"/>
        <n v="845"/>
        <n v="423"/>
        <n v="836"/>
        <n v="330"/>
        <n v="721"/>
        <n v="844"/>
        <n v="197"/>
        <n v="216"/>
        <n v="254"/>
        <n v="463"/>
        <n v="512"/>
        <n v="820"/>
        <n v="621"/>
        <n v="616"/>
        <n v="246"/>
        <n v="649"/>
        <n v="816"/>
        <n v="409"/>
        <n v="333"/>
        <n v="377"/>
        <n v="405"/>
        <n v="886"/>
        <n v="735"/>
        <n v="521"/>
        <n v="555"/>
        <n v="553"/>
        <n v="240"/>
        <n v="784"/>
        <n v="435"/>
        <n v="552"/>
        <n v="441"/>
        <n v="392"/>
        <n v="346"/>
        <n v="312"/>
        <n v="669"/>
        <n v="322"/>
        <n v="717"/>
        <n v="728"/>
        <n v="278"/>
        <n v="666"/>
        <n v="880"/>
        <n v="798"/>
        <n v="242"/>
        <n v="893"/>
        <n v="383"/>
        <n v="513"/>
        <n v="727"/>
        <n v="596"/>
        <n v="866"/>
        <n v="822"/>
        <n v="752"/>
        <n v="266"/>
        <n v="208"/>
        <n v="420"/>
        <n v="675"/>
        <n v="411"/>
        <n v="514"/>
        <n v="750"/>
        <n v="279"/>
        <n v="284"/>
        <n v="207"/>
        <n v="371"/>
        <n v="699"/>
        <n v="802"/>
        <n v="399"/>
        <n v="691"/>
        <n v="229"/>
        <n v="713"/>
        <n v="446"/>
        <n v="585"/>
        <n v="351"/>
        <n v="224"/>
        <n v="410"/>
        <n v="711"/>
        <n v="683"/>
        <n v="261"/>
        <n v="775"/>
        <n v="754"/>
        <n v="413"/>
        <n v="681"/>
        <n v="548"/>
        <n v="264"/>
        <n v="431"/>
        <n v="792"/>
        <n v="809"/>
        <n v="347"/>
        <n v="551"/>
        <n v="274"/>
        <n v="577"/>
        <n v="479"/>
        <n v="878"/>
        <n v="319"/>
        <n v="583"/>
        <n v="345"/>
        <n v="425"/>
        <n v="310"/>
        <n v="808"/>
        <n v="534"/>
        <n v="525"/>
        <n v="834"/>
        <n v="565"/>
        <n v="765"/>
        <n v="746"/>
        <n v="470"/>
        <n v="476"/>
        <n v="201"/>
        <n v="217"/>
        <n v="709"/>
        <n v="490"/>
        <n v="448"/>
        <n v="256"/>
        <n v="447"/>
        <n v="672"/>
        <n v="376"/>
        <n v="647"/>
        <n v="758"/>
        <n v="433"/>
        <n v="453"/>
        <n v="335"/>
        <n v="304"/>
        <n v="594"/>
        <n v="300"/>
        <n v="400"/>
        <n v="526"/>
        <n v="243"/>
        <n v="364"/>
        <n v="645"/>
        <n v="450"/>
        <n v="471"/>
        <n v="311"/>
        <n v="830"/>
        <n v="605"/>
        <n v="321"/>
        <n v="579"/>
        <n v="686"/>
        <n v="875"/>
        <n v="693"/>
        <n v="314"/>
        <n v="275"/>
        <n v="642"/>
        <n v="464"/>
        <n v="751"/>
        <n v="461"/>
        <n v="524"/>
        <n v="853"/>
        <n v="372"/>
        <n v="397"/>
        <n v="870"/>
        <n v="288"/>
        <n v="538"/>
        <n v="328"/>
        <n v="236"/>
        <n v="601"/>
        <n v="458"/>
        <n v="212"/>
        <n v="341"/>
        <n v="741"/>
        <n v="459"/>
        <n v="303"/>
        <n v="586"/>
        <n v="771"/>
        <n v="823"/>
        <n v="325"/>
        <n v="769"/>
        <n v="738"/>
        <n v="712"/>
        <n v="233"/>
        <n v="708"/>
        <n v="414"/>
        <n v="573"/>
        <n v="626"/>
        <n v="858"/>
        <n v="599"/>
        <n v="503"/>
        <n v="257"/>
      </sharedItems>
      <fieldGroup base="3">
        <rangePr autoStart="0" autoEnd="0" startNum="100" endNum="900" groupInterval="200"/>
        <groupItems count="6">
          <s v="&lt;100"/>
          <s v="100-299"/>
          <s v="300-499"/>
          <s v="500-699"/>
          <s v="700-900"/>
          <s v="&gt;900"/>
        </groupItems>
      </fieldGroup>
    </cacheField>
    <cacheField name="Discounted Value" numFmtId="0">
      <sharedItems containsSemiMixedTypes="0" containsString="0" containsNumber="1" minValue="0.4" maxValue="849.24" count="792">
        <n v="8.2"/>
        <n v="10.21"/>
        <n v="711.18"/>
        <n v="132.45"/>
        <n v="58.63"/>
        <n v="60.52"/>
        <n v="466.06"/>
        <n v="25.87"/>
        <n v="102.34"/>
        <n v="131.68"/>
        <n v="17.42"/>
        <n v="10.74"/>
        <n v="163.71"/>
        <n v="184.25"/>
        <n v="27.82"/>
        <n v="359.71"/>
        <n v="24.05"/>
        <n v="19.86"/>
        <n v="4.86"/>
        <n v="46.08"/>
        <n v="19.36"/>
        <n v="255.19"/>
        <n v="241.49"/>
        <n v="115.17"/>
        <n v="36.02"/>
        <n v="28.89"/>
        <n v="100.93"/>
        <n v="63.81"/>
        <n v="102.12"/>
        <n v="89.34"/>
        <n v="139.53"/>
        <n v="3.39"/>
        <n v="62.04"/>
        <n v="231.5"/>
        <n v="393.1"/>
        <n v="56.02"/>
        <n v="129.22"/>
        <n v="116.2"/>
        <n v="13.16"/>
        <n v="44.34"/>
        <n v="138.71"/>
        <n v="212.7"/>
        <n v="89.96"/>
        <n v="35.77"/>
        <n v="159.29"/>
        <n v="319.14"/>
        <n v="3.81"/>
        <n v="8.07"/>
        <n v="684.25"/>
        <n v="56.89"/>
        <n v="69.13"/>
        <n v="55.39"/>
        <n v="351.8"/>
        <n v="13.41"/>
        <n v="191.34"/>
        <n v="70.77"/>
        <n v="30.33"/>
        <n v="13.48"/>
        <n v="197.83"/>
        <n v="167.68"/>
        <n v="86.09"/>
        <n v="280.37"/>
        <n v="27.65"/>
        <n v="21.93"/>
        <n v="8.76"/>
        <n v="111.91"/>
        <n v="28.73"/>
        <n v="314.44"/>
        <n v="223.3"/>
        <n v="140.71"/>
        <n v="29.28"/>
        <n v="20.94"/>
        <n v="210.77"/>
        <n v="40.69"/>
        <n v="91.99"/>
        <n v="247.42"/>
        <n v="240.14"/>
        <n v="5.08"/>
        <n v="89.12"/>
        <n v="217.1"/>
        <n v="427.03"/>
        <n v="75.87"/>
        <n v="161.57"/>
        <n v="37.99"/>
        <n v="10.19"/>
        <n v="43.62"/>
        <n v="197.44"/>
        <n v="165.24"/>
        <n v="74.57"/>
        <n v="69.63"/>
        <n v="657.52"/>
        <n v="235.9"/>
        <n v="407.04"/>
        <n v="347.74"/>
        <n v="209.97"/>
        <n v="229.44"/>
        <n v="263.06"/>
        <n v="1.45"/>
        <n v="363.99"/>
        <n v="818.1"/>
        <n v="29.79"/>
        <n v="634.01"/>
        <n v="376.26"/>
        <n v="455.55"/>
        <n v="26.52"/>
        <n v="770.95"/>
        <n v="119.85"/>
        <n v="15.07"/>
        <n v="427.22"/>
        <n v="475.45"/>
        <n v="662.11"/>
        <n v="299.16"/>
        <n v="404.58"/>
        <n v="390.17"/>
        <n v="179.35"/>
        <n v="274.91"/>
        <n v="53.74"/>
        <n v="116.33"/>
        <n v="111.84"/>
        <n v="102.27"/>
        <n v="565.02"/>
        <n v="84.22"/>
        <n v="221.34"/>
        <n v="248.56"/>
        <n v="196.17"/>
        <n v="226.71"/>
        <n v="760.66"/>
        <n v="21.83"/>
        <n v="365.43"/>
        <n v="80.01"/>
        <n v="193.61"/>
        <n v="381.2"/>
        <n v="491.31"/>
        <n v="251.16"/>
        <n v="62.25"/>
        <n v="54.55"/>
        <n v="185.78"/>
        <n v="26.64"/>
        <n v="78.12"/>
        <n v="91.16"/>
        <n v="350.54"/>
        <n v="94.41"/>
        <n v="208.25"/>
        <n v="228.45"/>
        <n v="350.94"/>
        <n v="15.39"/>
        <n v="210.29"/>
        <n v="35.94"/>
        <n v="5.47"/>
        <n v="304.51"/>
        <n v="460.84"/>
        <n v="200.78"/>
        <n v="778.93"/>
        <n v="815.42"/>
        <n v="559.27"/>
        <n v="48.09"/>
        <n v="1.95"/>
        <n v="150.76"/>
        <n v="386.66"/>
        <n v="440.59"/>
        <n v="403.79"/>
        <n v="469.27"/>
        <n v="131.49"/>
        <n v="341.7"/>
        <n v="363.49"/>
        <n v="311.88"/>
        <n v="540.24"/>
        <n v="124.93"/>
        <n v="647.37"/>
        <n v="143.57"/>
        <n v="74.74"/>
        <n v="641.83"/>
        <n v="271.49"/>
        <n v="148.94"/>
        <n v="379.59"/>
        <n v="287.14"/>
        <n v="66.45"/>
        <n v="611.2"/>
        <n v="222.12"/>
        <n v="399.27"/>
        <n v="458.01"/>
        <n v="219.1"/>
        <n v="256.43"/>
        <n v="243.5"/>
        <n v="22.92"/>
        <n v="304.75"/>
        <n v="128.79"/>
        <n v="509.49"/>
        <n v="71.82"/>
        <n v="79.35"/>
        <n v="294.36"/>
        <n v="591.13"/>
        <n v="503.03"/>
        <n v="96.94"/>
        <n v="180.24"/>
        <n v="207.73"/>
        <n v="410.09"/>
        <n v="6.58"/>
        <n v="771.99"/>
        <n v="57.56"/>
        <n v="356.75"/>
        <n v="176.63"/>
        <n v="258.96"/>
        <n v="186.33"/>
        <n v="485.93"/>
        <n v="322.43"/>
        <n v="431.89"/>
        <n v="12.45"/>
        <n v="149.55"/>
        <n v="17.12"/>
        <n v="307.6"/>
        <n v="293.35"/>
        <n v="58.45"/>
        <n v="186.34"/>
        <n v="318.25"/>
        <n v="172.16"/>
        <n v="65.99"/>
        <n v="66.74"/>
        <n v="643.75"/>
        <n v="81.65"/>
        <n v="72.36"/>
        <n v="434.17"/>
        <n v="240.16"/>
        <n v="32.81"/>
        <n v="207.62"/>
        <n v="422.89"/>
        <n v="488.35"/>
        <n v="599.57"/>
        <n v="216.57"/>
        <n v="236.54"/>
        <n v="309.48"/>
        <n v="245.67"/>
        <n v="258.27"/>
        <n v="293.1"/>
        <n v="220.33"/>
        <n v="41.57"/>
        <n v="101.26"/>
        <n v="307.13"/>
        <n v="625.06"/>
        <n v="405.21"/>
        <n v="88.6"/>
        <n v="354.74"/>
        <n v="341.91"/>
        <n v="435.91"/>
        <n v="385.8"/>
        <n v="17.51"/>
        <n v="25.65"/>
        <n v="91.1"/>
        <n v="356.94"/>
        <n v="77.7"/>
        <n v="319.48"/>
        <n v="40.43"/>
        <n v="37.92"/>
        <n v="281.39"/>
        <n v="91.17"/>
        <n v="55.55"/>
        <n v="660.2"/>
        <n v="253.26"/>
        <n v="11.18"/>
        <n v="116.29"/>
        <n v="146.32"/>
        <n v="128.34"/>
        <n v="453.6"/>
        <n v="252.38"/>
        <n v="253.87"/>
        <n v="308.51"/>
        <n v="259.45"/>
        <n v="474.89"/>
        <n v="475.91"/>
        <n v="182.37"/>
        <n v="385.46"/>
        <n v="15.01"/>
        <n v="226.42"/>
        <n v="313.02"/>
        <n v="151"/>
        <n v="169.18"/>
        <n v="720.39"/>
        <n v="9.2"/>
        <n v="346.07"/>
        <n v="168.28"/>
        <n v="521.51"/>
        <n v="338.32"/>
        <n v="43.01"/>
        <n v="465.22"/>
        <n v="156.49"/>
        <n v="110.69"/>
        <n v="335.13"/>
        <n v="99.29"/>
        <n v="546.36"/>
        <n v="646.08"/>
        <n v="470.51"/>
        <n v="257.29"/>
        <n v="428.54"/>
        <n v="366.48"/>
        <n v="584.7"/>
        <n v="90.3"/>
        <n v="311.07"/>
        <n v="47.1"/>
        <n v="492.26"/>
        <n v="154.01"/>
        <n v="45.06"/>
        <n v="341.83"/>
        <n v="115.16"/>
        <n v="345.49"/>
        <n v="556.53"/>
        <n v="138.78"/>
        <n v="181.63"/>
        <n v="523.31"/>
        <n v="59.64"/>
        <n v="270.24"/>
        <n v="11.39"/>
        <n v="45.31"/>
        <n v="15.33"/>
        <n v="347.43"/>
        <n v="195"/>
        <n v="133.2"/>
        <n v="337.9"/>
        <n v="174.35"/>
        <n v="71.06"/>
        <n v="211.87"/>
        <n v="217.91"/>
        <n v="530.12"/>
        <n v="201.6"/>
        <n v="369.94"/>
        <n v="530.53"/>
        <n v="68.45"/>
        <n v="340.71"/>
        <n v="46.13"/>
        <n v="588.98"/>
        <n v="313.61"/>
        <n v="437.23"/>
        <n v="238.89"/>
        <n v="38.68"/>
        <n v="435.54"/>
        <n v="411.76"/>
        <n v="490.22"/>
        <n v="176.35"/>
        <n v="20.44"/>
        <n v="28.06"/>
        <n v="70.55"/>
        <n v="197.65"/>
        <n v="161.59"/>
        <n v="43.56"/>
        <n v="708.46"/>
        <n v="131.31"/>
        <n v="292.34"/>
        <n v="146.71"/>
        <n v="290.76"/>
        <n v="318.43"/>
        <n v="371.57"/>
        <n v="82.63"/>
        <n v="300.56"/>
        <n v="241.29"/>
        <n v="60.29"/>
        <n v="7.05"/>
        <n v="191.95"/>
        <n v="134.89"/>
        <n v="200.52"/>
        <n v="119.83"/>
        <n v="528.8"/>
        <n v="99.44"/>
        <n v="49.62"/>
        <n v="379.99"/>
        <n v="513.57"/>
        <n v="106.83"/>
        <n v="74.36"/>
        <n v="572.7"/>
        <n v="61.49"/>
        <n v="131.59"/>
        <n v="6.18"/>
        <n v="6.96"/>
        <n v="249.19"/>
        <n v="203.49"/>
        <n v="335.22"/>
        <n v="497.43"/>
        <n v="21.39"/>
        <n v="594.7"/>
        <n v="122.28"/>
        <n v="507.48"/>
        <n v="34.93"/>
        <n v="817.71"/>
        <n v="371.04"/>
        <n v="315.19"/>
        <n v="549.45"/>
        <n v="213.97"/>
        <n v="273.5"/>
        <n v="776.86"/>
        <n v="322.7"/>
        <n v="166.17"/>
        <n v="521.54"/>
        <n v="92.52"/>
        <n v="7.24"/>
        <n v="207.9"/>
        <n v="83.35"/>
        <n v="672.68"/>
        <n v="237"/>
        <n v="193.46"/>
        <n v="757.46"/>
        <n v="53.43"/>
        <n v="162.98"/>
        <n v="103.18"/>
        <n v="118.95"/>
        <n v="526.14"/>
        <n v="188.3"/>
        <n v="41.58"/>
        <n v="16.18"/>
        <n v="488.92"/>
        <n v="68.13"/>
        <n v="633.54"/>
        <n v="308.65"/>
        <n v="58.12"/>
        <n v="351.96"/>
        <n v="425.21"/>
        <n v="48.81"/>
        <n v="257.07"/>
        <n v="243.31"/>
        <n v="321.6"/>
        <n v="4.69"/>
        <n v="512.72"/>
        <n v="237.86"/>
        <n v="639.07"/>
        <n v="417.84"/>
        <n v="292.32"/>
        <n v="311.5"/>
        <n v="327.3"/>
        <n v="326.89"/>
        <n v="619.61"/>
        <n v="196.69"/>
        <n v="426.18"/>
        <n v="670.08"/>
        <n v="191.41"/>
        <n v="105.13"/>
        <n v="75.77"/>
        <n v="456.41"/>
        <n v="293.07"/>
        <n v="117.45"/>
        <n v="384.15"/>
        <n v="59.35"/>
        <n v="49.44"/>
        <n v="124.1"/>
        <n v="408.84"/>
        <n v="157.21"/>
        <n v="702.79"/>
        <n v="181.09"/>
        <n v="159.51"/>
        <n v="149.49"/>
        <n v="18.26"/>
        <n v="25.36"/>
        <n v="321.94"/>
        <n v="610.92"/>
        <n v="283.45"/>
        <n v="176.29"/>
        <n v="137.11"/>
        <n v="109.52"/>
        <n v="248.48"/>
        <n v="208.11"/>
        <n v="392.53"/>
        <n v="271.33"/>
        <n v="272.76"/>
        <n v="380.73"/>
        <n v="367.5"/>
        <n v="479.97"/>
        <n v="378.16"/>
        <n v="123.76"/>
        <n v="550.12"/>
        <n v="330.18"/>
        <n v="113.14"/>
        <n v="361.99"/>
        <n v="56.46"/>
        <n v="245.88"/>
        <n v="127.14"/>
        <n v="366.97"/>
        <n v="689.29"/>
        <n v="241.47"/>
        <n v="275.25"/>
        <n v="347.57"/>
        <n v="79.32"/>
        <n v="55.04"/>
        <n v="120.52"/>
        <n v="110.5"/>
        <n v="114.52"/>
        <n v="380.19"/>
        <n v="220.3"/>
        <n v="343.45"/>
        <n v="212.82"/>
        <n v="258.83"/>
        <n v="631.6"/>
        <n v="14.25"/>
        <n v="130.01"/>
        <n v="121.18"/>
        <n v="493.11"/>
        <n v="476.17"/>
        <n v="314.31"/>
        <n v="528.67"/>
        <n v="200.59"/>
        <n v="205.59"/>
        <n v="452.47"/>
        <n v="17"/>
        <n v="597.52"/>
        <n v="452.75"/>
        <n v="352.19"/>
        <n v="244.64"/>
        <n v="295.56"/>
        <n v="289.34"/>
        <n v="139.75"/>
        <n v="101.16"/>
        <n v="321.97"/>
        <n v="694.53"/>
        <n v="286.2"/>
        <n v="504.92"/>
        <n v="114.22"/>
        <n v="278.34"/>
        <n v="148.35"/>
        <n v="497.36"/>
        <n v="89.26"/>
        <n v="562.05"/>
        <n v="252.09"/>
        <n v="194.74"/>
        <n v="123.37"/>
        <n v="0.48"/>
        <n v="211.33"/>
        <n v="406.6"/>
        <n v="620.06"/>
        <n v="262.09"/>
        <n v="86.23"/>
        <n v="382.96"/>
        <n v="165.14"/>
        <n v="143.61"/>
        <n v="238.93"/>
        <n v="202.1"/>
        <n v="370.15"/>
        <n v="38.89"/>
        <n v="404.29"/>
        <n v="18.06"/>
        <n v="414.27"/>
        <n v="104.25"/>
        <n v="70.29"/>
        <n v="328.16"/>
        <n v="84"/>
        <n v="219.84"/>
        <n v="183.86"/>
        <n v="608.65"/>
        <n v="224.23"/>
        <n v="280.12"/>
        <n v="266.67"/>
        <n v="17.1"/>
        <n v="407.13"/>
        <n v="478.23"/>
        <n v="244.23"/>
        <n v="306.33"/>
        <n v="145.07"/>
        <n v="18.84"/>
        <n v="29.81"/>
        <n v="373.82"/>
        <n v="92.83"/>
        <n v="643.06"/>
        <n v="676.11"/>
        <n v="102.09"/>
        <n v="615.79"/>
        <n v="164.29"/>
        <n v="361.74"/>
        <n v="6.24"/>
        <n v="499.92"/>
        <n v="95.28"/>
        <n v="360.83"/>
        <n v="681.21"/>
        <n v="195.5"/>
        <n v="236.85"/>
        <n v="33.02"/>
        <n v="210.42"/>
        <n v="4.35"/>
        <n v="314.53"/>
        <n v="143.16"/>
        <n v="153.47"/>
        <n v="388.51"/>
        <n v="535.29"/>
        <n v="9.86"/>
        <n v="227.11"/>
        <n v="62.2"/>
        <n v="372.85"/>
        <n v="200.49"/>
        <n v="148.02"/>
        <n v="1.17"/>
        <n v="218.27"/>
        <n v="103.81"/>
        <n v="220.11"/>
        <n v="70.34"/>
        <n v="244.47"/>
        <n v="40.66"/>
        <n v="201.06"/>
        <n v="150.11"/>
        <n v="152.58"/>
        <n v="379.69"/>
        <n v="176.37"/>
        <n v="190.39"/>
        <n v="521.72"/>
        <n v="66.81"/>
        <n v="55.88"/>
        <n v="57.86"/>
        <n v="78.86"/>
        <n v="104.95"/>
        <n v="187.28"/>
        <n v="349.9"/>
        <n v="31.7"/>
        <n v="222.2"/>
        <n v="133.51"/>
        <n v="243.38"/>
        <n v="628.01"/>
        <n v="598.1"/>
        <n v="109.26"/>
        <n v="528.72"/>
        <n v="694.64"/>
        <n v="141.51"/>
        <n v="162.29"/>
        <n v="15.74"/>
        <n v="92.77"/>
        <n v="344.51"/>
        <n v="17.72"/>
        <n v="652.42"/>
        <n v="24.42"/>
        <n v="432.81"/>
        <n v="599.6"/>
        <n v="353.75"/>
        <n v="350.17"/>
        <n v="334.95"/>
        <n v="56.6"/>
        <n v="72.07"/>
        <n v="160.52"/>
        <n v="225.43"/>
        <n v="209.65"/>
        <n v="95.77"/>
        <n v="308.41"/>
        <n v="270.06"/>
        <n v="416.6"/>
        <n v="309.19"/>
        <n v="658.53"/>
        <n v="10.56"/>
        <n v="57.97"/>
        <n v="322.61"/>
        <n v="513.64"/>
        <n v="608.69"/>
        <n v="371.41"/>
        <n v="299.91"/>
        <n v="73.15"/>
        <n v="144.97"/>
        <n v="150.1"/>
        <n v="640.86"/>
        <n v="392.91"/>
        <n v="124.44"/>
        <n v="145.26"/>
        <n v="476.52"/>
        <n v="272.07"/>
        <n v="23.7"/>
        <n v="57.38"/>
        <n v="331"/>
        <n v="225.19"/>
        <n v="435.08"/>
        <n v="116.46"/>
        <n v="31.81"/>
        <n v="98.36"/>
        <n v="22.97"/>
        <n v="38.2"/>
        <n v="242.97"/>
        <n v="164.06"/>
        <n v="200.25"/>
        <n v="313.19"/>
        <n v="124.68"/>
        <n v="288.3"/>
        <n v="12.77"/>
        <n v="181.06"/>
        <n v="89.16"/>
        <n v="633.32"/>
        <n v="176.7"/>
        <n v="371.16"/>
        <n v="35.58"/>
        <n v="14.12"/>
        <n v="51.3"/>
        <n v="260.46"/>
        <n v="411.41"/>
        <n v="98.77"/>
        <n v="116.58"/>
        <n v="328.81"/>
        <n v="208.36"/>
        <n v="200.93"/>
        <n v="126.82"/>
        <n v="249.3"/>
        <n v="3.36"/>
        <n v="315.8"/>
        <n v="157.24"/>
        <n v="740.55"/>
        <n v="184.83"/>
        <n v="493.09"/>
        <n v="176.77"/>
        <n v="468.83"/>
        <n v="251.57"/>
        <n v="310.9"/>
        <n v="88.9"/>
        <n v="761.42"/>
        <n v="141.58"/>
        <n v="89.1"/>
        <n v="199.64"/>
        <n v="335.96"/>
        <n v="127.28"/>
        <n v="192.14"/>
        <n v="326.03"/>
        <n v="275.34"/>
        <n v="289.02"/>
        <n v="40.93"/>
        <n v="273.77"/>
        <n v="131.34"/>
        <n v="230.53"/>
        <n v="265.02"/>
        <n v="210.06"/>
        <n v="571.76"/>
        <n v="21.82"/>
        <n v="303.85"/>
        <n v="147.39"/>
        <n v="260.75"/>
        <n v="164.7"/>
        <n v="44.88"/>
        <n v="201.94"/>
        <n v="122.89"/>
        <n v="164.46"/>
        <n v="72.45"/>
        <n v="616.83"/>
        <n v="399.59"/>
        <n v="46.41"/>
        <n v="408.55"/>
        <n v="15.42"/>
        <n v="185.34"/>
        <n v="67.28"/>
        <n v="652.07"/>
        <n v="53.94"/>
        <n v="70.49"/>
        <n v="194.15"/>
        <n v="9.18"/>
        <n v="643.14"/>
        <n v="101.25"/>
        <n v="217.33"/>
        <n v="158.39"/>
        <n v="335.3"/>
        <n v="516.29"/>
        <n v="464.24"/>
        <n v="326.75"/>
        <n v="17.66"/>
        <n v="125.46"/>
        <n v="171.23"/>
        <n v="307.45"/>
        <n v="535.02"/>
        <n v="0.4"/>
        <n v="817.01"/>
        <n v="119.82"/>
        <n v="754.06"/>
        <n v="167.51"/>
        <n v="477.88"/>
        <n v="635.64"/>
        <n v="270.82"/>
        <n v="238.98"/>
        <n v="83.94"/>
        <n v="19.4"/>
        <n v="193.36"/>
        <n v="531.63"/>
        <n v="251.81"/>
        <n v="17.2"/>
        <n v="402.25"/>
        <n v="262.68"/>
        <n v="105.7"/>
        <n v="500.94"/>
        <n v="96.27"/>
        <n v="236.21"/>
        <n v="433.83"/>
        <n v="174.76"/>
        <n v="111.65"/>
        <n v="542.19"/>
        <n v="383.37"/>
        <n v="849.24"/>
        <n v="136.08"/>
        <n v="177.67"/>
        <n v="27.23"/>
        <n v="439.4"/>
        <n v="270.42"/>
        <n v="83.37"/>
        <n v="192.27"/>
        <n v="20.68"/>
        <n v="491.1"/>
        <n v="190.45"/>
        <n v="213.3"/>
        <n v="121.88"/>
        <n v="397.84"/>
        <n v="234.03"/>
        <n v="192.74"/>
        <n v="753.21"/>
      </sharedItems>
    </cacheField>
    <cacheField name="Region" numFmtId="0">
      <sharedItems count="4">
        <s v="North"/>
        <s v="South"/>
        <s v="East"/>
        <s v="West"/>
      </sharedItems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189.6533333333" refreshedBy="shakt" recordCount="794">
  <cacheSource type="worksheet">
    <worksheetSource name="Table3"/>
  </cacheSource>
  <cacheFields count="11">
    <cacheField name="Order ID" numFmtId="0">
      <sharedItems count="794">
        <s v="PBOR00009"/>
        <s v="PBOR00011"/>
        <s v="PBOR00018"/>
        <s v="PBOR00068"/>
        <s v="PBOR00076"/>
        <s v="PBOR00158"/>
        <s v="PBOR00166"/>
        <s v="PBOR00248"/>
        <s v="PBOR00256"/>
        <s v="PBOR00338"/>
        <s v="PBOR00346"/>
        <s v="PBOR00428"/>
        <s v="PBOR00436"/>
        <s v="PBOR00033"/>
        <s v="PBOR00103"/>
        <s v="PBOR00106"/>
        <s v="PBOR00193"/>
        <s v="PBOR00196"/>
        <s v="PBOR00283"/>
        <s v="PBOR00286"/>
        <s v="PBOR00373"/>
        <s v="PBOR00376"/>
        <s v="PBOR00463"/>
        <s v="PBOR00466"/>
        <s v="PBOR00006"/>
        <s v="PBOR00031"/>
        <s v="PBOR00045"/>
        <s v="PBOR00055"/>
        <s v="PBOR00086"/>
        <s v="PBOR00127"/>
        <s v="PBOR00145"/>
        <s v="PBOR00176"/>
        <s v="PBOR00217"/>
        <s v="PBOR00235"/>
        <s v="PBOR00266"/>
        <s v="PBOR00307"/>
        <s v="PBOR00325"/>
        <s v="PBOR00356"/>
        <s v="PBOR00397"/>
        <s v="PBOR00415"/>
        <s v="PBOR00446"/>
        <s v="PBOR00487"/>
        <s v="PBOR00026"/>
        <s v="PBOR00044"/>
        <s v="PBOR00122"/>
        <s v="PBOR00212"/>
        <s v="PBOR00302"/>
        <s v="PBOR00392"/>
        <s v="PBOR00482"/>
        <s v="PBOR00024"/>
        <s v="PBOR00032"/>
        <s v="PBOR00085"/>
        <s v="PBOR00114"/>
        <s v="PBOR00175"/>
        <s v="PBOR00204"/>
        <s v="PBOR00265"/>
        <s v="PBOR00294"/>
        <s v="PBOR00355"/>
        <s v="PBOR00384"/>
        <s v="PBOR00445"/>
        <s v="PBOR00474"/>
        <s v="PBOR00014"/>
        <s v="PBOR00019"/>
        <s v="PBOR00021"/>
        <s v="PBOR00025"/>
        <s v="PBOR00037"/>
        <s v="PBOR00049"/>
        <s v="PBOR00013"/>
        <s v="PBOR00042"/>
        <s v="PBOR00046"/>
        <s v="PBOR00075"/>
        <s v="PBOR00139"/>
        <s v="PBOR00165"/>
        <s v="PBOR00229"/>
        <s v="PBOR00255"/>
        <s v="PBOR00319"/>
        <s v="PBOR00345"/>
        <s v="PBOR00409"/>
        <s v="PBOR00435"/>
        <s v="PBOR00499"/>
        <s v="PBOR00040"/>
        <s v="PBOR00041"/>
        <s v="PBOR00047"/>
        <s v="PBOR00073"/>
        <s v="PBOR00163"/>
        <s v="PBOR00253"/>
        <s v="PBOR00343"/>
        <s v="PBOR00433"/>
        <s v="PBOR00036"/>
        <s v="PBOR00051"/>
        <s v="PBOR00141"/>
        <s v="PBOR00231"/>
        <s v="PBOR00321"/>
        <s v="PBOR00411"/>
        <s v="PBOR00501"/>
        <s v="PBOR00003"/>
        <s v="PBOR00012"/>
        <s v="PBOR00023"/>
        <s v="PBOR00030"/>
        <s v="PBOR00069"/>
        <s v="PBOR00087"/>
        <s v="PBOR00105"/>
        <s v="PBOR00121"/>
        <s v="PBOR00126"/>
        <s v="PBOR00134"/>
        <s v="PBOR00159"/>
        <s v="PBOR00177"/>
        <s v="PBOR00195"/>
        <s v="PBOR00211"/>
        <s v="PBOR00216"/>
        <s v="PBOR00224"/>
        <s v="PBOR00249"/>
        <s v="PBOR00267"/>
        <s v="PBOR00285"/>
        <s v="PBOR00301"/>
        <s v="PBOR00306"/>
        <s v="PBOR00314"/>
        <s v="PBOR00339"/>
        <s v="PBOR00357"/>
        <s v="PBOR00375"/>
        <s v="PBOR00391"/>
        <s v="PBOR00396"/>
        <s v="PBOR00404"/>
        <s v="PBOR00429"/>
        <s v="PBOR00447"/>
        <s v="PBOR00465"/>
        <s v="PBOR00481"/>
        <s v="PBOR00486"/>
        <s v="PBOR00494"/>
        <s v="PBOR00005"/>
        <s v="PBOR00015"/>
        <s v="PBOR00027"/>
        <s v="PBOR00043"/>
        <s v="PBOR00071"/>
        <s v="PBOR00101"/>
        <s v="PBOR00111"/>
        <s v="PBOR00120"/>
        <s v="PBOR00133"/>
        <s v="PBOR00161"/>
        <s v="PBOR00191"/>
        <s v="PBOR00201"/>
        <s v="PBOR00210"/>
        <s v="PBOR00223"/>
        <s v="PBOR00251"/>
        <s v="PBOR00281"/>
        <s v="PBOR00291"/>
        <s v="PBOR00300"/>
        <s v="PBOR00313"/>
        <s v="PBOR00341"/>
        <s v="PBOR00371"/>
        <s v="PBOR00381"/>
        <s v="PBOR00390"/>
        <s v="PBOR00403"/>
        <s v="PBOR00431"/>
        <s v="PBOR00461"/>
        <s v="PBOR00471"/>
        <s v="PBOR00480"/>
        <s v="PBOR00493"/>
        <s v="PBOR00010"/>
        <s v="PBOR00038"/>
        <s v="PBOR00050"/>
        <s v="PBOR00091"/>
        <s v="PBOR00098"/>
        <s v="PBOR00181"/>
        <s v="PBOR00188"/>
        <s v="PBOR00271"/>
        <s v="PBOR00278"/>
        <s v="PBOR00361"/>
        <s v="PBOR00368"/>
        <s v="PBOR00451"/>
        <s v="PBOR00458"/>
        <s v="PBOR00004"/>
        <s v="PBOR00059"/>
        <s v="PBOR00089"/>
        <s v="PBOR00099"/>
        <s v="PBOR00112"/>
        <s v="PBOR00128"/>
        <s v="PBOR00149"/>
        <s v="PBOR00179"/>
        <s v="PBOR00189"/>
        <s v="PBOR00202"/>
        <s v="PBOR00218"/>
        <s v="PBOR00239"/>
        <s v="PBOR00269"/>
        <s v="PBOR00279"/>
        <s v="PBOR00292"/>
        <s v="PBOR00308"/>
        <s v="PBOR00329"/>
        <s v="PBOR00359"/>
        <s v="PBOR00369"/>
        <s v="PBOR00382"/>
        <s v="PBOR00398"/>
        <s v="PBOR00419"/>
        <s v="PBOR00449"/>
        <s v="PBOR00459"/>
        <s v="PBOR00472"/>
        <s v="PBOR00488"/>
        <s v="PBOR00016"/>
        <s v="PBOR00017"/>
        <s v="PBOR00020"/>
        <s v="PBOR00022"/>
        <s v="PBOR00035"/>
        <s v="PBOR00029"/>
        <s v="PBOR00048"/>
        <s v="PBOR00078"/>
        <s v="PBOR00115"/>
        <s v="PBOR00168"/>
        <s v="PBOR00205"/>
        <s v="PBOR00258"/>
        <s v="PBOR00295"/>
        <s v="PBOR00348"/>
        <s v="PBOR00385"/>
        <s v="PBOR00438"/>
        <s v="PBOR00475"/>
        <s v="PBOR00001"/>
        <s v="PBOR00123"/>
        <s v="PBOR00136"/>
        <s v="PBOR00213"/>
        <s v="PBOR00226"/>
        <s v="PBOR00303"/>
        <s v="PBOR00316"/>
        <s v="PBOR00393"/>
        <s v="PBOR00406"/>
        <s v="PBOR00483"/>
        <s v="PBOR00496"/>
        <s v="PBOR00002"/>
        <s v="PBOR00007"/>
        <s v="PBOR00057"/>
        <s v="PBOR00084"/>
        <s v="PBOR00116"/>
        <s v="PBOR00125"/>
        <s v="PBOR00137"/>
        <s v="PBOR00147"/>
        <s v="PBOR00174"/>
        <s v="PBOR00206"/>
        <s v="PBOR00215"/>
        <s v="PBOR00227"/>
        <s v="PBOR00237"/>
        <s v="PBOR00264"/>
        <s v="PBOR00296"/>
        <s v="PBOR00305"/>
        <s v="PBOR00317"/>
        <s v="PBOR00327"/>
        <s v="PBOR00354"/>
        <s v="PBOR00386"/>
        <s v="PBOR00395"/>
        <s v="PBOR00407"/>
        <s v="PBOR00417"/>
        <s v="PBOR00444"/>
        <s v="PBOR00476"/>
        <s v="PBOR00485"/>
        <s v="PBOR00497"/>
        <s v="PBOR00064"/>
        <s v="PBOR00108"/>
        <s v="PBOR00154"/>
        <s v="PBOR00198"/>
        <s v="PBOR00244"/>
        <s v="PBOR00288"/>
        <s v="PBOR00334"/>
        <s v="PBOR00378"/>
        <s v="PBOR00424"/>
        <s v="PBOR00468"/>
        <s v="PBOR00058"/>
        <s v="PBOR00107"/>
        <s v="PBOR00148"/>
        <s v="PBOR00197"/>
        <s v="PBOR00238"/>
        <s v="PBOR00287"/>
        <s v="PBOR00328"/>
        <s v="PBOR00377"/>
        <s v="PBOR00418"/>
        <s v="PBOR00467"/>
        <s v="PBOR00081"/>
        <s v="PBOR00088"/>
        <s v="PBOR00100"/>
        <s v="PBOR00171"/>
        <s v="PBOR00178"/>
        <s v="PBOR00190"/>
        <s v="PBOR00261"/>
        <s v="PBOR00268"/>
        <s v="PBOR00280"/>
        <s v="PBOR00351"/>
        <s v="PBOR00358"/>
        <s v="PBOR00370"/>
        <s v="PBOR00441"/>
        <s v="PBOR00448"/>
        <s v="PBOR00460"/>
        <s v="PBOR00061"/>
        <s v="PBOR00151"/>
        <s v="PBOR00241"/>
        <s v="PBOR00331"/>
        <s v="PBOR00421"/>
        <s v="PBOR00052"/>
        <s v="PBOR00056"/>
        <s v="PBOR00066"/>
        <s v="PBOR00142"/>
        <s v="PBOR00146"/>
        <s v="PBOR00156"/>
        <s v="PBOR00232"/>
        <s v="PBOR00236"/>
        <s v="PBOR00246"/>
        <s v="PBOR00322"/>
        <s v="PBOR00326"/>
        <s v="PBOR00336"/>
        <s v="PBOR00412"/>
        <s v="PBOR00416"/>
        <s v="PBOR00426"/>
        <s v="PBOR00502"/>
        <s v="PBOR00109"/>
        <s v="PBOR00129"/>
        <s v="PBOR00199"/>
        <s v="PBOR00219"/>
        <s v="PBOR00289"/>
        <s v="PBOR00309"/>
        <s v="PBOR00379"/>
        <s v="PBOR00399"/>
        <s v="PBOR00469"/>
        <s v="PBOR00489"/>
        <s v="PBOR00074"/>
        <s v="PBOR00138"/>
        <s v="PBOR00164"/>
        <s v="PBOR00228"/>
        <s v="PBOR00254"/>
        <s v="PBOR00318"/>
        <s v="PBOR00344"/>
        <s v="PBOR00408"/>
        <s v="PBOR00434"/>
        <s v="PBOR00498"/>
        <s v="PBOR00104"/>
        <s v="PBOR00113"/>
        <s v="PBOR00194"/>
        <s v="PBOR00203"/>
        <s v="PBOR00284"/>
        <s v="PBOR00293"/>
        <s v="PBOR00374"/>
        <s v="PBOR00383"/>
        <s v="PBOR00464"/>
        <s v="PBOR00473"/>
        <s v="PBOR00063"/>
        <s v="PBOR00096"/>
        <s v="PBOR00153"/>
        <s v="PBOR00186"/>
        <s v="PBOR00243"/>
        <s v="PBOR00276"/>
        <s v="PBOR00333"/>
        <s v="PBOR00366"/>
        <s v="PBOR00423"/>
        <s v="PBOR00456"/>
        <s v="PBOR00097"/>
        <s v="PBOR00102"/>
        <s v="PBOR00187"/>
        <s v="PBOR00192"/>
        <s v="PBOR00277"/>
        <s v="PBOR00282"/>
        <s v="PBOR00367"/>
        <s v="PBOR00372"/>
        <s v="PBOR00457"/>
        <s v="PBOR00462"/>
        <s v="PBOR00067"/>
        <s v="PBOR00090"/>
        <s v="PBOR00092"/>
        <s v="PBOR00157"/>
        <s v="PBOR00180"/>
        <s v="PBOR00182"/>
        <s v="PBOR00247"/>
        <s v="PBOR00270"/>
        <s v="PBOR00272"/>
        <s v="PBOR00337"/>
        <s v="PBOR00360"/>
        <s v="PBOR00362"/>
        <s v="PBOR00427"/>
        <s v="PBOR00450"/>
        <s v="PBOR00452"/>
        <s v="PBOR00072"/>
        <s v="PBOR00077"/>
        <s v="PBOR00082"/>
        <s v="PBOR00135"/>
        <s v="PBOR00162"/>
        <s v="PBOR00167"/>
        <s v="PBOR00172"/>
        <s v="PBOR00225"/>
        <s v="PBOR00252"/>
        <s v="PBOR00257"/>
        <s v="PBOR00262"/>
        <s v="PBOR00315"/>
        <s v="PBOR00342"/>
        <s v="PBOR00347"/>
        <s v="PBOR00352"/>
        <s v="PBOR00405"/>
        <s v="PBOR00432"/>
        <s v="PBOR00437"/>
        <s v="PBOR00442"/>
        <s v="PBOR00495"/>
        <s v="PBOR00065"/>
        <s v="PBOR00130"/>
        <s v="PBOR00155"/>
        <s v="PBOR00220"/>
        <s v="PBOR00245"/>
        <s v="PBOR00310"/>
        <s v="PBOR00335"/>
        <s v="PBOR00400"/>
        <s v="PBOR00425"/>
        <s v="PBOR00490"/>
        <s v="PBOR00053"/>
        <s v="PBOR00054"/>
        <s v="PBOR00117"/>
        <s v="PBOR00118"/>
        <s v="PBOR00143"/>
        <s v="PBOR00144"/>
        <s v="PBOR00207"/>
        <s v="PBOR00208"/>
        <s v="PBOR00233"/>
        <s v="PBOR00234"/>
        <s v="PBOR00297"/>
        <s v="PBOR00298"/>
        <s v="PBOR00323"/>
        <s v="PBOR00324"/>
        <s v="PBOR00387"/>
        <s v="PBOR00388"/>
        <s v="PBOR00413"/>
        <s v="PBOR00414"/>
        <s v="PBOR00477"/>
        <s v="PBOR00478"/>
        <s v="PBOR00503"/>
        <s v="PBOR00638"/>
        <s v="PBOR00699"/>
        <s v="PBOR00701"/>
        <s v="PBOR00729"/>
        <s v="PBOR00760"/>
        <s v="PBOR00080"/>
        <s v="PBOR00170"/>
        <s v="PBOR00260"/>
        <s v="PBOR00350"/>
        <s v="PBOR00440"/>
        <s v="PBOR00528"/>
        <s v="PBOR00539"/>
        <s v="PBOR00546"/>
        <s v="PBOR00603"/>
        <s v="PBOR00616"/>
        <s v="PBOR00698"/>
        <s v="PBOR00743"/>
        <s v="PBOR00788"/>
        <s v="PBOR00797"/>
        <s v="PBOR00060"/>
        <s v="PBOR00150"/>
        <s v="PBOR00240"/>
        <s v="PBOR00330"/>
        <s v="PBOR00420"/>
        <s v="PBOR00516"/>
        <s v="PBOR00530"/>
        <s v="PBOR00555"/>
        <s v="PBOR00569"/>
        <s v="PBOR00574"/>
        <s v="PBOR00589"/>
        <s v="PBOR00594"/>
        <s v="PBOR00666"/>
        <s v="PBOR00777"/>
        <s v="PBOR00548"/>
        <s v="PBOR00554"/>
        <s v="PBOR00556"/>
        <s v="PBOR00598"/>
        <s v="PBOR00614"/>
        <s v="PBOR00627"/>
        <s v="PBOR00712"/>
        <s v="PBOR00093"/>
        <s v="PBOR00132"/>
        <s v="PBOR00183"/>
        <s v="PBOR00222"/>
        <s v="PBOR00273"/>
        <s v="PBOR00312"/>
        <s v="PBOR00363"/>
        <s v="PBOR00402"/>
        <s v="PBOR00453"/>
        <s v="PBOR00492"/>
        <s v="PBOR00514"/>
        <s v="PBOR00527"/>
        <s v="PBOR00575"/>
        <s v="PBOR00580"/>
        <s v="PBOR00718"/>
        <s v="PBOR00740"/>
        <s v="PBOR00062"/>
        <s v="PBOR00131"/>
        <s v="PBOR00152"/>
        <s v="PBOR00221"/>
        <s v="PBOR00242"/>
        <s v="PBOR00311"/>
        <s v="PBOR00332"/>
        <s v="PBOR00401"/>
        <s v="PBOR00422"/>
        <s v="PBOR00491"/>
        <s v="PBOR00577"/>
        <s v="PBOR00636"/>
        <s v="PBOR00697"/>
        <s v="PBOR00739"/>
        <s v="PBOR00070"/>
        <s v="PBOR00160"/>
        <s v="PBOR00250"/>
        <s v="PBOR00340"/>
        <s v="PBOR00430"/>
        <s v="PBOR00521"/>
        <s v="PBOR00595"/>
        <s v="PBOR00622"/>
        <s v="PBOR00643"/>
        <s v="PBOR00708"/>
        <s v="PBOR00714"/>
        <s v="PBOR00762"/>
        <s v="PBOR00079"/>
        <s v="PBOR00083"/>
        <s v="PBOR00169"/>
        <s v="PBOR00173"/>
        <s v="PBOR00259"/>
        <s v="PBOR00263"/>
        <s v="PBOR00349"/>
        <s v="PBOR00353"/>
        <s v="PBOR00439"/>
        <s v="PBOR00443"/>
        <s v="PBOR00519"/>
        <s v="PBOR00645"/>
        <s v="PBOR00655"/>
        <s v="PBOR00094"/>
        <s v="PBOR00095"/>
        <s v="PBOR00140"/>
        <s v="PBOR00184"/>
        <s v="PBOR00185"/>
        <s v="PBOR00230"/>
        <s v="PBOR00274"/>
        <s v="PBOR00275"/>
        <s v="PBOR00320"/>
        <s v="PBOR00364"/>
        <s v="PBOR00365"/>
        <s v="PBOR00410"/>
        <s v="PBOR00454"/>
        <s v="PBOR00455"/>
        <s v="PBOR00500"/>
        <s v="PBOR00532"/>
        <s v="PBOR00688"/>
        <s v="PBOR00719"/>
        <s v="PBOR00721"/>
        <s v="PBOR00110"/>
        <s v="PBOR00119"/>
        <s v="PBOR00200"/>
        <s v="PBOR00209"/>
        <s v="PBOR00290"/>
        <s v="PBOR00299"/>
        <s v="PBOR00380"/>
        <s v="PBOR00389"/>
        <s v="PBOR00470"/>
        <s v="PBOR00479"/>
        <s v="PBOR00562"/>
        <s v="PBOR00631"/>
        <s v="PBOR00672"/>
        <s v="PBOR00705"/>
        <s v="PBOR00754"/>
        <s v="PBOR00783"/>
        <s v="PBOR00124"/>
        <s v="PBOR00214"/>
        <s v="PBOR00304"/>
        <s v="PBOR00394"/>
        <s v="PBOR00484"/>
        <s v="PBOR00734"/>
        <s v="PBOR00769"/>
        <s v="PBOR00510"/>
        <s v="PBOR00563"/>
        <s v="PBOR00624"/>
        <s v="PBOR00685"/>
        <s v="PBOR00757"/>
        <s v="PBOR00579"/>
        <s v="PBOR00615"/>
        <s v="PBOR00727"/>
        <s v="PBOR00536"/>
        <s v="PBOR00538"/>
        <s v="PBOR00542"/>
        <s v="PBOR00573"/>
        <s v="PBOR00626"/>
        <s v="PBOR00646"/>
        <s v="PBOR00725"/>
        <s v="PBOR00755"/>
        <s v="PBOR00764"/>
        <s v="PBOR00513"/>
        <s v="PBOR00621"/>
        <s v="PBOR00639"/>
        <s v="PBOR00647"/>
        <s v="PBOR00660"/>
        <s v="PBOR00671"/>
        <s v="PBOR00692"/>
        <s v="PBOR00700"/>
        <s v="PBOR00763"/>
        <s v="PBOR00782"/>
        <s v="PBOR00517"/>
        <s v="PBOR00635"/>
        <s v="PBOR00674"/>
        <s v="PBOR00766"/>
        <s v="PBOR00588"/>
        <s v="PBOR00640"/>
        <s v="PBOR00664"/>
        <s v="PBOR00680"/>
        <s v="PBOR00758"/>
        <s v="PBOR00796"/>
        <s v="PBOR00584"/>
        <s v="PBOR00623"/>
        <s v="PBOR00507"/>
        <s v="PBOR00661"/>
        <s v="PBOR00696"/>
        <s v="PBOR00724"/>
        <s v="PBOR00771"/>
        <s v="PBOR00774"/>
        <s v="PBOR00787"/>
        <s v="PBOR00790"/>
        <s v="PBOR00583"/>
        <s v="PBOR00702"/>
        <s v="PBOR00732"/>
        <s v="PBOR00515"/>
        <s v="PBOR00673"/>
        <s v="PBOR00720"/>
        <s v="PBOR00767"/>
        <s v="PBOR00612"/>
        <s v="PBOR00658"/>
        <s v="PBOR00693"/>
        <s v="PBOR00736"/>
        <s v="PBOR00637"/>
        <s v="PBOR00695"/>
        <s v="PBOR00753"/>
        <s v="PBOR00770"/>
        <s v="PBOR00778"/>
        <s v="PBOR00537"/>
        <s v="PBOR00587"/>
        <s v="PBOR00662"/>
        <s v="PBOR00558"/>
        <s v="PBOR00694"/>
        <s v="PBOR00706"/>
        <s v="PBOR00581"/>
        <s v="PBOR00653"/>
        <s v="PBOR00511"/>
        <s v="PBOR00523"/>
        <s v="PBOR00591"/>
        <s v="PBOR00642"/>
        <s v="PBOR00667"/>
        <s v="PBOR00709"/>
        <s v="PBOR00768"/>
        <s v="PBOR00773"/>
        <s v="PBOR00649"/>
        <s v="PBOR00654"/>
        <s v="PBOR00781"/>
        <s v="PBOR00551"/>
        <s v="PBOR00630"/>
        <s v="PBOR00687"/>
        <s v="PBOR00582"/>
        <s v="PBOR00713"/>
        <s v="PBOR00731"/>
        <s v="PBOR00752"/>
        <s v="PBOR00761"/>
        <s v="PBOR00765"/>
        <s v="PBOR00529"/>
        <s v="PBOR00691"/>
        <s v="PBOR00794"/>
        <s v="PBOR00504"/>
        <s v="PBOR00531"/>
        <s v="PBOR00592"/>
        <s v="PBOR00593"/>
        <s v="PBOR00759"/>
        <s v="PBOR00786"/>
        <s v="PBOR00518"/>
        <s v="PBOR00549"/>
        <s v="PBOR00596"/>
        <s v="PBOR00597"/>
        <s v="PBOR00795"/>
        <s v="PBOR00520"/>
        <s v="PBOR00568"/>
        <s v="PBOR00604"/>
        <s v="PBOR00730"/>
        <s v="PBOR00748"/>
        <s v="PBOR00512"/>
        <s v="PBOR00522"/>
        <s v="PBOR00570"/>
        <s v="PBOR00678"/>
        <s v="PBOR00775"/>
        <s v="PBOR00776"/>
        <s v="PBOR00525"/>
        <s v="PBOR00578"/>
        <s v="PBOR00600"/>
        <s v="PBOR00601"/>
        <s v="PBOR00607"/>
        <s v="PBOR00610"/>
        <s v="PBOR00735"/>
        <s v="PBOR00566"/>
        <s v="PBOR00620"/>
        <s v="PBOR00676"/>
        <s v="PBOR00677"/>
        <s v="PBOR00550"/>
        <s v="PBOR00552"/>
        <s v="PBOR00625"/>
        <s v="PBOR00683"/>
        <s v="PBOR00726"/>
        <s v="PBOR00750"/>
        <s v="PBOR00751"/>
        <s v="PBOR00785"/>
        <s v="PBOR00564"/>
        <s v="PBOR00602"/>
        <s v="PBOR00619"/>
        <s v="PBOR00644"/>
        <s v="PBOR00675"/>
        <s v="PBOR00746"/>
        <s v="PBOR00756"/>
        <s v="PBOR00526"/>
        <s v="PBOR00599"/>
        <s v="PBOR00632"/>
        <s v="PBOR00669"/>
        <s v="PBOR00741"/>
        <s v="PBOR00779"/>
        <s v="PBOR00544"/>
        <s v="PBOR00553"/>
        <s v="PBOR00585"/>
        <s v="PBOR00608"/>
        <s v="PBOR00663"/>
        <s v="PBOR00738"/>
        <s v="PBOR00509"/>
        <s v="PBOR00611"/>
        <s v="PBOR00648"/>
        <s v="PBOR00703"/>
        <s v="PBOR00534"/>
        <s v="PBOR00545"/>
        <s v="PBOR00560"/>
        <s v="PBOR00606"/>
        <s v="PBOR00711"/>
        <s v="PBOR00505"/>
        <s v="PBOR00533"/>
        <s v="PBOR00540"/>
        <s v="PBOR00633"/>
        <s v="PBOR00641"/>
        <s v="PBOR00657"/>
        <s v="PBOR00689"/>
        <s v="PBOR00707"/>
        <s v="PBOR00717"/>
        <s v="PBOR00508"/>
        <s v="PBOR00547"/>
        <s v="PBOR00557"/>
        <s v="PBOR00565"/>
        <s v="PBOR00634"/>
        <s v="PBOR00656"/>
        <s v="PBOR00659"/>
        <s v="PBOR00715"/>
        <s v="PBOR00747"/>
        <s v="PBOR00780"/>
        <s v="PBOR00572"/>
        <s v="PBOR00586"/>
        <s v="PBOR00618"/>
        <s v="PBOR00650"/>
        <s v="PBOR00670"/>
        <s v="PBOR00744"/>
        <s v="PBOR00506"/>
        <s v="PBOR00524"/>
        <s v="PBOR00613"/>
        <s v="PBOR00681"/>
        <s v="PBOR00684"/>
        <s v="PBOR00704"/>
        <s v="PBOR00749"/>
        <s v="PBOR00628"/>
        <s v="PBOR00722"/>
        <s v="PBOR00728"/>
        <s v="PBOR00772"/>
        <s v="PBOR00792"/>
        <s v="PBOR00791"/>
        <s v="PBOR00543"/>
        <s v="PBOR00576"/>
        <s v="PBOR00710"/>
        <s v="PBOR00723"/>
        <s v="PBOR00737"/>
        <s v="PBOR00745"/>
        <s v="PBOR00535"/>
        <s v="PBOR00541"/>
        <s v="PBOR00559"/>
        <s v="PBOR00686"/>
        <s v="PBOR00716"/>
        <s v="PBOR00733"/>
        <s v="PBOR00571"/>
        <s v="PBOR00590"/>
        <s v="PBOR00629"/>
        <s v="PBOR00651"/>
        <s v="PBOR00652"/>
        <s v="PBOR00690"/>
        <s v="PBOR00742"/>
        <s v="PBOR00793"/>
        <s v="PBOR00798"/>
        <s v="PBOR00567"/>
        <s v="PBOR00617"/>
        <s v="PBOR00665"/>
        <s v="PBOR00668"/>
        <s v="PBOR00679"/>
        <s v="PBOR00682"/>
        <s v="PBOR00561"/>
        <s v="PBOR00605"/>
        <s v="PBOR00609"/>
        <s v="PBOR00784"/>
        <s v="PBOR00789"/>
      </sharedItems>
    </cacheField>
    <cacheField name="Product ID" numFmtId="0">
      <sharedItems count="6">
        <s v="PIZB0004"/>
        <s v="PIZB0001"/>
        <s v="PIZB0005"/>
        <s v="PIZB0003"/>
        <s v="PIZB0002"/>
        <s v="PIZB0006"/>
      </sharedItems>
    </cacheField>
    <cacheField name="Sale Date" numFmtId="180">
      <sharedItems containsSemiMixedTypes="0" containsString="0" containsNonDate="0" containsDate="1" minDate="2022-06-13T00:00:00" maxDate="2022-09-06T00:00:00" count="84"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</sharedItems>
    </cacheField>
    <cacheField name="Product Name" numFmtId="0">
      <sharedItems count="6">
        <s v="Medium Crispy Chole Pizzabun"/>
        <s v="Paneer Tikka Pizzabun"/>
        <s v="Minty Pizzabun"/>
        <s v="Large Paneer Tikka Pizzabun"/>
        <s v="Crispy Chole Pizzabun"/>
        <s v="Aloo Shots Pizzabun"/>
      </sharedItems>
    </cacheField>
    <cacheField name="Order Type" numFmtId="0">
      <sharedItems count="2">
        <s v="Physical Visit"/>
        <s v="Online"/>
      </sharedItems>
    </cacheField>
    <cacheField name="Price of One Product" numFmtId="0">
      <sharedItems containsSemiMixedTypes="0" containsString="0" containsNumber="1" containsInteger="1" minValue="60" maxValue="250" count="6">
        <n v="130"/>
        <n v="72"/>
        <n v="60"/>
        <n v="250"/>
        <n v="65"/>
        <n v="95"/>
      </sharedItems>
    </cacheField>
    <cacheField name="Agent" numFmtId="0">
      <sharedItems count="3">
        <s v="Adrien Martin"/>
        <s v="Roch Cousineau"/>
        <s v="Albain Forestier"/>
      </sharedItems>
    </cacheField>
    <cacheField name="No of Products in one Sale" numFmtId="0">
      <sharedItems containsSemiMixedTypes="0" containsString="0" containsNumber="1" containsInteger="1" minValue="1" maxValue="15" count="15">
        <n v="6"/>
        <n v="9"/>
        <n v="5"/>
        <n v="15"/>
        <n v="2"/>
        <n v="3"/>
        <n v="11"/>
        <n v="7"/>
        <n v="4"/>
        <n v="8"/>
        <n v="1"/>
        <n v="10"/>
        <n v="12"/>
        <n v="13"/>
        <n v="14"/>
      </sharedItems>
    </cacheField>
    <cacheField name="Discount" numFmtId="184">
      <sharedItems containsSemiMixedTypes="0" containsString="0" containsNumber="1" minValue="0.00450124780471717" maxValue="0.998909007819927" count="748">
        <n v="0.0313895605030742"/>
        <n v="0.19712344024474"/>
        <n v="0.037515550327758"/>
        <n v="0.0249382898866631"/>
        <n v="0.0487991561516312"/>
        <n v="0.936187692030995"/>
        <n v="0.603947723087495"/>
        <n v="0.911929825775482"/>
        <n v="0.107790125674155"/>
        <n v="0.0616767904433965"/>
        <n v="0.681542945401193"/>
        <n v="0.348412042913635"/>
        <n v="0.580010276424012"/>
        <n v="0.00616036602712923"/>
        <n v="0.638575847143732"/>
        <n v="0.78757795549188"/>
        <n v="0.14716035331195"/>
        <n v="0.705396430218346"/>
        <n v="0.777677857403506"/>
        <n v="0.443399082757208"/>
        <n v="0.182991685488964"/>
        <n v="0.0228068890195247"/>
        <n v="0.735292142030541"/>
        <n v="0.632527242337506"/>
        <n v="0.111444290733823"/>
        <n v="0.302839463377806"/>
        <n v="0.38636401364593"/>
        <n v="0.184343159134289"/>
        <n v="0.141803678257353"/>
        <n v="0.266346831825114"/>
        <n v="0.517771108770838"/>
        <n v="0.998176581284897"/>
        <n v="0.140483963529861"/>
        <n v="0.354500723432542"/>
        <n v="0.163277126633513"/>
        <n v="0.578391346471001"/>
        <n v="0.98540635482364"/>
        <n v="0.0923167474212955"/>
        <n v="0.0344515664769515"/>
        <n v="0.767781370622723"/>
        <n v="0.883010127823949"/>
        <n v="0.56828189926737"/>
        <n v="0.110477426017951"/>
        <n v="0.120474270341696"/>
        <n v="0.356813273523988"/>
        <n v="0.0164795090068773"/>
        <n v="0.499302165935024"/>
        <n v="0.901223529160204"/>
        <n v="0.183592732904316"/>
        <n v="0.308414154919931"/>
        <n v="0.414018298732583"/>
        <n v="0.565598101019242"/>
        <n v="0.628896215924117"/>
        <n v="0.211727639197149"/>
        <n v="0.0651107708719392"/>
        <n v="0.221691234625235"/>
        <n v="0.820935261125152"/>
        <n v="0.504848049472984"/>
        <n v="0.566376326810807"/>
        <n v="0.488558790209001"/>
        <n v="0.0720148923279852"/>
        <n v="0.266612840655535"/>
        <n v="0.130886936637914"/>
        <n v="0.212873013219896"/>
        <n v="0.293772739064756"/>
        <n v="0.754898141374743"/>
        <n v="0.0168285229659042"/>
        <n v="0.160267073739108"/>
        <n v="0.251119309854959"/>
        <n v="0.0968065964102802"/>
        <n v="0.815726236656565"/>
        <n v="0.499072721338834"/>
        <n v="0.674002370075887"/>
        <n v="0.669411367257589"/>
        <n v="0.295162748845202"/>
        <n v="0.238046412551698"/>
        <n v="0.991237445154857"/>
        <n v="0.662484099964731"/>
        <n v="0.197275854071215"/>
        <n v="0.180991690498891"/>
        <n v="0.916247091178586"/>
        <n v="0.991472292726511"/>
        <n v="0.0602925336290991"/>
        <n v="0.243726329687677"/>
        <n v="0.104959636722332"/>
        <n v="0.0137208012331359"/>
        <n v="0.682987200322847"/>
        <n v="0.946397988047686"/>
        <n v="0.154164883060798"/>
        <n v="0.0671017463583271"/>
        <n v="0.849511249377969"/>
        <n v="0.928423239563246"/>
        <n v="0.0682957997384349"/>
        <n v="0.363507617946458"/>
        <n v="0.120557627547403"/>
        <n v="0.0101233919704142"/>
        <n v="0.0490693531380294"/>
        <n v="0.10556900790049"/>
        <n v="0.305116714751597"/>
        <n v="0.130299607526676"/>
        <n v="0.927470594519066"/>
        <n v="0.343216614856252"/>
        <n v="0.500607883997095"/>
        <n v="0.682289496836152"/>
        <n v="0.660677446652647"/>
        <n v="0.320164833885899"/>
        <n v="0.463136115061751"/>
        <n v="0.714318492396904"/>
        <n v="0.582691099408791"/>
        <n v="0.146351932523674"/>
        <n v="0.112080921562423"/>
        <n v="0.250579688847384"/>
        <n v="0.492135213174211"/>
        <n v="0.349075422727062"/>
        <n v="0.0212833983688794"/>
        <n v="0.358915158669511"/>
        <n v="0.172611635137102"/>
        <n v="0.110840778780581"/>
        <n v="0.368627955024868"/>
        <n v="0.307050243982862"/>
        <n v="0.804917601319501"/>
        <n v="0.88664559134768"/>
        <n v="0.404638315947507"/>
        <n v="0.178580149104949"/>
        <n v="0.212513471107016"/>
        <n v="0.0367542348170177"/>
        <n v="0.0669619694929965"/>
        <n v="0.381799662498992"/>
        <n v="0.248636806790805"/>
        <n v="0.484840322923332"/>
        <n v="0.929832202828375"/>
        <n v="0.00450124780471717"/>
        <n v="0.455071770713259"/>
        <n v="0.835195330886413"/>
        <n v="0.800068887567625"/>
        <n v="0.901602317884266"/>
        <n v="0.101354148565082"/>
        <n v="0.871081499708974"/>
        <n v="0.44863071332489"/>
        <n v="0.864932537230203"/>
        <n v="0.902242484583642"/>
        <n v="0.545289072783541"/>
        <n v="0.278470721372092"/>
        <n v="0.0862216431152117"/>
        <n v="0.379379346103245"/>
        <n v="0.844432094245137"/>
        <n v="0.772781619237633"/>
        <n v="0.51385178684784"/>
        <n v="0.597058909818466"/>
        <n v="0.624142858513478"/>
        <n v="0.0659692015479053"/>
        <n v="0.237982784951062"/>
        <n v="0.418262262464108"/>
        <n v="0.44072649836079"/>
        <n v="0.167803000896386"/>
        <n v="0.793136424400332"/>
        <n v="0.737046706320377"/>
        <n v="0.862289362163704"/>
        <n v="0.796437411427055"/>
        <n v="0.466817519983531"/>
        <n v="0.295420994868114"/>
        <n v="0.324135148599341"/>
        <n v="0.209903589102211"/>
        <n v="0.301237691320284"/>
        <n v="0.0498965210564023"/>
        <n v="0.95598379426073"/>
        <n v="0.395194524166475"/>
        <n v="0.548537635275607"/>
        <n v="0.0804076649795646"/>
        <n v="0.00873122087991018"/>
        <n v="0.378729812495668"/>
        <n v="0.556383540820817"/>
        <n v="0.940255000858455"/>
        <n v="0.202672002623937"/>
        <n v="0.411956622818606"/>
        <n v="0.187855673067526"/>
        <n v="0.660590532667063"/>
        <n v="0.180506927954627"/>
        <n v="0.922027701542237"/>
        <n v="0.956097186096616"/>
        <n v="0.366008215522148"/>
        <n v="0.0748500814655743"/>
        <n v="0.291598024455163"/>
        <n v="0.359077751493997"/>
        <n v="0.471377918340276"/>
        <n v="0.684158399201113"/>
        <n v="0.109942576614138"/>
        <n v="0.536074989086071"/>
        <n v="0.278795061769214"/>
        <n v="0.076045534046593"/>
        <n v="0.173637863650005"/>
        <n v="0.875804906379297"/>
        <n v="0.562932281624065"/>
        <n v="0.437720245132658"/>
        <n v="0.361673624805081"/>
        <n v="0.565505584961436"/>
        <n v="0.0544376879035369"/>
        <n v="0.0451798352199142"/>
        <n v="0.0875890820570904"/>
        <n v="0.284252285929809"/>
        <n v="0.389661552471671"/>
        <n v="0.779538078226579"/>
        <n v="0.230781238931274"/>
        <n v="0.9178959373828"/>
        <n v="0.167603692170588"/>
        <n v="0.0335710613741672"/>
        <n v="0.377865978777288"/>
        <n v="0.132791617874201"/>
        <n v="0.159065065313217"/>
        <n v="0.740403386444935"/>
        <n v="0.0220838543149219"/>
        <n v="0.562869291868164"/>
        <n v="0.370698541260933"/>
        <n v="0.68404340685026"/>
        <n v="0.566024933799433"/>
        <n v="0.741088901812436"/>
        <n v="0.323343486904457"/>
        <n v="0.418536638401695"/>
        <n v="0.722064396265168"/>
        <n v="0.980217263421222"/>
        <n v="0.522795784515332"/>
        <n v="0.570021894828855"/>
        <n v="0.480015994130276"/>
        <n v="0.352404728936826"/>
        <n v="0.117970393249644"/>
        <n v="0.944953941092757"/>
        <n v="0.542469530509582"/>
        <n v="0.973455299243549"/>
        <n v="0.607146677243405"/>
        <n v="0.207944780041291"/>
        <n v="0.535701714654926"/>
        <n v="0.228863120785874"/>
        <n v="0.514736362789603"/>
        <n v="0.354141186059301"/>
        <n v="0.541095713457448"/>
        <n v="0.89674363393446"/>
        <n v="0.855340074725564"/>
        <n v="0.218331219555445"/>
        <n v="0.969386671851488"/>
        <n v="0.584437631114261"/>
        <n v="0.963951282479031"/>
        <n v="0.291519552492805"/>
        <n v="0.732454700880071"/>
        <n v="0.514496229996707"/>
        <n v="0.446860387806741"/>
        <n v="0.758955047491833"/>
        <n v="0.724813790322394"/>
        <n v="0.696178879378529"/>
        <n v="0.125750368103208"/>
        <n v="0.509067480271997"/>
        <n v="0.664482140304991"/>
        <n v="0.882174900759544"/>
        <n v="0.541724158410627"/>
        <n v="0.420205578639057"/>
        <n v="0.670267638767649"/>
        <n v="0.176883635536531"/>
        <n v="0.385259360967818"/>
        <n v="0.941784984823483"/>
        <n v="0.581514910163867"/>
        <n v="0.42721330596563"/>
        <n v="0.601508981561199"/>
        <n v="0.900318235807166"/>
        <n v="0.188404857537272"/>
        <n v="0.455220484940313"/>
        <n v="0.857049395637535"/>
        <n v="0.659085902588657"/>
        <n v="0.352241957555999"/>
        <n v="0.377831126876786"/>
        <n v="0.133950017527805"/>
        <n v="0.344627007631771"/>
        <n v="0.088476327566972"/>
        <n v="0.247141236658786"/>
        <n v="0.938192011575187"/>
        <n v="0.951686638384176"/>
        <n v="0.348954696083328"/>
        <n v="0.931057824254786"/>
        <n v="0.666466096252429"/>
        <n v="0.320913207357887"/>
        <n v="0.903352705784895"/>
        <n v="0.989706171239065"/>
        <n v="0.157500106311217"/>
        <n v="0.974177765053638"/>
        <n v="0.577865959092518"/>
        <n v="0.0323733425586068"/>
        <n v="0.78465682989489"/>
        <n v="0.332535244539529"/>
        <n v="0.715155896941275"/>
        <n v="0.202698384273822"/>
        <n v="0.692347869064799"/>
        <n v="0.556840981103363"/>
        <n v="0.368763047973245"/>
        <n v="0.237525028475187"/>
        <n v="0.479009167474185"/>
        <n v="0.792277194708583"/>
        <n v="0.6136251631702"/>
        <n v="0.067354248366483"/>
        <n v="0.267925418382296"/>
        <n v="0.0281763859647487"/>
        <n v="0.0414344572817006"/>
        <n v="0.76031378549826"/>
        <n v="0.509774915715816"/>
        <n v="0.712711727013551"/>
        <n v="0.925447719315617"/>
        <n v="0.496183401882766"/>
        <n v="0.101598670430136"/>
        <n v="0.950716365569127"/>
        <n v="0.686825651441075"/>
        <n v="0.786119782865679"/>
        <n v="0.20591715888097"/>
        <n v="0.245522376822209"/>
        <n v="0.445679965185695"/>
        <n v="0.411817407807674"/>
        <n v="0.0068824781708392"/>
        <n v="0.735223474526257"/>
        <n v="0.927379764428659"/>
        <n v="0.0207878570041939"/>
        <n v="0.150738256013421"/>
        <n v="0.112866944889315"/>
        <n v="0.0189094698670599"/>
        <n v="0.693009392027571"/>
        <n v="0.521835125908508"/>
        <n v="0.00484359148368008"/>
        <n v="0.365792133389301"/>
        <n v="0.938270313373121"/>
        <n v="0.404304155110682"/>
        <n v="0.0263580097169567"/>
        <n v="0.0652835908288198"/>
        <n v="0.788842513764052"/>
        <n v="0.529373912221037"/>
        <n v="0.766650090720727"/>
        <n v="0.977315063472137"/>
        <n v="0.406127292298949"/>
        <n v="0.910867777909416"/>
        <n v="0.67570229189542"/>
        <n v="0.856960077333762"/>
        <n v="0.995566745643514"/>
        <n v="0.622097773219959"/>
        <n v="0.0254450928200013"/>
        <n v="0.160772133598278"/>
        <n v="0.924412957076343"/>
        <n v="0.258944568328516"/>
        <n v="0.074202009604403"/>
        <n v="0.414567282662002"/>
        <n v="0.221691923662468"/>
        <n v="0.27166765426644"/>
        <n v="0.215018428148193"/>
        <n v="0.134984504877316"/>
        <n v="0.154131968202366"/>
        <n v="0.065825812137459"/>
        <n v="0.82224390590219"/>
        <n v="0.568922669196791"/>
        <n v="0.351995365382247"/>
        <n v="0.526323465202974"/>
        <n v="0.171587647421878"/>
        <n v="0.266303129202918"/>
        <n v="0.981945819477054"/>
        <n v="0.200998095208025"/>
        <n v="0.455148287808982"/>
        <n v="0.435878559528053"/>
        <n v="0.925316508266058"/>
        <n v="0.621076485332146"/>
        <n v="0.214125193587993"/>
        <n v="0.244063078270044"/>
        <n v="0.731310547163767"/>
        <n v="0.938940837056845"/>
        <n v="0.784915258620603"/>
        <n v="0.722974517445393"/>
        <n v="0.890457227464887"/>
        <n v="0.644226020742862"/>
        <n v="0.766527075431938"/>
        <n v="0.12263076179641"/>
        <n v="0.213481238544389"/>
        <n v="0.388241658458128"/>
        <n v="0.754340606987339"/>
        <n v="0.559588680773942"/>
        <n v="0.810039366771655"/>
        <n v="0.807035443056815"/>
        <n v="0.13472953271651"/>
        <n v="0.691837520342533"/>
        <n v="0.146495995912347"/>
        <n v="0.567333944191242"/>
        <n v="0.379284311497312"/>
        <n v="0.262026791851751"/>
        <n v="0.872631439539165"/>
        <n v="0.843608536799598"/>
        <n v="0.794105952422082"/>
        <n v="0.0190279766540243"/>
        <n v="0.188046842790969"/>
        <n v="0.0817889224733046"/>
        <n v="0.316076159385197"/>
        <n v="0.230923480798399"/>
        <n v="0.660370928557424"/>
        <n v="0.441129317811212"/>
        <n v="0.118929629479385"/>
        <n v="0.467266513481762"/>
        <n v="0.406469512164156"/>
        <n v="0.578208994222743"/>
        <n v="0.657114159732239"/>
        <n v="0.825483534825287"/>
        <n v="0.34983134360816"/>
        <n v="0.32369487528476"/>
        <n v="0.646157059610333"/>
        <n v="0.136435676453956"/>
        <n v="0.802983878373261"/>
        <n v="0.869209430424917"/>
        <n v="0.0258578141589377"/>
        <n v="0.078132692098414"/>
        <n v="0.896156014037031"/>
        <n v="0.46235152425303"/>
        <n v="0.20562611823248"/>
        <n v="0.713913818122412"/>
        <n v="0.768005127331846"/>
        <n v="0.931166719229225"/>
        <n v="0.050073657857973"/>
        <n v="0.0347764658098613"/>
        <n v="0.0448160397454087"/>
        <n v="0.108256406861105"/>
        <n v="0.903376190391652"/>
        <n v="0.48353536059556"/>
        <n v="0.791835567694673"/>
        <n v="0.0520111354409782"/>
        <n v="0.346665698024006"/>
        <n v="0.847456930473798"/>
        <n v="0.0839516194490462"/>
        <n v="0.488422437904291"/>
        <n v="0.0845860933070302"/>
        <n v="0.273198549453689"/>
        <n v="0.256669074916685"/>
        <n v="0.82336237784946"/>
        <n v="0.470532939561851"/>
        <n v="0.246938369788698"/>
        <n v="0.544943106679383"/>
        <n v="0.0390670034013544"/>
        <n v="0.78361211804502"/>
        <n v="0.165148675774328"/>
        <n v="0.351449400408486"/>
        <n v="0.968535730834497"/>
        <n v="0.0380219861095568"/>
        <n v="0.650878476379743"/>
        <n v="0.863860268284493"/>
        <n v="0.913149826929915"/>
        <n v="0.0429347377694649"/>
        <n v="0.164550915960732"/>
        <n v="0.342009443543033"/>
        <n v="0.396512949532452"/>
        <n v="0.382379729799847"/>
        <n v="0.894331545558429"/>
        <n v="0.699116241312602"/>
        <n v="0.509499718805001"/>
        <n v="0.998411712559756"/>
        <n v="0.656627112805891"/>
        <n v="0.447665806017153"/>
        <n v="0.524052754280356"/>
        <n v="0.0983311046481503"/>
        <n v="0.0535302225625136"/>
        <n v="0.695527119859949"/>
        <n v="0.382796001155056"/>
        <n v="0.238514981598295"/>
        <n v="0.267987562550468"/>
        <n v="0.0941148370074365"/>
        <n v="0.320076803603345"/>
        <n v="0.260835232837385"/>
        <n v="0.83157161310593"/>
        <n v="0.960023589336798"/>
        <n v="0.735791402195259"/>
        <n v="0.775283880307769"/>
        <n v="0.156112777107086"/>
        <n v="0.0154730358267962"/>
        <n v="0.953507388421749"/>
        <n v="0.447310508801029"/>
        <n v="0.922035177984396"/>
        <n v="0.301264868348264"/>
        <n v="0.0491768227502618"/>
        <n v="0.362727075345377"/>
        <n v="0.0453813002377916"/>
        <n v="0.107380587883658"/>
        <n v="0.819846627861784"/>
        <n v="0.899809340035437"/>
        <n v="0.614664684595898"/>
        <n v="0.214298570638055"/>
        <n v="0.985824636871124"/>
        <n v="0.364481724955418"/>
        <n v="0.221482079467388"/>
        <n v="0.714588462309595"/>
        <n v="0.125236893699367"/>
        <n v="0.764685046603723"/>
        <n v="0.748674805392321"/>
        <n v="0.513006410409827"/>
        <n v="0.600433544902399"/>
        <n v="0.0275540830997925"/>
        <n v="0.895058426362797"/>
        <n v="0.0373998471292072"/>
        <n v="0.942472001521382"/>
        <n v="0.744163298299545"/>
        <n v="0.39793552100289"/>
        <n v="0.615873817000205"/>
        <n v="0.345884739679903"/>
        <n v="0.537352445140222"/>
        <n v="0.572405421440156"/>
        <n v="0.628659113305336"/>
        <n v="0.991206100813583"/>
        <n v="0.437431030771508"/>
        <n v="0.384002375543297"/>
        <n v="0.3576325028685"/>
        <n v="0.495785128854546"/>
        <n v="0.501148045034358"/>
        <n v="0.473536115443891"/>
        <n v="0.642024556935637"/>
        <n v="0.273427998548095"/>
        <n v="0.0222252721214847"/>
        <n v="0.570403916399243"/>
        <n v="0.389134454533387"/>
        <n v="0.294667470141062"/>
        <n v="0.690230204835689"/>
        <n v="0.836541539360405"/>
        <n v="0.842423222688497"/>
        <n v="0.196186953463246"/>
        <n v="0.870632459211764"/>
        <n v="0.326550977089272"/>
        <n v="0.113278908005873"/>
        <n v="0.549555180434245"/>
        <n v="0.806246604636739"/>
        <n v="0.062937760832507"/>
        <n v="0.892578785641823"/>
        <n v="0.864515719475937"/>
        <n v="0.776929507746536"/>
        <n v="0.181137784549122"/>
        <n v="0.357392967743461"/>
        <n v="0.584246251550715"/>
        <n v="0.0959401361294308"/>
        <n v="0.167526637531451"/>
        <n v="0.296525379508948"/>
        <n v="0.956858363835367"/>
        <n v="0.952912210910722"/>
        <n v="0.433618282756854"/>
        <n v="0.0757457231890917"/>
        <n v="0.969229775632485"/>
        <n v="0.257785257376633"/>
        <n v="0.688734564781243"/>
        <n v="0.125068462800575"/>
        <n v="0.857008418142673"/>
        <n v="0.547324075646521"/>
        <n v="0.0359909898340629"/>
        <n v="0.736118034095182"/>
        <n v="0.724463538791927"/>
        <n v="0.495263982176377"/>
        <n v="0.725012924840854"/>
        <n v="0.723317260884274"/>
        <n v="0.673665779822686"/>
        <n v="0.414374295399494"/>
        <n v="0.684440139248427"/>
        <n v="0.26936492863048"/>
        <n v="0.202346450350898"/>
        <n v="0.106521089672441"/>
        <n v="0.0305812269362304"/>
        <n v="0.223291216552259"/>
        <n v="0.621130034190405"/>
        <n v="0.406701775965521"/>
        <n v="0.440149043739175"/>
        <n v="0.488779261628283"/>
        <n v="0.607028221925639"/>
        <n v="0.0912852476840951"/>
        <n v="0.41649204199502"/>
        <n v="0.646930720940445"/>
        <n v="0.831796022412551"/>
        <n v="0.852873954940075"/>
        <n v="0.521833104888882"/>
        <n v="0.798035066829261"/>
        <n v="0.0140995174319074"/>
        <n v="0.903520415626109"/>
        <n v="0.381895814813969"/>
        <n v="0.852756376631152"/>
        <n v="0.736426811309001"/>
        <n v="0.195006069157292"/>
        <n v="0.342893983303056"/>
        <n v="0.67233144677045"/>
        <n v="0.857836637635114"/>
        <n v="0.894016028051176"/>
        <n v="0.400812229569104"/>
        <n v="0.767967094260064"/>
        <n v="0.988700980208389"/>
        <n v="0.463459003252106"/>
        <n v="0.206907044927726"/>
        <n v="0.955867891256363"/>
        <n v="0.855507413762275"/>
        <n v="0.80130559355331"/>
        <n v="0.167730013268197"/>
        <n v="0.193207972386533"/>
        <n v="0.518319779952011"/>
        <n v="0.0865964684366634"/>
        <n v="0.38095849856248"/>
        <n v="0.788649373568535"/>
        <n v="0.678196667466605"/>
        <n v="0.98802237470882"/>
        <n v="0.775756990311419"/>
        <n v="0.520800334536966"/>
        <n v="0.221158895467325"/>
        <n v="0.128330407725068"/>
        <n v="0.12121159330742"/>
        <n v="0.731852920192244"/>
        <n v="0.12196601926062"/>
        <n v="0.803061779301682"/>
        <n v="0.780844918133363"/>
        <n v="0.971585379176116"/>
        <n v="0.132499373562237"/>
        <n v="0.116379440303334"/>
        <n v="0.759692025631974"/>
        <n v="0.930501411682878"/>
        <n v="0.49460348243499"/>
        <n v="0.477445157196727"/>
        <n v="0.529671816287445"/>
        <n v="0.987845385898798"/>
        <n v="0.380840226455793"/>
        <n v="0.316076120484707"/>
        <n v="0.210781033508462"/>
        <n v="0.582248583325879"/>
        <n v="0.778546102338301"/>
        <n v="0.312695260553475"/>
        <n v="0.991859084932487"/>
        <n v="0.202267949238786"/>
        <n v="0.390994809981349"/>
        <n v="0.78223889019131"/>
        <n v="0.23009770517411"/>
        <n v="0.845064288799362"/>
        <n v="0.17811667728074"/>
        <n v="0.083380006832231"/>
        <n v="0.798061783057571"/>
        <n v="0.920712279771842"/>
        <n v="0.0980492727988811"/>
        <n v="0.828036274327816"/>
        <n v="0.796582700678245"/>
        <n v="0.324528687814411"/>
        <n v="0.892456917474172"/>
        <n v="0.0844073796758278"/>
        <n v="0.609714349770926"/>
        <n v="0.406444527145803"/>
        <n v="0.0530459600652689"/>
        <n v="0.869129444838703"/>
        <n v="0.658868720457545"/>
        <n v="0.880807269729712"/>
        <n v="0.349867333295004"/>
        <n v="0.831547636319878"/>
        <n v="0.45382756241654"/>
        <n v="0.795122811720442"/>
        <n v="0.0694047313822963"/>
        <n v="0.48448706831342"/>
        <n v="0.494857620410057"/>
        <n v="0.982864098582293"/>
        <n v="0.932780763899562"/>
        <n v="0.968790831523809"/>
        <n v="0.757851811153663"/>
        <n v="0.655401997006996"/>
        <n v="0.222594565876781"/>
        <n v="0.537810852467803"/>
        <n v="0.287045762935204"/>
        <n v="0.996448034987628"/>
        <n v="0.998909007819927"/>
        <n v="0.677051223786838"/>
        <n v="0.444901115724724"/>
        <n v="0.102546997173345"/>
        <n v="0.78377692190378"/>
        <n v="0.768207100433225"/>
        <n v="0.303964341070344"/>
        <n v="0.996888842153632"/>
        <n v="0.840010457343479"/>
        <n v="0.0371347344960518"/>
        <n v="0.04139594322851"/>
        <n v="0.879763263947249"/>
        <n v="0.958160648209723"/>
        <n v="0.852416128352121"/>
        <n v="0.612571997877304"/>
        <n v="0.548288425816367"/>
        <n v="0.498076814345971"/>
        <n v="0.976277828439386"/>
        <n v="0.441770086462147"/>
        <n v="0.374960241854631"/>
        <n v="0.0764327221668548"/>
        <n v="0.752326908169105"/>
        <n v="0.676863998772353"/>
        <n v="0.457085320309327"/>
        <n v="0.691798578941593"/>
        <n v="0.525124573379155"/>
        <n v="0.0452174868204336"/>
        <n v="0.648209396844663"/>
        <n v="0.818435021338259"/>
        <n v="0.203803312360342"/>
        <n v="0.283647363535059"/>
        <n v="0.466868546447821"/>
        <n v="0.372951661588131"/>
        <n v="0.0424541336643531"/>
        <n v="0.369062760619754"/>
        <n v="0.341845273553347"/>
        <n v="0.125765210522531"/>
        <n v="0.82619793323948"/>
        <n v="0.0816466479968743"/>
        <n v="0.76675732107532"/>
        <n v="0.480821283919042"/>
        <n v="0.842418450683338"/>
        <n v="0.34508718462846"/>
        <n v="0.87876849410374"/>
        <n v="0.697541337486052"/>
        <n v="0.120449589476026"/>
        <n v="0.570779786095673"/>
        <n v="0.939063446934586"/>
        <n v="0.906233540929087"/>
        <n v="0.887945145056671"/>
        <n v="0.73675036781532"/>
        <n v="0.447529088876234"/>
        <n v="0.130231623005807"/>
        <n v="0.452810846522251"/>
        <n v="0.804815864244462"/>
        <n v="0.0491438473812624"/>
        <n v="0.876509904652499"/>
        <n v="0.925483125700803"/>
        <n v="0.4663556900764"/>
        <n v="0.683744957841568"/>
        <n v="0.77276894490338"/>
        <n v="0.00661464511114218"/>
        <n v="0.944944095192231"/>
        <n v="0.490326553772823"/>
        <n v="0.0254569739993322"/>
        <n v="0.780037495509651"/>
        <n v="0.821853592504016"/>
        <n v="0.16270999259778"/>
        <n v="0.5847690491124"/>
        <n v="0.653171792792894"/>
        <n v="0.257525820367116"/>
        <n v="0.787428019752393"/>
        <n v="0.359532290534264"/>
        <n v="0.597447501933552"/>
        <n v="0.606672106995077"/>
        <n v="0.316058477460685"/>
        <n v="0.0811213735026151"/>
        <n v="0.827083901720665"/>
        <n v="0.526708272047734"/>
        <n v="0.840165860124375"/>
        <n v="0.885110920942447"/>
        <n v="0.654682046666149"/>
        <n v="0.908481242532712"/>
        <n v="0.238901756948726"/>
        <n v="0.930373174042247"/>
        <n v="0.550023304609972"/>
        <n v="0.784034892055552"/>
        <n v="0.00830065080481579"/>
        <n v="0.140252839051308"/>
        <n v="0.404131857592604"/>
        <n v="0.915758198207504"/>
        <n v="0.896109078172195"/>
      </sharedItems>
    </cacheField>
    <cacheField name="Total Revenue" numFmtId="2">
      <sharedItems containsSemiMixedTypes="0" containsString="0" containsNumber="1" containsInteger="1" minValue="190" maxValue="1000" count="43">
        <n v="780"/>
        <n v="648"/>
        <n v="650"/>
        <n v="900"/>
        <n v="500"/>
        <n v="750"/>
        <n v="792"/>
        <n v="504"/>
        <n v="260"/>
        <n v="360"/>
        <n v="520"/>
        <n v="390"/>
        <n v="325"/>
        <n v="288"/>
        <n v="250"/>
        <n v="432"/>
        <n v="864"/>
        <n v="600"/>
        <n v="1000"/>
        <n v="455"/>
        <n v="720"/>
        <n v="845"/>
        <n v="715"/>
        <n v="910"/>
        <n v="576"/>
        <n v="760"/>
        <n v="216"/>
        <n v="665"/>
        <n v="660"/>
        <n v="380"/>
        <n v="855"/>
        <n v="840"/>
        <n v="570"/>
        <n v="420"/>
        <n v="475"/>
        <n v="585"/>
        <n v="540"/>
        <n v="195"/>
        <n v="240"/>
        <n v="190"/>
        <n v="300"/>
        <n v="480"/>
        <n v="285"/>
      </sharedItems>
    </cacheField>
    <cacheField name="Amount after deduction of dis." numFmtId="2">
      <sharedItems containsSemiMixedTypes="0" containsString="0" containsNumber="1" minValue="0.567315933637701" maxValue="980.972023345976" count="785">
        <n v="755.516142807602"/>
        <n v="520.264010721408"/>
        <n v="625.614892286957"/>
        <n v="877.555539102003"/>
        <n v="475.600421924184"/>
        <n v="47.8592309767538"/>
        <n v="313.673403314704"/>
        <n v="44.3873678091571"/>
        <n v="446.104937162923"/>
        <n v="609.910086211792"/>
        <n v="82.7988341956898"/>
        <n v="488.690967814774"/>
        <n v="151.196300487356"/>
        <n v="516.796609665893"/>
        <n v="180.712076428134"/>
        <n v="168.238259250431"/>
        <n v="429.831181930777"/>
        <n v="229.79078442969"/>
        <n v="86.7056356126327"/>
        <n v="417.450687932094"/>
        <n v="265.527702216087"/>
        <n v="281.431615962377"/>
        <n v="95.2948288690052"/>
        <n v="191.085833984497"/>
        <n v="462.048968818412"/>
        <n v="226.577174402213"/>
        <n v="153.408996588518"/>
        <n v="293.636462711656"/>
        <n v="446.262087306176"/>
        <n v="550.239876131164"/>
        <n v="361.671668421872"/>
        <n v="1.18522216481699"/>
        <n v="371.3109277551"/>
        <n v="557.711374954284"/>
        <n v="652.64384122586"/>
        <n v="252.965192117399"/>
        <n v="3.7943477458536"/>
        <n v="907.683252578705"/>
        <n v="241.387108380762"/>
        <n v="90.565265457138"/>
        <n v="53.2303918401032"/>
        <n v="280.616765476209"/>
        <n v="289.094836544166"/>
        <n v="343.015034566739"/>
        <n v="160.796681619003"/>
        <n v="708.134753515048"/>
        <n v="325.453592142234"/>
        <n v="83.4661178596276"/>
        <n v="352.687939385336"/>
        <n v="539.436959162454"/>
        <n v="146.495425316854"/>
        <n v="325.801424235569"/>
        <n v="289.460951579189"/>
        <n v="283.778049889026"/>
        <n v="934.889229128061"/>
        <n v="583.731574031074"/>
        <n v="139.670496322381"/>
        <n v="354.033644626816"/>
        <n v="394.597542602166"/>
        <n v="147.295068419808"/>
        <n v="695.988830754011"/>
        <n v="476.701653573902"/>
        <n v="760.548133888403"/>
        <n v="312.880702810351"/>
        <n v="453.38514438534"/>
        <n v="550.85726352949"/>
        <n v="61.2754646563143"/>
        <n v="737.378607775572"/>
        <n v="638.197023958278"/>
        <n v="681.481428031987"/>
        <n v="231.275869235333"/>
        <n v="585.269325526139"/>
        <n v="95.8223569385862"/>
        <n v="250.463639330583"/>
        <n v="148.328921615471"/>
        <n v="171.906089026054"/>
        <n v="152.244846249436"/>
        <n v="579.08472646071"/>
        <n v="5.82709897202005"/>
        <n v="263.26240202751"/>
        <n v="334.696565479632"/>
        <n v="529.797936312998"/>
        <n v="412.780187988559"/>
        <n v="32.6636344403514"/>
        <n v="3.2405287639258"/>
        <n v="338.294687893524"/>
        <n v="589.893462843612"/>
        <n v="515.543249247937"/>
        <n v="284.048409244857"/>
        <n v="79.2531999192883"/>
        <n v="27.0154140239662"/>
        <n v="769.709956414674"/>
        <n v="242.553545946835"/>
        <n v="32.5055701343587"/>
        <n v="53.6825703275655"/>
        <n v="242.243092068007"/>
        <n v="477.369286540157"/>
        <n v="759.838209799044"/>
        <n v="846.344499865296"/>
        <n v="674.288282580179"/>
        <n v="570.558388117182"/>
        <n v="465.104115891745"/>
        <n v="180.669654164585"/>
        <n v="495.729223709795"/>
        <n v="47.1441135626071"/>
        <n v="492.587538857811"/>
        <n v="249.696058001453"/>
        <n v="206.511827056501"/>
        <n v="142.515472405888"/>
        <n v="176.757143189666"/>
        <n v="453.64998277282"/>
        <n v="185.121616926806"/>
        <n v="379.751099538"/>
        <n v="426.824033738163"/>
        <n v="346.288440590655"/>
        <n v="187.355077788154"/>
        <n v="438.795175817482"/>
        <n v="592.341365318374"/>
        <n v="254.466316424091"/>
        <n v="507.739194333747"/>
        <n v="430.241949728707"/>
        <n v="448.136247494587"/>
        <n v="574.54856092737"/>
        <n v="346.474878008569"/>
        <n v="97.5411993402495"/>
        <n v="43.0746752878816"/>
        <n v="171.464165007118"/>
        <n v="640.70748369814"/>
        <n v="234.909170169325"/>
        <n v="680.388360963538"/>
        <n v="346.768475465874"/>
        <n v="424.532303880687"/>
        <n v="445.104243000726"/>
        <n v="341.870252910184"/>
        <n v="296.731973996161"/>
        <n v="29.4704748120825"/>
        <n v="472.861907292759"/>
        <n v="136.232057321685"/>
        <n v="85.6984279390653"/>
        <n v="99.9655562161875"/>
        <n v="73.7982615868004"/>
        <n v="233.647921373079"/>
        <n v="108.936132745917"/>
        <n v="413.526965006333"/>
        <n v="87.7938508003681"/>
        <n v="57.1881465185694"/>
        <n v="454.710927216459"/>
        <n v="187.597612443256"/>
        <n v="197.376125087114"/>
        <n v="353.75377272115"/>
        <n v="141.566794236925"/>
        <n v="103.384363246877"/>
        <n v="243.07410657608"/>
        <n v="217.588188698028"/>
        <n v="157.859999424339"/>
        <n v="233.507699613024"/>
        <n v="320.047230320554"/>
        <n v="453.755435277996"/>
        <n v="306.817993177035"/>
        <n v="436.233331278584"/>
        <n v="359.509103612761"/>
        <n v="53.7845296559137"/>
        <n v="94.6631857246643"/>
        <n v="53.7071487561555"/>
        <n v="52.9262730289657"/>
        <n v="422.280524173043"/>
        <n v="352.289502565943"/>
        <n v="263.587292046257"/>
        <n v="513.562667083563"/>
        <n v="594.373427738172"/>
        <n v="277.414780372699"/>
        <n v="524.071731509787"/>
        <n v="237.525869735899"/>
        <n v="11.4442134922102"/>
        <n v="604.805475833525"/>
        <n v="325.052902601563"/>
        <n v="264.842592485885"/>
        <n v="713.713520966465"/>
        <n v="323.060497502253"/>
        <n v="191.642310365407"/>
        <n v="14.9362497853863"/>
        <n v="597.995998032047"/>
        <n v="152.891278067162"/>
        <n v="526.269523852243"/>
        <n v="176.492923013127"/>
        <n v="266.335248414746"/>
        <n v="45.6137945977913"/>
        <n v="28.5368290371996"/>
        <n v="329.675727928483"/>
        <n v="693.862438900819"/>
        <n v="459.044480153054"/>
        <n v="184.585607569729"/>
        <n v="114.1823696385"/>
        <n v="78.9604001997218"/>
        <n v="231.414930080324"/>
        <n v="347.943758185447"/>
        <n v="470.191388814053"/>
        <n v="242.589887931821"/>
        <n v="281.269925910007"/>
        <n v="776.121751400862"/>
        <n v="161.140616588249"/>
        <n v="498.93541161484"/>
        <n v="94.3882711517343"/>
        <n v="218.533859187968"/>
        <n v="438.578208796527"/>
        <n v="505.554489154376"/>
        <n v="325.870811278923"/>
        <n v="737.538603435241"/>
        <n v="756.217570505828"/>
        <n v="684.308188457182"/>
        <n v="651.330419803874"/>
        <n v="568.096818489714"/>
        <n v="158.687996357366"/>
        <n v="114.640199322179"/>
        <n v="499.992194694672"/>
        <n v="38.99942974317"/>
        <n v="239.730136654871"/>
        <n v="347.9144179053"/>
        <n v="466.600515917034"/>
        <n v="650.406286594349"/>
        <n v="273.303853773204"/>
        <n v="168.737798810792"/>
        <n v="444.951846286711"/>
        <n v="327.848031098877"/>
        <n v="504.9524915687"/>
        <n v="498.406755321341"/>
        <n v="250.237621774594"/>
        <n v="325.481299650425"/>
        <n v="74.5663962780184"/>
        <n v="263.896040107262"/>
        <n v="244.214611871288"/>
        <n v="108.394885456584"/>
        <n v="4.27307110101606"/>
        <n v="238.602107742334"/>
        <n v="83.8457305083733"/>
        <n v="270.391683052256"/>
        <n v="323.797635531587"/>
        <n v="335.171250565135"/>
        <n v="32.2019444607372"/>
        <n v="263.537550426481"/>
        <n v="22.4302721392011"/>
        <n v="339.425270861698"/>
        <n v="411.868714378529"/>
        <n v="300.865288903608"/>
        <n v="185.07285101139"/>
        <n v="104.816945637446"/>
        <n v="167.923291624582"/>
        <n v="458.904286542552"/>
        <n v="623.689330883243"/>
        <n v="51.62818303277"/>
        <n v="36.164981318609"/>
        <n v="337.680913152048"/>
        <n v="13.2249577601572"/>
        <n v="324.138647730877"/>
        <n v="21.6292305125814"/>
        <n v="531.360335630396"/>
        <n v="173.904444427954"/>
        <n v="347.135195552355"/>
        <n v="377.758071403801"/>
        <n v="467.402972303304"/>
        <n v="78.3396095651543"/>
        <n v="198.134070967876"/>
        <n v="118.490237042374"/>
        <n v="340.957356439749"/>
        <n v="245.466259864002"/>
        <n v="130.851965281054"/>
        <n v="53.6104201544075"/>
        <n v="395.950327133218"/>
        <n v="292.990850633709"/>
        <n v="159.549255989569"/>
        <n v="301.49309910769"/>
        <n v="261.148030096022"/>
        <n v="642.030764281506"/>
        <n v="479.497698445102"/>
        <n v="37.839759864736"/>
        <n v="190.410715875441"/>
        <n v="247.443851822848"/>
        <n v="199.245509219401"/>
        <n v="28.7083480875362"/>
        <n v="405.797571231364"/>
        <n v="141.642673915519"/>
        <n v="111.501471402723"/>
        <n v="132.956497990424"/>
        <n v="423.925411119012"/>
        <n v="388.654825466401"/>
        <n v="155.542218280804"/>
        <n v="450.345990885541"/>
        <n v="471.868554505125"/>
        <n v="381.387296817181"/>
        <n v="231.962505456965"/>
        <n v="236.996154832587"/>
        <n v="293.614917703073"/>
        <n v="13.3505254997596"/>
        <n v="31.4036850502856"/>
        <n v="465.497392300421"/>
        <n v="34.471087872607"/>
        <n v="168.101087488776"/>
        <n v="440.048241632089"/>
        <n v="43.9745188678727"/>
        <n v="5.14691438046748"/>
        <n v="210.624973422196"/>
        <n v="16.7328082452426"/>
        <n v="329.264551907836"/>
        <n v="754.748792804287"/>
        <n v="46.5141247427038"/>
        <n v="347.081672839445"/>
        <n v="142.422051529362"/>
        <n v="631.462879655133"/>
        <n v="159.979108086305"/>
        <n v="288.053362282814"/>
        <n v="151.496868486421"/>
        <n v="381.237485762407"/>
        <n v="406.372849370136"/>
        <n v="510.058287433507"/>
        <n v="54.0079293757684"/>
        <n v="289.78112762235"/>
        <n v="424.35381699325"/>
        <n v="210.837479505899"/>
        <n v="559.770401684305"/>
        <n v="637.446085907669"/>
        <n v="172.574074441253"/>
        <n v="411.789070798715"/>
        <n v="112.042426464715"/>
        <n v="67.8425754227885"/>
        <n v="458.473104286683"/>
        <n v="700.753037064494"/>
        <n v="38.441234856081"/>
        <n v="67.6456592887278"/>
        <n v="153.993756336711"/>
        <n v="595.562130839273"/>
        <n v="377.238811588896"/>
        <n v="324.277220366368"/>
        <n v="535.246158895017"/>
        <n v="572.041984288683"/>
        <n v="302.503623518664"/>
        <n v="774.631667026745"/>
        <n v="86.0523707789665"/>
        <n v="47.9293554770851"/>
        <n v="763.785471536729"/>
        <n v="220.808053436511"/>
        <n v="887.133055110685"/>
        <n v="245.272632533235"/>
        <n v="119.726337109247"/>
        <n v="378.706580280462"/>
        <n v="323.425832767804"/>
        <n v="475.655899958024"/>
        <n v="32.0994370459771"/>
        <n v="343.120806656247"/>
        <n v="243.410497570761"/>
        <n v="729.078799153521"/>
        <n v="152.033390089883"/>
        <n v="117.656521944741"/>
        <n v="121.341952825222"/>
        <n v="750.737870744349"/>
        <n v="486.772448594277"/>
        <n v="17.6942504917331"/>
        <n v="394.925350621199"/>
        <n v="57.9359443588796"/>
        <n v="168.634808214382"/>
        <n v="55.7855698398328"/>
        <n v="2.10579581933087"/>
        <n v="188.951113390021"/>
        <n v="243.638726795"/>
        <n v="704.951407777447"/>
        <n v="34.392104530264"/>
        <n v="433.517427527818"/>
        <n v="240.707477502855"/>
        <n v="562.539851820013"/>
        <n v="775.194914498839"/>
        <n v="252.906933890015"/>
        <n v="504.343633466721"/>
        <n v="331.39121730877"/>
        <n v="459.214219533307"/>
        <n v="467.108367366249"/>
        <n v="507.52081907858"/>
        <n v="485.770577688521"/>
        <n v="53.326828229343"/>
        <n v="224.160212017669"/>
        <n v="336.962410001232"/>
        <n v="118.419133699256"/>
        <n v="753.855240846091"/>
        <n v="429.212669416293"/>
        <n v="13.5406353922095"/>
        <n v="415.480990491827"/>
        <n v="408.638784143264"/>
        <n v="162.466974855921"/>
        <n v="694.244790240972"/>
        <n v="19.4177078508249"/>
        <n v="295.560341440926"/>
        <n v="612.982349001366"/>
        <n v="294.815399474683"/>
        <n v="201.517089627175"/>
        <n v="21.9812986595358"/>
        <n v="185.833216551799"/>
        <n v="83.1076447663821"/>
        <n v="26.2902654084271"/>
        <n v="205.425066833425"/>
        <n v="231.25308651714"/>
        <n v="116.736462284031"/>
        <n v="568.535266355926"/>
        <n v="357.866036462303"/>
        <n v="406.819297125345"/>
        <n v="53.0624288907348"/>
        <n v="220.205659613029"/>
        <n v="49.3897646393697"/>
        <n v="104.20086074932"/>
        <n v="493.204166351589"/>
        <n v="80.1222447109414"/>
        <n v="426.752002043827"/>
        <n v="324.499541856569"/>
        <n v="484.158237032097"/>
        <n v="191.873034118545"/>
        <n v="91.7053635318013"/>
        <n v="71.1581157561829"/>
        <n v="154.420535683439"/>
        <n v="980.972023345976"/>
        <n v="584.606273190503"/>
        <n v="688.658308145022"/>
        <n v="443.182648718392"/>
        <n v="399.919789984833"/>
        <n v="132.455337862605"/>
        <n v="589.100653445754"/>
        <n v="402.386891175927"/>
        <n v="440.535185260308"/>
        <n v="138.510706494742"/>
        <n v="427.341951241808"/>
        <n v="328.996984506261"/>
        <n v="133.725477704427"/>
        <n v="75.3911129554759"/>
        <n v="338.087701323757"/>
        <n v="307.718831745434"/>
        <n v="206.998120127955"/>
        <n v="746.119575543782"/>
        <n v="56.7406430285009"/>
        <n v="74.5506246577974"/>
        <n v="289.035561511894"/>
        <n v="633.192420796691"/>
        <n v="479.371000108825"/>
        <n v="59.8141359146702"/>
        <n v="279.577207388424"/>
        <n v="619.611627778666"/>
        <n v="185.956018220432"/>
        <n v="75.3983336171501"/>
        <n v="44.6039659394623"/>
        <n v="493.961697913854"/>
        <n v="501.916237778872"/>
        <n v="238.795990063648"/>
        <n v="231.853334216113"/>
        <n v="62.8054762454265"/>
        <n v="129.11615985111"/>
        <n v="134.890552133852"/>
        <n v="236.997216139755"/>
        <n v="163.333575493999"/>
        <n v="115.932732839914"/>
        <n v="595.43144735812"/>
        <n v="199.515249217327"/>
        <n v="353.811589704479"/>
        <n v="238.007615740172"/>
        <n v="545.101087909733"/>
        <n v="193.266040521662"/>
        <n v="101.743270358711"/>
        <n v="190.608141757734"/>
        <n v="643.867693830663"/>
        <n v="113.764223330154"/>
        <n v="634.215777755106"/>
        <n v="168.782547924884"/>
        <n v="488.388024672018"/>
        <n v="280.173859023534"/>
        <n v="7.86606729137569"/>
        <n v="721.483510417833"/>
        <n v="87.2803809050643"/>
        <n v="68.0698658577533"/>
        <n v="65.1376298025638"/>
        <n v="826.904386567182"/>
        <n v="360.914004304964"/>
        <n v="598.77140637584"/>
        <n v="235.359949682344"/>
        <n v="617.620270200153"/>
        <n v="27.4737981548085"/>
        <n v="136.902110202766"/>
        <n v="247.21214172228"/>
        <n v="1.23886420339011"/>
        <n v="257.529665395582"/>
        <n v="119.304185900295"/>
        <n v="309.365709717768"/>
        <n v="750.913686744842"/>
        <n v="432.801069768888"/>
        <n v="236.617444359372"/>
        <n v="178.11663488193"/>
        <n v="533.264255002032"/>
        <n v="685.336516561534"/>
        <n v="285.484850605318"/>
        <n v="588.825355945166"/>
        <n v="265.170046594696"/>
        <n v="624.59422825241"/>
        <n v="87.5827611849166"/>
        <n v="34.5396188130062"/>
        <n v="696.518358982457"/>
        <n v="773.314873871905"/>
        <n v="137.388470858465"/>
        <n v="168.537089769173"/>
        <n v="493.674025392355"/>
        <n v="708.859414204707"/>
        <n v="33.4746803363407"/>
        <n v="364.775064191321"/>
        <n v="40.541707448114"/>
        <n v="181.671134229451"/>
        <n v="475.411588624869"/>
        <n v="248.536440615303"/>
        <n v="343.662731914395"/>
        <n v="322.281233176498"/>
        <n v="183.826393968943"/>
        <n v="464.162094300498"/>
        <n v="93.6797535118723"/>
        <n v="50.4960926221398"/>
        <n v="250.467955012666"/>
        <n v="663.917707810844"/>
        <n v="7.08768156443802"/>
        <n v="317.759137522291"/>
        <n v="448.426322226785"/>
        <n v="204.06924944864"/>
        <n v="314.914718268228"/>
        <n v="89.4196822905852"/>
        <n v="199.049554129282"/>
        <n v="185.057564044266"/>
        <n v="201.381493369191"/>
        <n v="700.16106016815"/>
        <n v="27.2848091456728"/>
        <n v="563.121089429414"/>
        <n v="45.5621747950654"/>
        <n v="66.5175424421183"/>
        <n v="301.032239498555"/>
        <n v="299.61842273984"/>
        <n v="212.587459604032"/>
        <n v="299.795615549136"/>
        <n v="359.179445990269"/>
        <n v="334.206798025198"/>
        <n v="4.5728275769369"/>
        <n v="292.535863998816"/>
        <n v="400.398455896857"/>
        <n v="250.523323881285"/>
        <n v="252.107435572727"/>
        <n v="239.448938383508"/>
        <n v="410.641829953765"/>
        <n v="154.645391403805"/>
        <n v="261.565920522686"/>
        <n v="733.331045908887"/>
        <n v="363.00869064264"/>
        <n v="238.237562731979"/>
        <n v="352.666264929469"/>
        <n v="200.730827266473"/>
        <n v="148.747199182032"/>
        <n v="78.7883886557514"/>
        <n v="231.498157402585"/>
        <n v="65.201240557271"/>
        <n v="437.741864891973"/>
        <n v="702.283104859349"/>
        <n v="351.346959261289"/>
        <n v="139.502444661548"/>
        <n v="243.636182183548"/>
        <n v="54.1402920365214"/>
        <n v="67.7421402620317"/>
        <n v="96.3664526534966"/>
        <n v="530.622715612169"/>
        <n v="160.651758064135"/>
        <n v="329.276968771833"/>
        <n v="429.42843533852"/>
        <n v="624.355021851411"/>
        <n v="527.605965368289"/>
        <n v="37.2743736462431"/>
        <n v="11.7719472723194"/>
        <n v="331.333304587241"/>
        <n v="780.994863905218"/>
        <n v="8.76951394474173"/>
        <n v="289.463749623113"/>
        <n v="224.111113357505"/>
        <n v="568.705499179626"/>
        <n v="46.4722641036313"/>
        <n v="411.935091161666"/>
        <n v="555.26918985558"/>
        <n v="205.827933405758"/>
        <n v="198.386252069813"/>
        <n v="290.727946266407"/>
        <n v="138.59348588021"/>
        <n v="138.341369557863"/>
        <n v="84.8468972461016"/>
        <n v="252.990304387419"/>
        <n v="184.60251853967"/>
        <n v="569.895355668225"/>
        <n v="398.826774824551"/>
        <n v="375.261142337575"/>
        <n v="630.12220249145"/>
        <n v="335.538194449424"/>
        <n v="295.518573331484"/>
        <n v="427.174721304825"/>
        <n v="372.300885913449"/>
        <n v="255.610369185859"/>
        <n v="188.626453475693"/>
        <n v="681.536064236929"/>
        <n v="417.20818997356"/>
        <n v="160.646521972098"/>
        <n v="84.1019887937246"/>
        <n v="110.344533794944"/>
        <n v="248.646785457781"/>
        <n v="174.497702259519"/>
        <n v="256.334125467704"/>
        <n v="50.1693838744232"/>
        <n v="160.707088148368"/>
        <n v="38.2833420759005"/>
        <n v="65.8932971727498"/>
        <n v="209.298422019104"/>
        <n v="341.695128682411"/>
        <n v="188.737086660221"/>
        <n v="59.708612193252"/>
        <n v="26.4959929872059"/>
        <n v="116.841615234025"/>
        <n v="132.258756271764"/>
        <n v="5.87549029163756"/>
        <n v="225.347218634116"/>
        <n v="594.819716304206"/>
        <n v="8.38510066129109"/>
        <n v="112.704217265426"/>
        <n v="149.020804835018"/>
        <n v="432.780393100538"/>
        <n v="232.356103952678"/>
        <n v="375.710571637431"/>
        <n v="591.885488453042"/>
        <n v="154.76037535938"/>
        <n v="158.512969823599"/>
        <n v="241.352499400046"/>
        <n v="4.67127386356037"/>
        <n v="87.4547737785467"/>
        <n v="373.775739061166"/>
        <n v="389.420552266337"/>
        <n v="339.951140987224"/>
        <n v="439.39420334629"/>
        <n v="244.013842625058"/>
        <n v="316.092233066177"/>
        <n v="49.2345551745796"/>
        <n v="142.450803213314"/>
        <n v="8.09816693480684"/>
        <n v="676.650488621455"/>
        <n v="574.353363802833"/>
        <n v="180.23098077602"/>
        <n v="18.0696329624517"/>
        <n v="126.349129391253"/>
        <n v="338.615538136521"/>
        <n v="197.537837159273"/>
        <n v="3.50052886114634"/>
        <n v="362.208467523361"/>
        <n v="512.94290963647"/>
        <n v="410.3938625756"/>
        <n v="108.615368335272"/>
        <n v="86.3670200880627"/>
        <n v="296.915647440899"/>
        <n v="6.87907323204854"/>
        <n v="622.230999593747"/>
        <n v="475.024048214548"/>
        <n v="165.498443454604"/>
        <n v="508.135514585088"/>
        <n v="55.7768560322298"/>
        <n v="641.068991721023"/>
        <n v="659.966395080794"/>
        <n v="153.473044876246"/>
        <n v="30.9222108889815"/>
        <n v="757.63861084894"/>
        <n v="44.7105686747678"/>
        <n v="58.5841822046655"/>
        <n v="168.867828046397"/>
        <n v="30.9724077674384"/>
        <n v="395.536011980042"/>
        <n v="304.422807178678"/>
        <n v="445.166604640648"/>
        <n v="800.176163744848"/>
        <n v="93.5724469403272"/>
        <n v="221.735331702596"/>
        <n v="23.2425824027061"/>
        <n v="325.066333352498"/>
        <n v="43.7976145568319"/>
        <n v="393.244155060091"/>
        <n v="102.438594139779"/>
        <n v="665.375617061658"/>
        <n v="134.033362238511"/>
        <n v="290.962010643807"/>
        <n v="8.91066873720757"/>
        <n v="32.2652333282103"/>
        <n v="15.6045842380954"/>
        <n v="141.656690475107"/>
        <n v="258.448502244753"/>
        <n v="391.812338798103"/>
        <n v="346.641860649148"/>
        <n v="370.736203273694"/>
        <n v="0.923510903216652"/>
        <n v="0.567315933637701"/>
        <n v="125.950022723133"/>
        <n v="216.488564867357"/>
        <n v="215.388720678397"/>
        <n v="155.680616229279"/>
        <n v="120.532307774723"/>
        <n v="601.374809315223"/>
        <n v="2.33336838477567"/>
        <n v="103.993202726739"/>
        <n v="250.344969031027"/>
        <n v="249.237054760587"/>
        <n v="60.1183680263755"/>
        <n v="33.1367666178994"/>
        <n v="47.9647582855608"/>
        <n v="193.714001061348"/>
        <n v="338.783680637725"/>
        <n v="250.961592827015"/>
        <n v="5.93054289015359"/>
        <n v="362.849443799605"/>
        <n v="487.531011353388"/>
        <n v="480.254984473236"/>
        <n v="89.1623130591222"/>
        <n v="231.042240877767"/>
        <n v="423.473450158725"/>
        <n v="221.905023162053"/>
        <n v="180.452662115921"/>
        <n v="372.365180140031"/>
        <n v="175.895301577668"/>
        <n v="153.422406969171"/>
        <n v="286.630807550277"/>
        <n v="512.192135072433"/>
        <n v="307.083717246055"/>
        <n v="448.339561964487"/>
        <n v="373.442887870902"/>
        <n v="473.202929535185"/>
        <n v="379.097122433272"/>
        <n v="568.252613160355"/>
        <n v="104.281240056312"/>
        <n v="385.708407841313"/>
        <n v="117.554310178039"/>
        <n v="371.212781997885"/>
        <n v="81.9424056446641"/>
        <n v="392.947689222924"/>
        <n v="94.5605745990825"/>
        <n v="108.885118505021"/>
        <n v="379.965777346357"/>
        <n v="139.496569518906"/>
        <n v="30.468276532707"/>
        <n v="18.284459518828"/>
        <n v="26.893165186399"/>
        <n v="205.334713104051"/>
        <n v="318.223244807289"/>
        <n v="791.489223064715"/>
        <n v="410.391865108312"/>
        <n v="154.585835518386"/>
        <n v="475.428076309369"/>
        <n v="61.7450476737508"/>
        <n v="26.8260747477109"/>
        <n v="192.111951572496"/>
        <n v="164.452621922385"/>
        <n v="73.8500929064014"/>
        <n v="387.420288406655"/>
        <n v="14.3145352500201"/>
        <n v="132.515096019066"/>
        <n v="633.452966900434"/>
        <n v="164.971878367762"/>
        <n v="46.3180659489559"/>
        <n v="238.627652109633"/>
        <n v="358.759541566887"/>
        <n v="260.12115540533"/>
        <n v="320.748845601406"/>
        <n v="82.9030722965666"/>
        <n v="640.467709465736"/>
        <n v="402.552498066448"/>
        <n v="178.96419131724"/>
        <n v="295.462737736984"/>
        <n v="298.63555361165"/>
        <n v="43.2290245698339"/>
        <n v="113.590014708544"/>
        <n v="72.7245336434093"/>
        <n v="99.2641643057259"/>
        <n v="82.8763088001243"/>
        <n v="68.639068100466"/>
        <n v="493.191661497226"/>
        <n v="45.2574368725396"/>
        <n v="128.243358186158"/>
        <n v="107.982553972224"/>
        <n v="743.774511896388"/>
        <n v="185.705386764917"/>
        <n v="514.83007503999"/>
        <n v="21.9028684660489"/>
        <n v="33.7645495940366"/>
      </sharedItems>
    </cacheField>
  </cacheFields>
  <extLst>
    <ext xmlns:x14="http://schemas.microsoft.com/office/spreadsheetml/2009/9/main" uri="{725AE2AE-9491-48be-B2B4-4EB974FC3084}">
      <x14:pivotCacheDefinition pivotCacheId="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4">
  <r>
    <x v="0"/>
    <x v="0"/>
    <x v="0"/>
    <x v="0"/>
    <x v="0"/>
    <x v="0"/>
    <x v="0"/>
    <x v="0"/>
    <x v="0"/>
    <x v="0"/>
  </r>
  <r>
    <x v="1"/>
    <x v="1"/>
    <x v="1"/>
    <x v="1"/>
    <x v="1"/>
    <x v="1"/>
    <x v="0"/>
    <x v="1"/>
    <x v="1"/>
    <x v="1"/>
  </r>
  <r>
    <x v="2"/>
    <x v="2"/>
    <x v="2"/>
    <x v="2"/>
    <x v="2"/>
    <x v="2"/>
    <x v="1"/>
    <x v="2"/>
    <x v="2"/>
    <x v="2"/>
  </r>
  <r>
    <x v="3"/>
    <x v="3"/>
    <x v="3"/>
    <x v="3"/>
    <x v="3"/>
    <x v="0"/>
    <x v="0"/>
    <x v="3"/>
    <x v="0"/>
    <x v="3"/>
  </r>
  <r>
    <x v="4"/>
    <x v="4"/>
    <x v="4"/>
    <x v="4"/>
    <x v="4"/>
    <x v="1"/>
    <x v="0"/>
    <x v="4"/>
    <x v="1"/>
    <x v="4"/>
  </r>
  <r>
    <x v="5"/>
    <x v="5"/>
    <x v="5"/>
    <x v="5"/>
    <x v="5"/>
    <x v="1"/>
    <x v="0"/>
    <x v="5"/>
    <x v="2"/>
    <x v="5"/>
  </r>
  <r>
    <x v="6"/>
    <x v="6"/>
    <x v="6"/>
    <x v="6"/>
    <x v="1"/>
    <x v="0"/>
    <x v="0"/>
    <x v="6"/>
    <x v="0"/>
    <x v="6"/>
  </r>
  <r>
    <x v="7"/>
    <x v="7"/>
    <x v="7"/>
    <x v="6"/>
    <x v="6"/>
    <x v="1"/>
    <x v="0"/>
    <x v="7"/>
    <x v="1"/>
    <x v="0"/>
  </r>
  <r>
    <x v="8"/>
    <x v="8"/>
    <x v="8"/>
    <x v="7"/>
    <x v="7"/>
    <x v="1"/>
    <x v="1"/>
    <x v="8"/>
    <x v="2"/>
    <x v="3"/>
  </r>
  <r>
    <x v="9"/>
    <x v="9"/>
    <x v="9"/>
    <x v="5"/>
    <x v="6"/>
    <x v="0"/>
    <x v="0"/>
    <x v="9"/>
    <x v="0"/>
    <x v="0"/>
  </r>
  <r>
    <x v="10"/>
    <x v="10"/>
    <x v="10"/>
    <x v="8"/>
    <x v="2"/>
    <x v="1"/>
    <x v="0"/>
    <x v="10"/>
    <x v="1"/>
    <x v="0"/>
  </r>
  <r>
    <x v="11"/>
    <x v="11"/>
    <x v="11"/>
    <x v="9"/>
    <x v="8"/>
    <x v="2"/>
    <x v="0"/>
    <x v="11"/>
    <x v="2"/>
    <x v="7"/>
  </r>
  <r>
    <x v="12"/>
    <x v="12"/>
    <x v="12"/>
    <x v="10"/>
    <x v="9"/>
    <x v="0"/>
    <x v="0"/>
    <x v="12"/>
    <x v="0"/>
    <x v="4"/>
  </r>
  <r>
    <x v="13"/>
    <x v="13"/>
    <x v="13"/>
    <x v="11"/>
    <x v="4"/>
    <x v="1"/>
    <x v="0"/>
    <x v="13"/>
    <x v="1"/>
    <x v="7"/>
  </r>
  <r>
    <x v="14"/>
    <x v="14"/>
    <x v="14"/>
    <x v="5"/>
    <x v="10"/>
    <x v="2"/>
    <x v="1"/>
    <x v="14"/>
    <x v="2"/>
    <x v="8"/>
  </r>
  <r>
    <x v="15"/>
    <x v="15"/>
    <x v="15"/>
    <x v="12"/>
    <x v="10"/>
    <x v="0"/>
    <x v="0"/>
    <x v="15"/>
    <x v="0"/>
    <x v="7"/>
  </r>
  <r>
    <x v="16"/>
    <x v="16"/>
    <x v="16"/>
    <x v="9"/>
    <x v="6"/>
    <x v="1"/>
    <x v="0"/>
    <x v="16"/>
    <x v="1"/>
    <x v="6"/>
  </r>
  <r>
    <x v="17"/>
    <x v="17"/>
    <x v="17"/>
    <x v="4"/>
    <x v="9"/>
    <x v="2"/>
    <x v="0"/>
    <x v="17"/>
    <x v="2"/>
    <x v="9"/>
  </r>
  <r>
    <x v="18"/>
    <x v="18"/>
    <x v="18"/>
    <x v="13"/>
    <x v="10"/>
    <x v="0"/>
    <x v="0"/>
    <x v="18"/>
    <x v="0"/>
    <x v="6"/>
  </r>
  <r>
    <x v="19"/>
    <x v="19"/>
    <x v="19"/>
    <x v="14"/>
    <x v="9"/>
    <x v="1"/>
    <x v="0"/>
    <x v="19"/>
    <x v="1"/>
    <x v="9"/>
  </r>
  <r>
    <x v="20"/>
    <x v="20"/>
    <x v="20"/>
    <x v="15"/>
    <x v="10"/>
    <x v="1"/>
    <x v="1"/>
    <x v="20"/>
    <x v="2"/>
    <x v="9"/>
  </r>
  <r>
    <x v="21"/>
    <x v="21"/>
    <x v="21"/>
    <x v="16"/>
    <x v="2"/>
    <x v="0"/>
    <x v="0"/>
    <x v="21"/>
    <x v="0"/>
    <x v="7"/>
  </r>
  <r>
    <x v="22"/>
    <x v="22"/>
    <x v="22"/>
    <x v="17"/>
    <x v="11"/>
    <x v="1"/>
    <x v="0"/>
    <x v="22"/>
    <x v="1"/>
    <x v="7"/>
  </r>
  <r>
    <x v="23"/>
    <x v="23"/>
    <x v="23"/>
    <x v="18"/>
    <x v="9"/>
    <x v="2"/>
    <x v="0"/>
    <x v="23"/>
    <x v="2"/>
    <x v="1"/>
  </r>
  <r>
    <x v="24"/>
    <x v="24"/>
    <x v="24"/>
    <x v="19"/>
    <x v="12"/>
    <x v="0"/>
    <x v="0"/>
    <x v="24"/>
    <x v="0"/>
    <x v="5"/>
  </r>
  <r>
    <x v="25"/>
    <x v="25"/>
    <x v="25"/>
    <x v="20"/>
    <x v="4"/>
    <x v="1"/>
    <x v="0"/>
    <x v="25"/>
    <x v="1"/>
    <x v="7"/>
  </r>
  <r>
    <x v="26"/>
    <x v="26"/>
    <x v="26"/>
    <x v="21"/>
    <x v="10"/>
    <x v="2"/>
    <x v="1"/>
    <x v="26"/>
    <x v="2"/>
    <x v="2"/>
  </r>
  <r>
    <x v="27"/>
    <x v="27"/>
    <x v="27"/>
    <x v="22"/>
    <x v="10"/>
    <x v="0"/>
    <x v="0"/>
    <x v="27"/>
    <x v="0"/>
    <x v="4"/>
  </r>
  <r>
    <x v="28"/>
    <x v="28"/>
    <x v="28"/>
    <x v="23"/>
    <x v="2"/>
    <x v="1"/>
    <x v="0"/>
    <x v="28"/>
    <x v="1"/>
    <x v="0"/>
  </r>
  <r>
    <x v="29"/>
    <x v="29"/>
    <x v="29"/>
    <x v="24"/>
    <x v="5"/>
    <x v="2"/>
    <x v="0"/>
    <x v="29"/>
    <x v="2"/>
    <x v="3"/>
  </r>
  <r>
    <x v="30"/>
    <x v="30"/>
    <x v="30"/>
    <x v="25"/>
    <x v="11"/>
    <x v="0"/>
    <x v="0"/>
    <x v="30"/>
    <x v="0"/>
    <x v="1"/>
  </r>
  <r>
    <x v="31"/>
    <x v="31"/>
    <x v="31"/>
    <x v="26"/>
    <x v="13"/>
    <x v="1"/>
    <x v="0"/>
    <x v="31"/>
    <x v="1"/>
    <x v="0"/>
  </r>
  <r>
    <x v="32"/>
    <x v="32"/>
    <x v="32"/>
    <x v="11"/>
    <x v="14"/>
    <x v="1"/>
    <x v="1"/>
    <x v="32"/>
    <x v="2"/>
    <x v="4"/>
  </r>
  <r>
    <x v="33"/>
    <x v="33"/>
    <x v="33"/>
    <x v="17"/>
    <x v="9"/>
    <x v="0"/>
    <x v="0"/>
    <x v="33"/>
    <x v="0"/>
    <x v="0"/>
  </r>
  <r>
    <x v="34"/>
    <x v="34"/>
    <x v="34"/>
    <x v="22"/>
    <x v="7"/>
    <x v="1"/>
    <x v="0"/>
    <x v="34"/>
    <x v="1"/>
    <x v="8"/>
  </r>
  <r>
    <x v="35"/>
    <x v="35"/>
    <x v="35"/>
    <x v="4"/>
    <x v="15"/>
    <x v="2"/>
    <x v="0"/>
    <x v="35"/>
    <x v="2"/>
    <x v="6"/>
  </r>
  <r>
    <x v="36"/>
    <x v="36"/>
    <x v="36"/>
    <x v="12"/>
    <x v="15"/>
    <x v="0"/>
    <x v="0"/>
    <x v="36"/>
    <x v="0"/>
    <x v="6"/>
  </r>
  <r>
    <x v="37"/>
    <x v="37"/>
    <x v="37"/>
    <x v="24"/>
    <x v="8"/>
    <x v="1"/>
    <x v="0"/>
    <x v="37"/>
    <x v="1"/>
    <x v="8"/>
  </r>
  <r>
    <x v="38"/>
    <x v="38"/>
    <x v="38"/>
    <x v="25"/>
    <x v="4"/>
    <x v="1"/>
    <x v="1"/>
    <x v="38"/>
    <x v="2"/>
    <x v="5"/>
  </r>
  <r>
    <x v="39"/>
    <x v="39"/>
    <x v="39"/>
    <x v="27"/>
    <x v="12"/>
    <x v="0"/>
    <x v="0"/>
    <x v="39"/>
    <x v="0"/>
    <x v="1"/>
  </r>
  <r>
    <x v="40"/>
    <x v="40"/>
    <x v="40"/>
    <x v="8"/>
    <x v="5"/>
    <x v="1"/>
    <x v="0"/>
    <x v="40"/>
    <x v="1"/>
    <x v="7"/>
  </r>
  <r>
    <x v="41"/>
    <x v="41"/>
    <x v="41"/>
    <x v="28"/>
    <x v="8"/>
    <x v="2"/>
    <x v="0"/>
    <x v="41"/>
    <x v="2"/>
    <x v="3"/>
  </r>
  <r>
    <x v="42"/>
    <x v="42"/>
    <x v="42"/>
    <x v="29"/>
    <x v="15"/>
    <x v="0"/>
    <x v="0"/>
    <x v="42"/>
    <x v="0"/>
    <x v="3"/>
  </r>
  <r>
    <x v="43"/>
    <x v="43"/>
    <x v="43"/>
    <x v="30"/>
    <x v="10"/>
    <x v="1"/>
    <x v="0"/>
    <x v="43"/>
    <x v="1"/>
    <x v="9"/>
  </r>
  <r>
    <x v="44"/>
    <x v="44"/>
    <x v="44"/>
    <x v="31"/>
    <x v="9"/>
    <x v="2"/>
    <x v="1"/>
    <x v="44"/>
    <x v="2"/>
    <x v="6"/>
  </r>
  <r>
    <x v="45"/>
    <x v="45"/>
    <x v="45"/>
    <x v="32"/>
    <x v="7"/>
    <x v="0"/>
    <x v="0"/>
    <x v="45"/>
    <x v="0"/>
    <x v="0"/>
  </r>
  <r>
    <x v="46"/>
    <x v="46"/>
    <x v="46"/>
    <x v="33"/>
    <x v="14"/>
    <x v="1"/>
    <x v="0"/>
    <x v="46"/>
    <x v="1"/>
    <x v="7"/>
  </r>
  <r>
    <x v="47"/>
    <x v="47"/>
    <x v="47"/>
    <x v="34"/>
    <x v="16"/>
    <x v="1"/>
    <x v="0"/>
    <x v="47"/>
    <x v="2"/>
    <x v="5"/>
  </r>
  <r>
    <x v="48"/>
    <x v="48"/>
    <x v="48"/>
    <x v="35"/>
    <x v="17"/>
    <x v="0"/>
    <x v="0"/>
    <x v="48"/>
    <x v="0"/>
    <x v="2"/>
  </r>
  <r>
    <x v="49"/>
    <x v="49"/>
    <x v="49"/>
    <x v="36"/>
    <x v="17"/>
    <x v="1"/>
    <x v="0"/>
    <x v="49"/>
    <x v="0"/>
    <x v="3"/>
  </r>
  <r>
    <x v="50"/>
    <x v="50"/>
    <x v="50"/>
    <x v="0"/>
    <x v="5"/>
    <x v="0"/>
    <x v="0"/>
    <x v="50"/>
    <x v="0"/>
    <x v="0"/>
  </r>
  <r>
    <x v="51"/>
    <x v="51"/>
    <x v="51"/>
    <x v="1"/>
    <x v="16"/>
    <x v="1"/>
    <x v="0"/>
    <x v="51"/>
    <x v="1"/>
    <x v="1"/>
  </r>
  <r>
    <x v="52"/>
    <x v="52"/>
    <x v="52"/>
    <x v="2"/>
    <x v="1"/>
    <x v="2"/>
    <x v="1"/>
    <x v="52"/>
    <x v="2"/>
    <x v="2"/>
  </r>
  <r>
    <x v="53"/>
    <x v="53"/>
    <x v="53"/>
    <x v="3"/>
    <x v="18"/>
    <x v="0"/>
    <x v="0"/>
    <x v="53"/>
    <x v="0"/>
    <x v="3"/>
  </r>
  <r>
    <x v="54"/>
    <x v="54"/>
    <x v="54"/>
    <x v="4"/>
    <x v="3"/>
    <x v="1"/>
    <x v="0"/>
    <x v="54"/>
    <x v="1"/>
    <x v="4"/>
  </r>
  <r>
    <x v="55"/>
    <x v="55"/>
    <x v="55"/>
    <x v="5"/>
    <x v="19"/>
    <x v="1"/>
    <x v="0"/>
    <x v="55"/>
    <x v="2"/>
    <x v="5"/>
  </r>
  <r>
    <x v="56"/>
    <x v="56"/>
    <x v="56"/>
    <x v="6"/>
    <x v="20"/>
    <x v="0"/>
    <x v="0"/>
    <x v="56"/>
    <x v="0"/>
    <x v="6"/>
  </r>
  <r>
    <x v="57"/>
    <x v="57"/>
    <x v="57"/>
    <x v="6"/>
    <x v="21"/>
    <x v="1"/>
    <x v="0"/>
    <x v="57"/>
    <x v="1"/>
    <x v="0"/>
  </r>
  <r>
    <x v="58"/>
    <x v="58"/>
    <x v="58"/>
    <x v="7"/>
    <x v="22"/>
    <x v="0"/>
    <x v="1"/>
    <x v="58"/>
    <x v="2"/>
    <x v="3"/>
  </r>
  <r>
    <x v="59"/>
    <x v="59"/>
    <x v="59"/>
    <x v="37"/>
    <x v="23"/>
    <x v="1"/>
    <x v="0"/>
    <x v="59"/>
    <x v="0"/>
    <x v="0"/>
  </r>
  <r>
    <x v="60"/>
    <x v="60"/>
    <x v="60"/>
    <x v="8"/>
    <x v="24"/>
    <x v="1"/>
    <x v="0"/>
    <x v="60"/>
    <x v="1"/>
    <x v="0"/>
  </r>
  <r>
    <x v="61"/>
    <x v="61"/>
    <x v="61"/>
    <x v="9"/>
    <x v="16"/>
    <x v="0"/>
    <x v="0"/>
    <x v="61"/>
    <x v="2"/>
    <x v="7"/>
  </r>
  <r>
    <x v="62"/>
    <x v="62"/>
    <x v="62"/>
    <x v="10"/>
    <x v="25"/>
    <x v="1"/>
    <x v="0"/>
    <x v="62"/>
    <x v="0"/>
    <x v="4"/>
  </r>
  <r>
    <x v="63"/>
    <x v="63"/>
    <x v="63"/>
    <x v="11"/>
    <x v="6"/>
    <x v="1"/>
    <x v="0"/>
    <x v="63"/>
    <x v="1"/>
    <x v="7"/>
  </r>
  <r>
    <x v="64"/>
    <x v="64"/>
    <x v="64"/>
    <x v="36"/>
    <x v="2"/>
    <x v="0"/>
    <x v="1"/>
    <x v="64"/>
    <x v="2"/>
    <x v="8"/>
  </r>
  <r>
    <x v="65"/>
    <x v="65"/>
    <x v="65"/>
    <x v="0"/>
    <x v="26"/>
    <x v="1"/>
    <x v="0"/>
    <x v="65"/>
    <x v="0"/>
    <x v="7"/>
  </r>
  <r>
    <x v="66"/>
    <x v="66"/>
    <x v="66"/>
    <x v="1"/>
    <x v="4"/>
    <x v="0"/>
    <x v="0"/>
    <x v="66"/>
    <x v="1"/>
    <x v="6"/>
  </r>
  <r>
    <x v="67"/>
    <x v="67"/>
    <x v="67"/>
    <x v="2"/>
    <x v="27"/>
    <x v="1"/>
    <x v="0"/>
    <x v="67"/>
    <x v="2"/>
    <x v="9"/>
  </r>
  <r>
    <x v="68"/>
    <x v="68"/>
    <x v="68"/>
    <x v="3"/>
    <x v="15"/>
    <x v="0"/>
    <x v="0"/>
    <x v="68"/>
    <x v="0"/>
    <x v="6"/>
  </r>
  <r>
    <x v="69"/>
    <x v="69"/>
    <x v="69"/>
    <x v="4"/>
    <x v="28"/>
    <x v="1"/>
    <x v="0"/>
    <x v="69"/>
    <x v="1"/>
    <x v="9"/>
  </r>
  <r>
    <x v="70"/>
    <x v="70"/>
    <x v="70"/>
    <x v="5"/>
    <x v="8"/>
    <x v="2"/>
    <x v="1"/>
    <x v="70"/>
    <x v="2"/>
    <x v="9"/>
  </r>
  <r>
    <x v="71"/>
    <x v="71"/>
    <x v="71"/>
    <x v="6"/>
    <x v="6"/>
    <x v="0"/>
    <x v="0"/>
    <x v="71"/>
    <x v="0"/>
    <x v="7"/>
  </r>
  <r>
    <x v="72"/>
    <x v="72"/>
    <x v="72"/>
    <x v="6"/>
    <x v="27"/>
    <x v="1"/>
    <x v="0"/>
    <x v="72"/>
    <x v="1"/>
    <x v="7"/>
  </r>
  <r>
    <x v="73"/>
    <x v="73"/>
    <x v="73"/>
    <x v="7"/>
    <x v="10"/>
    <x v="1"/>
    <x v="0"/>
    <x v="73"/>
    <x v="2"/>
    <x v="1"/>
  </r>
  <r>
    <x v="74"/>
    <x v="74"/>
    <x v="74"/>
    <x v="5"/>
    <x v="29"/>
    <x v="0"/>
    <x v="0"/>
    <x v="74"/>
    <x v="0"/>
    <x v="5"/>
  </r>
  <r>
    <x v="75"/>
    <x v="75"/>
    <x v="75"/>
    <x v="8"/>
    <x v="30"/>
    <x v="1"/>
    <x v="0"/>
    <x v="75"/>
    <x v="1"/>
    <x v="7"/>
  </r>
  <r>
    <x v="76"/>
    <x v="76"/>
    <x v="76"/>
    <x v="9"/>
    <x v="31"/>
    <x v="0"/>
    <x v="1"/>
    <x v="76"/>
    <x v="2"/>
    <x v="2"/>
  </r>
  <r>
    <x v="77"/>
    <x v="77"/>
    <x v="77"/>
    <x v="10"/>
    <x v="27"/>
    <x v="1"/>
    <x v="0"/>
    <x v="77"/>
    <x v="0"/>
    <x v="4"/>
  </r>
  <r>
    <x v="78"/>
    <x v="78"/>
    <x v="78"/>
    <x v="11"/>
    <x v="29"/>
    <x v="1"/>
    <x v="0"/>
    <x v="78"/>
    <x v="1"/>
    <x v="0"/>
  </r>
  <r>
    <x v="79"/>
    <x v="79"/>
    <x v="79"/>
    <x v="5"/>
    <x v="1"/>
    <x v="0"/>
    <x v="0"/>
    <x v="79"/>
    <x v="2"/>
    <x v="3"/>
  </r>
  <r>
    <x v="80"/>
    <x v="80"/>
    <x v="80"/>
    <x v="12"/>
    <x v="11"/>
    <x v="1"/>
    <x v="0"/>
    <x v="80"/>
    <x v="0"/>
    <x v="1"/>
  </r>
  <r>
    <x v="81"/>
    <x v="81"/>
    <x v="81"/>
    <x v="9"/>
    <x v="5"/>
    <x v="1"/>
    <x v="0"/>
    <x v="81"/>
    <x v="1"/>
    <x v="0"/>
  </r>
  <r>
    <x v="82"/>
    <x v="82"/>
    <x v="82"/>
    <x v="4"/>
    <x v="2"/>
    <x v="0"/>
    <x v="1"/>
    <x v="82"/>
    <x v="2"/>
    <x v="4"/>
  </r>
  <r>
    <x v="83"/>
    <x v="83"/>
    <x v="83"/>
    <x v="8"/>
    <x v="31"/>
    <x v="1"/>
    <x v="0"/>
    <x v="83"/>
    <x v="0"/>
    <x v="0"/>
  </r>
  <r>
    <x v="84"/>
    <x v="84"/>
    <x v="84"/>
    <x v="14"/>
    <x v="3"/>
    <x v="0"/>
    <x v="0"/>
    <x v="84"/>
    <x v="1"/>
    <x v="8"/>
  </r>
  <r>
    <x v="85"/>
    <x v="85"/>
    <x v="85"/>
    <x v="15"/>
    <x v="25"/>
    <x v="1"/>
    <x v="0"/>
    <x v="85"/>
    <x v="2"/>
    <x v="6"/>
  </r>
  <r>
    <x v="86"/>
    <x v="86"/>
    <x v="86"/>
    <x v="16"/>
    <x v="7"/>
    <x v="0"/>
    <x v="0"/>
    <x v="86"/>
    <x v="0"/>
    <x v="6"/>
  </r>
  <r>
    <x v="87"/>
    <x v="87"/>
    <x v="87"/>
    <x v="17"/>
    <x v="25"/>
    <x v="1"/>
    <x v="0"/>
    <x v="87"/>
    <x v="1"/>
    <x v="8"/>
  </r>
  <r>
    <x v="88"/>
    <x v="88"/>
    <x v="88"/>
    <x v="18"/>
    <x v="32"/>
    <x v="2"/>
    <x v="1"/>
    <x v="88"/>
    <x v="2"/>
    <x v="5"/>
  </r>
  <r>
    <x v="89"/>
    <x v="89"/>
    <x v="89"/>
    <x v="19"/>
    <x v="33"/>
    <x v="0"/>
    <x v="0"/>
    <x v="89"/>
    <x v="0"/>
    <x v="1"/>
  </r>
  <r>
    <x v="90"/>
    <x v="90"/>
    <x v="90"/>
    <x v="20"/>
    <x v="33"/>
    <x v="1"/>
    <x v="0"/>
    <x v="90"/>
    <x v="1"/>
    <x v="7"/>
  </r>
  <r>
    <x v="91"/>
    <x v="91"/>
    <x v="91"/>
    <x v="21"/>
    <x v="22"/>
    <x v="1"/>
    <x v="0"/>
    <x v="91"/>
    <x v="2"/>
    <x v="3"/>
  </r>
  <r>
    <x v="92"/>
    <x v="92"/>
    <x v="92"/>
    <x v="22"/>
    <x v="34"/>
    <x v="0"/>
    <x v="0"/>
    <x v="92"/>
    <x v="0"/>
    <x v="3"/>
  </r>
  <r>
    <x v="93"/>
    <x v="93"/>
    <x v="93"/>
    <x v="23"/>
    <x v="7"/>
    <x v="1"/>
    <x v="0"/>
    <x v="93"/>
    <x v="1"/>
    <x v="9"/>
  </r>
  <r>
    <x v="94"/>
    <x v="94"/>
    <x v="94"/>
    <x v="24"/>
    <x v="3"/>
    <x v="0"/>
    <x v="1"/>
    <x v="94"/>
    <x v="2"/>
    <x v="6"/>
  </r>
  <r>
    <x v="95"/>
    <x v="95"/>
    <x v="95"/>
    <x v="25"/>
    <x v="31"/>
    <x v="1"/>
    <x v="0"/>
    <x v="95"/>
    <x v="0"/>
    <x v="0"/>
  </r>
  <r>
    <x v="96"/>
    <x v="96"/>
    <x v="96"/>
    <x v="26"/>
    <x v="4"/>
    <x v="1"/>
    <x v="0"/>
    <x v="96"/>
    <x v="1"/>
    <x v="7"/>
  </r>
  <r>
    <x v="97"/>
    <x v="97"/>
    <x v="97"/>
    <x v="11"/>
    <x v="34"/>
    <x v="0"/>
    <x v="0"/>
    <x v="97"/>
    <x v="2"/>
    <x v="5"/>
  </r>
  <r>
    <x v="98"/>
    <x v="98"/>
    <x v="98"/>
    <x v="17"/>
    <x v="13"/>
    <x v="1"/>
    <x v="0"/>
    <x v="98"/>
    <x v="0"/>
    <x v="2"/>
  </r>
  <r>
    <x v="99"/>
    <x v="99"/>
    <x v="99"/>
    <x v="22"/>
    <x v="35"/>
    <x v="1"/>
    <x v="0"/>
    <x v="99"/>
    <x v="0"/>
    <x v="3"/>
  </r>
  <r>
    <x v="100"/>
    <x v="100"/>
    <x v="100"/>
    <x v="4"/>
    <x v="2"/>
    <x v="0"/>
    <x v="0"/>
    <x v="100"/>
    <x v="0"/>
    <x v="8"/>
  </r>
  <r>
    <x v="101"/>
    <x v="101"/>
    <x v="101"/>
    <x v="12"/>
    <x v="13"/>
    <x v="1"/>
    <x v="0"/>
    <x v="101"/>
    <x v="1"/>
    <x v="0"/>
  </r>
  <r>
    <x v="102"/>
    <x v="102"/>
    <x v="102"/>
    <x v="24"/>
    <x v="18"/>
    <x v="0"/>
    <x v="0"/>
    <x v="102"/>
    <x v="2"/>
    <x v="1"/>
  </r>
  <r>
    <x v="103"/>
    <x v="103"/>
    <x v="103"/>
    <x v="25"/>
    <x v="23"/>
    <x v="1"/>
    <x v="0"/>
    <x v="103"/>
    <x v="0"/>
    <x v="1"/>
  </r>
  <r>
    <x v="104"/>
    <x v="104"/>
    <x v="104"/>
    <x v="27"/>
    <x v="36"/>
    <x v="0"/>
    <x v="0"/>
    <x v="104"/>
    <x v="1"/>
    <x v="1"/>
  </r>
  <r>
    <x v="105"/>
    <x v="105"/>
    <x v="105"/>
    <x v="38"/>
    <x v="37"/>
    <x v="1"/>
    <x v="0"/>
    <x v="105"/>
    <x v="2"/>
    <x v="1"/>
  </r>
  <r>
    <x v="106"/>
    <x v="106"/>
    <x v="106"/>
    <x v="28"/>
    <x v="4"/>
    <x v="2"/>
    <x v="0"/>
    <x v="106"/>
    <x v="0"/>
    <x v="2"/>
  </r>
  <r>
    <x v="107"/>
    <x v="107"/>
    <x v="107"/>
    <x v="29"/>
    <x v="3"/>
    <x v="0"/>
    <x v="0"/>
    <x v="107"/>
    <x v="1"/>
    <x v="8"/>
  </r>
  <r>
    <x v="108"/>
    <x v="108"/>
    <x v="108"/>
    <x v="30"/>
    <x v="35"/>
    <x v="1"/>
    <x v="0"/>
    <x v="108"/>
    <x v="2"/>
    <x v="8"/>
  </r>
  <r>
    <x v="109"/>
    <x v="109"/>
    <x v="109"/>
    <x v="31"/>
    <x v="11"/>
    <x v="1"/>
    <x v="0"/>
    <x v="109"/>
    <x v="0"/>
    <x v="8"/>
  </r>
  <r>
    <x v="110"/>
    <x v="110"/>
    <x v="110"/>
    <x v="32"/>
    <x v="10"/>
    <x v="0"/>
    <x v="0"/>
    <x v="110"/>
    <x v="1"/>
    <x v="8"/>
  </r>
  <r>
    <x v="111"/>
    <x v="111"/>
    <x v="111"/>
    <x v="33"/>
    <x v="1"/>
    <x v="1"/>
    <x v="0"/>
    <x v="111"/>
    <x v="2"/>
    <x v="2"/>
  </r>
  <r>
    <x v="112"/>
    <x v="112"/>
    <x v="112"/>
    <x v="16"/>
    <x v="17"/>
    <x v="0"/>
    <x v="0"/>
    <x v="112"/>
    <x v="0"/>
    <x v="1"/>
  </r>
  <r>
    <x v="113"/>
    <x v="113"/>
    <x v="113"/>
    <x v="17"/>
    <x v="17"/>
    <x v="1"/>
    <x v="0"/>
    <x v="113"/>
    <x v="1"/>
    <x v="1"/>
  </r>
  <r>
    <x v="114"/>
    <x v="114"/>
    <x v="114"/>
    <x v="18"/>
    <x v="37"/>
    <x v="1"/>
    <x v="0"/>
    <x v="114"/>
    <x v="2"/>
    <x v="0"/>
  </r>
  <r>
    <x v="115"/>
    <x v="115"/>
    <x v="115"/>
    <x v="8"/>
    <x v="4"/>
    <x v="0"/>
    <x v="0"/>
    <x v="115"/>
    <x v="0"/>
    <x v="2"/>
  </r>
  <r>
    <x v="116"/>
    <x v="116"/>
    <x v="116"/>
    <x v="20"/>
    <x v="2"/>
    <x v="1"/>
    <x v="1"/>
    <x v="116"/>
    <x v="1"/>
    <x v="2"/>
  </r>
  <r>
    <x v="117"/>
    <x v="117"/>
    <x v="117"/>
    <x v="21"/>
    <x v="12"/>
    <x v="1"/>
    <x v="0"/>
    <x v="117"/>
    <x v="2"/>
    <x v="1"/>
  </r>
  <r>
    <x v="118"/>
    <x v="118"/>
    <x v="118"/>
    <x v="22"/>
    <x v="0"/>
    <x v="0"/>
    <x v="0"/>
    <x v="118"/>
    <x v="0"/>
    <x v="2"/>
  </r>
  <r>
    <x v="119"/>
    <x v="119"/>
    <x v="119"/>
    <x v="23"/>
    <x v="38"/>
    <x v="1"/>
    <x v="0"/>
    <x v="119"/>
    <x v="1"/>
    <x v="2"/>
  </r>
  <r>
    <x v="120"/>
    <x v="120"/>
    <x v="120"/>
    <x v="24"/>
    <x v="1"/>
    <x v="0"/>
    <x v="0"/>
    <x v="120"/>
    <x v="2"/>
    <x v="0"/>
  </r>
  <r>
    <x v="121"/>
    <x v="121"/>
    <x v="121"/>
    <x v="25"/>
    <x v="2"/>
    <x v="1"/>
    <x v="0"/>
    <x v="121"/>
    <x v="0"/>
    <x v="0"/>
  </r>
  <r>
    <x v="122"/>
    <x v="122"/>
    <x v="122"/>
    <x v="0"/>
    <x v="5"/>
    <x v="0"/>
    <x v="1"/>
    <x v="122"/>
    <x v="1"/>
    <x v="2"/>
  </r>
  <r>
    <x v="123"/>
    <x v="123"/>
    <x v="123"/>
    <x v="1"/>
    <x v="3"/>
    <x v="1"/>
    <x v="0"/>
    <x v="123"/>
    <x v="2"/>
    <x v="2"/>
  </r>
  <r>
    <x v="124"/>
    <x v="124"/>
    <x v="124"/>
    <x v="2"/>
    <x v="36"/>
    <x v="2"/>
    <x v="0"/>
    <x v="124"/>
    <x v="0"/>
    <x v="1"/>
  </r>
  <r>
    <x v="125"/>
    <x v="125"/>
    <x v="125"/>
    <x v="3"/>
    <x v="24"/>
    <x v="0"/>
    <x v="0"/>
    <x v="125"/>
    <x v="1"/>
    <x v="2"/>
  </r>
  <r>
    <x v="126"/>
    <x v="126"/>
    <x v="126"/>
    <x v="4"/>
    <x v="21"/>
    <x v="1"/>
    <x v="0"/>
    <x v="126"/>
    <x v="2"/>
    <x v="0"/>
  </r>
  <r>
    <x v="127"/>
    <x v="127"/>
    <x v="127"/>
    <x v="5"/>
    <x v="32"/>
    <x v="1"/>
    <x v="0"/>
    <x v="127"/>
    <x v="0"/>
    <x v="1"/>
  </r>
  <r>
    <x v="128"/>
    <x v="128"/>
    <x v="128"/>
    <x v="6"/>
    <x v="4"/>
    <x v="0"/>
    <x v="0"/>
    <x v="128"/>
    <x v="1"/>
    <x v="2"/>
  </r>
  <r>
    <x v="129"/>
    <x v="129"/>
    <x v="129"/>
    <x v="6"/>
    <x v="2"/>
    <x v="1"/>
    <x v="0"/>
    <x v="129"/>
    <x v="2"/>
    <x v="0"/>
  </r>
  <r>
    <x v="130"/>
    <x v="130"/>
    <x v="130"/>
    <x v="7"/>
    <x v="27"/>
    <x v="0"/>
    <x v="0"/>
    <x v="130"/>
    <x v="0"/>
    <x v="2"/>
  </r>
  <r>
    <x v="131"/>
    <x v="131"/>
    <x v="131"/>
    <x v="5"/>
    <x v="0"/>
    <x v="1"/>
    <x v="0"/>
    <x v="131"/>
    <x v="1"/>
    <x v="1"/>
  </r>
  <r>
    <x v="132"/>
    <x v="132"/>
    <x v="132"/>
    <x v="8"/>
    <x v="1"/>
    <x v="1"/>
    <x v="0"/>
    <x v="132"/>
    <x v="2"/>
    <x v="8"/>
  </r>
  <r>
    <x v="133"/>
    <x v="133"/>
    <x v="133"/>
    <x v="9"/>
    <x v="28"/>
    <x v="0"/>
    <x v="0"/>
    <x v="133"/>
    <x v="0"/>
    <x v="1"/>
  </r>
  <r>
    <x v="134"/>
    <x v="134"/>
    <x v="134"/>
    <x v="10"/>
    <x v="8"/>
    <x v="1"/>
    <x v="0"/>
    <x v="134"/>
    <x v="1"/>
    <x v="2"/>
  </r>
  <r>
    <x v="135"/>
    <x v="135"/>
    <x v="135"/>
    <x v="11"/>
    <x v="33"/>
    <x v="1"/>
    <x v="0"/>
    <x v="135"/>
    <x v="2"/>
    <x v="1"/>
  </r>
  <r>
    <x v="136"/>
    <x v="136"/>
    <x v="136"/>
    <x v="5"/>
    <x v="14"/>
    <x v="0"/>
    <x v="0"/>
    <x v="136"/>
    <x v="0"/>
    <x v="0"/>
  </r>
  <r>
    <x v="137"/>
    <x v="137"/>
    <x v="137"/>
    <x v="12"/>
    <x v="16"/>
    <x v="1"/>
    <x v="0"/>
    <x v="137"/>
    <x v="1"/>
    <x v="2"/>
  </r>
  <r>
    <x v="138"/>
    <x v="138"/>
    <x v="138"/>
    <x v="9"/>
    <x v="17"/>
    <x v="0"/>
    <x v="0"/>
    <x v="138"/>
    <x v="2"/>
    <x v="0"/>
  </r>
  <r>
    <x v="139"/>
    <x v="139"/>
    <x v="139"/>
    <x v="4"/>
    <x v="17"/>
    <x v="1"/>
    <x v="0"/>
    <x v="139"/>
    <x v="0"/>
    <x v="0"/>
  </r>
  <r>
    <x v="140"/>
    <x v="140"/>
    <x v="140"/>
    <x v="13"/>
    <x v="5"/>
    <x v="0"/>
    <x v="0"/>
    <x v="140"/>
    <x v="1"/>
    <x v="0"/>
  </r>
  <r>
    <x v="141"/>
    <x v="141"/>
    <x v="141"/>
    <x v="14"/>
    <x v="16"/>
    <x v="1"/>
    <x v="0"/>
    <x v="141"/>
    <x v="2"/>
    <x v="0"/>
  </r>
  <r>
    <x v="142"/>
    <x v="142"/>
    <x v="142"/>
    <x v="15"/>
    <x v="1"/>
    <x v="2"/>
    <x v="0"/>
    <x v="142"/>
    <x v="0"/>
    <x v="0"/>
  </r>
  <r>
    <x v="143"/>
    <x v="143"/>
    <x v="143"/>
    <x v="8"/>
    <x v="18"/>
    <x v="0"/>
    <x v="0"/>
    <x v="143"/>
    <x v="1"/>
    <x v="2"/>
  </r>
  <r>
    <x v="144"/>
    <x v="144"/>
    <x v="144"/>
    <x v="17"/>
    <x v="3"/>
    <x v="1"/>
    <x v="1"/>
    <x v="144"/>
    <x v="2"/>
    <x v="2"/>
  </r>
  <r>
    <x v="145"/>
    <x v="145"/>
    <x v="145"/>
    <x v="18"/>
    <x v="19"/>
    <x v="1"/>
    <x v="0"/>
    <x v="145"/>
    <x v="0"/>
    <x v="1"/>
  </r>
  <r>
    <x v="146"/>
    <x v="146"/>
    <x v="146"/>
    <x v="19"/>
    <x v="20"/>
    <x v="0"/>
    <x v="0"/>
    <x v="146"/>
    <x v="1"/>
    <x v="1"/>
  </r>
  <r>
    <x v="147"/>
    <x v="147"/>
    <x v="147"/>
    <x v="20"/>
    <x v="21"/>
    <x v="1"/>
    <x v="0"/>
    <x v="147"/>
    <x v="2"/>
    <x v="0"/>
  </r>
  <r>
    <x v="148"/>
    <x v="148"/>
    <x v="148"/>
    <x v="21"/>
    <x v="22"/>
    <x v="0"/>
    <x v="0"/>
    <x v="148"/>
    <x v="0"/>
    <x v="2"/>
  </r>
  <r>
    <x v="149"/>
    <x v="149"/>
    <x v="149"/>
    <x v="22"/>
    <x v="23"/>
    <x v="1"/>
    <x v="0"/>
    <x v="149"/>
    <x v="0"/>
    <x v="2"/>
  </r>
  <r>
    <x v="150"/>
    <x v="150"/>
    <x v="150"/>
    <x v="23"/>
    <x v="24"/>
    <x v="1"/>
    <x v="1"/>
    <x v="150"/>
    <x v="0"/>
    <x v="8"/>
  </r>
  <r>
    <x v="151"/>
    <x v="151"/>
    <x v="151"/>
    <x v="24"/>
    <x v="16"/>
    <x v="0"/>
    <x v="0"/>
    <x v="151"/>
    <x v="1"/>
    <x v="2"/>
  </r>
  <r>
    <x v="152"/>
    <x v="152"/>
    <x v="152"/>
    <x v="25"/>
    <x v="25"/>
    <x v="1"/>
    <x v="0"/>
    <x v="152"/>
    <x v="2"/>
    <x v="2"/>
  </r>
  <r>
    <x v="153"/>
    <x v="153"/>
    <x v="153"/>
    <x v="26"/>
    <x v="6"/>
    <x v="1"/>
    <x v="0"/>
    <x v="153"/>
    <x v="0"/>
    <x v="2"/>
  </r>
  <r>
    <x v="154"/>
    <x v="154"/>
    <x v="154"/>
    <x v="11"/>
    <x v="2"/>
    <x v="0"/>
    <x v="0"/>
    <x v="154"/>
    <x v="1"/>
    <x v="2"/>
  </r>
  <r>
    <x v="155"/>
    <x v="155"/>
    <x v="155"/>
    <x v="17"/>
    <x v="26"/>
    <x v="1"/>
    <x v="0"/>
    <x v="155"/>
    <x v="2"/>
    <x v="1"/>
  </r>
  <r>
    <x v="156"/>
    <x v="156"/>
    <x v="156"/>
    <x v="22"/>
    <x v="4"/>
    <x v="0"/>
    <x v="0"/>
    <x v="156"/>
    <x v="0"/>
    <x v="1"/>
  </r>
  <r>
    <x v="157"/>
    <x v="157"/>
    <x v="157"/>
    <x v="4"/>
    <x v="27"/>
    <x v="1"/>
    <x v="0"/>
    <x v="157"/>
    <x v="1"/>
    <x v="0"/>
  </r>
  <r>
    <x v="158"/>
    <x v="158"/>
    <x v="158"/>
    <x v="12"/>
    <x v="15"/>
    <x v="0"/>
    <x v="0"/>
    <x v="158"/>
    <x v="2"/>
    <x v="1"/>
  </r>
  <r>
    <x v="159"/>
    <x v="159"/>
    <x v="159"/>
    <x v="24"/>
    <x v="28"/>
    <x v="1"/>
    <x v="0"/>
    <x v="159"/>
    <x v="0"/>
    <x v="0"/>
  </r>
  <r>
    <x v="160"/>
    <x v="160"/>
    <x v="160"/>
    <x v="25"/>
    <x v="8"/>
    <x v="2"/>
    <x v="0"/>
    <x v="160"/>
    <x v="1"/>
    <x v="8"/>
  </r>
  <r>
    <x v="161"/>
    <x v="161"/>
    <x v="161"/>
    <x v="27"/>
    <x v="6"/>
    <x v="0"/>
    <x v="0"/>
    <x v="161"/>
    <x v="2"/>
    <x v="1"/>
  </r>
  <r>
    <x v="162"/>
    <x v="162"/>
    <x v="162"/>
    <x v="38"/>
    <x v="27"/>
    <x v="1"/>
    <x v="0"/>
    <x v="162"/>
    <x v="0"/>
    <x v="8"/>
  </r>
  <r>
    <x v="163"/>
    <x v="163"/>
    <x v="163"/>
    <x v="28"/>
    <x v="10"/>
    <x v="1"/>
    <x v="0"/>
    <x v="163"/>
    <x v="1"/>
    <x v="0"/>
  </r>
  <r>
    <x v="164"/>
    <x v="164"/>
    <x v="164"/>
    <x v="29"/>
    <x v="29"/>
    <x v="0"/>
    <x v="0"/>
    <x v="164"/>
    <x v="2"/>
    <x v="2"/>
  </r>
  <r>
    <x v="165"/>
    <x v="165"/>
    <x v="165"/>
    <x v="30"/>
    <x v="30"/>
    <x v="1"/>
    <x v="0"/>
    <x v="165"/>
    <x v="0"/>
    <x v="1"/>
  </r>
  <r>
    <x v="166"/>
    <x v="166"/>
    <x v="166"/>
    <x v="8"/>
    <x v="31"/>
    <x v="0"/>
    <x v="0"/>
    <x v="166"/>
    <x v="1"/>
    <x v="1"/>
  </r>
  <r>
    <x v="167"/>
    <x v="167"/>
    <x v="167"/>
    <x v="32"/>
    <x v="27"/>
    <x v="1"/>
    <x v="0"/>
    <x v="167"/>
    <x v="2"/>
    <x v="1"/>
  </r>
  <r>
    <x v="168"/>
    <x v="168"/>
    <x v="168"/>
    <x v="33"/>
    <x v="29"/>
    <x v="1"/>
    <x v="0"/>
    <x v="168"/>
    <x v="0"/>
    <x v="8"/>
  </r>
  <r>
    <x v="169"/>
    <x v="169"/>
    <x v="169"/>
    <x v="34"/>
    <x v="1"/>
    <x v="0"/>
    <x v="0"/>
    <x v="169"/>
    <x v="1"/>
    <x v="1"/>
  </r>
  <r>
    <x v="170"/>
    <x v="170"/>
    <x v="170"/>
    <x v="35"/>
    <x v="11"/>
    <x v="1"/>
    <x v="0"/>
    <x v="170"/>
    <x v="2"/>
    <x v="8"/>
  </r>
  <r>
    <x v="171"/>
    <x v="171"/>
    <x v="171"/>
    <x v="36"/>
    <x v="5"/>
    <x v="1"/>
    <x v="0"/>
    <x v="171"/>
    <x v="0"/>
    <x v="0"/>
  </r>
  <r>
    <x v="172"/>
    <x v="172"/>
    <x v="172"/>
    <x v="0"/>
    <x v="2"/>
    <x v="0"/>
    <x v="1"/>
    <x v="172"/>
    <x v="1"/>
    <x v="8"/>
  </r>
  <r>
    <x v="173"/>
    <x v="173"/>
    <x v="173"/>
    <x v="1"/>
    <x v="31"/>
    <x v="1"/>
    <x v="0"/>
    <x v="173"/>
    <x v="2"/>
    <x v="2"/>
  </r>
  <r>
    <x v="174"/>
    <x v="174"/>
    <x v="174"/>
    <x v="2"/>
    <x v="3"/>
    <x v="0"/>
    <x v="0"/>
    <x v="174"/>
    <x v="0"/>
    <x v="0"/>
  </r>
  <r>
    <x v="175"/>
    <x v="175"/>
    <x v="175"/>
    <x v="3"/>
    <x v="25"/>
    <x v="1"/>
    <x v="0"/>
    <x v="175"/>
    <x v="1"/>
    <x v="0"/>
  </r>
  <r>
    <x v="176"/>
    <x v="176"/>
    <x v="176"/>
    <x v="4"/>
    <x v="7"/>
    <x v="0"/>
    <x v="0"/>
    <x v="176"/>
    <x v="2"/>
    <x v="2"/>
  </r>
  <r>
    <x v="177"/>
    <x v="177"/>
    <x v="177"/>
    <x v="5"/>
    <x v="25"/>
    <x v="1"/>
    <x v="0"/>
    <x v="177"/>
    <x v="0"/>
    <x v="1"/>
  </r>
  <r>
    <x v="178"/>
    <x v="178"/>
    <x v="178"/>
    <x v="6"/>
    <x v="32"/>
    <x v="2"/>
    <x v="1"/>
    <x v="178"/>
    <x v="1"/>
    <x v="8"/>
  </r>
  <r>
    <x v="179"/>
    <x v="179"/>
    <x v="179"/>
    <x v="6"/>
    <x v="33"/>
    <x v="0"/>
    <x v="0"/>
    <x v="179"/>
    <x v="2"/>
    <x v="2"/>
  </r>
  <r>
    <x v="180"/>
    <x v="180"/>
    <x v="180"/>
    <x v="7"/>
    <x v="33"/>
    <x v="1"/>
    <x v="0"/>
    <x v="180"/>
    <x v="0"/>
    <x v="8"/>
  </r>
  <r>
    <x v="181"/>
    <x v="181"/>
    <x v="181"/>
    <x v="37"/>
    <x v="22"/>
    <x v="1"/>
    <x v="0"/>
    <x v="181"/>
    <x v="1"/>
    <x v="1"/>
  </r>
  <r>
    <x v="182"/>
    <x v="182"/>
    <x v="182"/>
    <x v="8"/>
    <x v="34"/>
    <x v="0"/>
    <x v="0"/>
    <x v="182"/>
    <x v="2"/>
    <x v="1"/>
  </r>
  <r>
    <x v="183"/>
    <x v="183"/>
    <x v="183"/>
    <x v="9"/>
    <x v="7"/>
    <x v="1"/>
    <x v="0"/>
    <x v="183"/>
    <x v="0"/>
    <x v="8"/>
  </r>
  <r>
    <x v="184"/>
    <x v="184"/>
    <x v="184"/>
    <x v="10"/>
    <x v="3"/>
    <x v="0"/>
    <x v="0"/>
    <x v="184"/>
    <x v="1"/>
    <x v="0"/>
  </r>
  <r>
    <x v="185"/>
    <x v="185"/>
    <x v="185"/>
    <x v="11"/>
    <x v="31"/>
    <x v="1"/>
    <x v="0"/>
    <x v="185"/>
    <x v="2"/>
    <x v="0"/>
  </r>
  <r>
    <x v="186"/>
    <x v="186"/>
    <x v="186"/>
    <x v="36"/>
    <x v="4"/>
    <x v="1"/>
    <x v="0"/>
    <x v="186"/>
    <x v="0"/>
    <x v="1"/>
  </r>
  <r>
    <x v="187"/>
    <x v="187"/>
    <x v="187"/>
    <x v="0"/>
    <x v="34"/>
    <x v="0"/>
    <x v="0"/>
    <x v="187"/>
    <x v="1"/>
    <x v="8"/>
  </r>
  <r>
    <x v="188"/>
    <x v="188"/>
    <x v="188"/>
    <x v="1"/>
    <x v="13"/>
    <x v="1"/>
    <x v="0"/>
    <x v="188"/>
    <x v="2"/>
    <x v="1"/>
  </r>
  <r>
    <x v="189"/>
    <x v="189"/>
    <x v="189"/>
    <x v="2"/>
    <x v="35"/>
    <x v="1"/>
    <x v="0"/>
    <x v="189"/>
    <x v="0"/>
    <x v="1"/>
  </r>
  <r>
    <x v="190"/>
    <x v="190"/>
    <x v="190"/>
    <x v="3"/>
    <x v="2"/>
    <x v="0"/>
    <x v="0"/>
    <x v="190"/>
    <x v="1"/>
    <x v="2"/>
  </r>
  <r>
    <x v="191"/>
    <x v="191"/>
    <x v="191"/>
    <x v="4"/>
    <x v="13"/>
    <x v="1"/>
    <x v="0"/>
    <x v="191"/>
    <x v="2"/>
    <x v="1"/>
  </r>
  <r>
    <x v="192"/>
    <x v="192"/>
    <x v="192"/>
    <x v="5"/>
    <x v="18"/>
    <x v="0"/>
    <x v="0"/>
    <x v="192"/>
    <x v="0"/>
    <x v="8"/>
  </r>
  <r>
    <x v="193"/>
    <x v="193"/>
    <x v="193"/>
    <x v="6"/>
    <x v="23"/>
    <x v="1"/>
    <x v="0"/>
    <x v="193"/>
    <x v="1"/>
    <x v="1"/>
  </r>
  <r>
    <x v="194"/>
    <x v="194"/>
    <x v="194"/>
    <x v="6"/>
    <x v="36"/>
    <x v="0"/>
    <x v="0"/>
    <x v="194"/>
    <x v="2"/>
    <x v="8"/>
  </r>
  <r>
    <x v="195"/>
    <x v="195"/>
    <x v="195"/>
    <x v="7"/>
    <x v="37"/>
    <x v="1"/>
    <x v="0"/>
    <x v="195"/>
    <x v="0"/>
    <x v="1"/>
  </r>
  <r>
    <x v="196"/>
    <x v="196"/>
    <x v="196"/>
    <x v="5"/>
    <x v="4"/>
    <x v="2"/>
    <x v="0"/>
    <x v="196"/>
    <x v="1"/>
    <x v="0"/>
  </r>
  <r>
    <x v="197"/>
    <x v="197"/>
    <x v="197"/>
    <x v="8"/>
    <x v="3"/>
    <x v="0"/>
    <x v="0"/>
    <x v="197"/>
    <x v="2"/>
    <x v="1"/>
  </r>
  <r>
    <x v="198"/>
    <x v="198"/>
    <x v="198"/>
    <x v="9"/>
    <x v="35"/>
    <x v="1"/>
    <x v="0"/>
    <x v="198"/>
    <x v="0"/>
    <x v="2"/>
  </r>
  <r>
    <x v="199"/>
    <x v="199"/>
    <x v="199"/>
    <x v="10"/>
    <x v="11"/>
    <x v="1"/>
    <x v="0"/>
    <x v="199"/>
    <x v="0"/>
    <x v="8"/>
  </r>
  <r>
    <x v="200"/>
    <x v="200"/>
    <x v="200"/>
    <x v="11"/>
    <x v="10"/>
    <x v="0"/>
    <x v="1"/>
    <x v="200"/>
    <x v="0"/>
    <x v="0"/>
  </r>
  <r>
    <x v="201"/>
    <x v="201"/>
    <x v="201"/>
    <x v="5"/>
    <x v="1"/>
    <x v="1"/>
    <x v="0"/>
    <x v="201"/>
    <x v="1"/>
    <x v="1"/>
  </r>
  <r>
    <x v="202"/>
    <x v="202"/>
    <x v="202"/>
    <x v="12"/>
    <x v="17"/>
    <x v="0"/>
    <x v="0"/>
    <x v="202"/>
    <x v="2"/>
    <x v="2"/>
  </r>
  <r>
    <x v="203"/>
    <x v="203"/>
    <x v="203"/>
    <x v="9"/>
    <x v="17"/>
    <x v="1"/>
    <x v="0"/>
    <x v="203"/>
    <x v="0"/>
    <x v="1"/>
  </r>
  <r>
    <x v="204"/>
    <x v="204"/>
    <x v="204"/>
    <x v="4"/>
    <x v="37"/>
    <x v="1"/>
    <x v="0"/>
    <x v="204"/>
    <x v="1"/>
    <x v="0"/>
  </r>
  <r>
    <x v="205"/>
    <x v="205"/>
    <x v="205"/>
    <x v="13"/>
    <x v="4"/>
    <x v="0"/>
    <x v="0"/>
    <x v="205"/>
    <x v="2"/>
    <x v="8"/>
  </r>
  <r>
    <x v="206"/>
    <x v="206"/>
    <x v="206"/>
    <x v="14"/>
    <x v="2"/>
    <x v="1"/>
    <x v="1"/>
    <x v="206"/>
    <x v="0"/>
    <x v="1"/>
  </r>
  <r>
    <x v="207"/>
    <x v="207"/>
    <x v="207"/>
    <x v="15"/>
    <x v="12"/>
    <x v="1"/>
    <x v="0"/>
    <x v="207"/>
    <x v="1"/>
    <x v="1"/>
  </r>
  <r>
    <x v="208"/>
    <x v="208"/>
    <x v="208"/>
    <x v="16"/>
    <x v="0"/>
    <x v="0"/>
    <x v="0"/>
    <x v="208"/>
    <x v="2"/>
    <x v="1"/>
  </r>
  <r>
    <x v="209"/>
    <x v="209"/>
    <x v="209"/>
    <x v="17"/>
    <x v="38"/>
    <x v="1"/>
    <x v="0"/>
    <x v="209"/>
    <x v="0"/>
    <x v="0"/>
  </r>
  <r>
    <x v="210"/>
    <x v="210"/>
    <x v="210"/>
    <x v="18"/>
    <x v="1"/>
    <x v="0"/>
    <x v="0"/>
    <x v="210"/>
    <x v="1"/>
    <x v="8"/>
  </r>
  <r>
    <x v="211"/>
    <x v="211"/>
    <x v="211"/>
    <x v="19"/>
    <x v="2"/>
    <x v="1"/>
    <x v="0"/>
    <x v="211"/>
    <x v="2"/>
    <x v="1"/>
  </r>
  <r>
    <x v="212"/>
    <x v="212"/>
    <x v="212"/>
    <x v="20"/>
    <x v="5"/>
    <x v="0"/>
    <x v="0"/>
    <x v="212"/>
    <x v="0"/>
    <x v="1"/>
  </r>
  <r>
    <x v="213"/>
    <x v="213"/>
    <x v="213"/>
    <x v="21"/>
    <x v="3"/>
    <x v="1"/>
    <x v="0"/>
    <x v="213"/>
    <x v="1"/>
    <x v="2"/>
  </r>
  <r>
    <x v="214"/>
    <x v="214"/>
    <x v="214"/>
    <x v="22"/>
    <x v="36"/>
    <x v="2"/>
    <x v="0"/>
    <x v="214"/>
    <x v="2"/>
    <x v="2"/>
  </r>
  <r>
    <x v="215"/>
    <x v="215"/>
    <x v="215"/>
    <x v="23"/>
    <x v="24"/>
    <x v="0"/>
    <x v="0"/>
    <x v="215"/>
    <x v="0"/>
    <x v="8"/>
  </r>
  <r>
    <x v="216"/>
    <x v="216"/>
    <x v="216"/>
    <x v="24"/>
    <x v="21"/>
    <x v="1"/>
    <x v="0"/>
    <x v="216"/>
    <x v="1"/>
    <x v="0"/>
  </r>
  <r>
    <x v="217"/>
    <x v="217"/>
    <x v="217"/>
    <x v="25"/>
    <x v="32"/>
    <x v="1"/>
    <x v="0"/>
    <x v="217"/>
    <x v="2"/>
    <x v="0"/>
  </r>
  <r>
    <x v="218"/>
    <x v="218"/>
    <x v="218"/>
    <x v="26"/>
    <x v="4"/>
    <x v="0"/>
    <x v="0"/>
    <x v="218"/>
    <x v="0"/>
    <x v="1"/>
  </r>
  <r>
    <x v="219"/>
    <x v="219"/>
    <x v="219"/>
    <x v="11"/>
    <x v="2"/>
    <x v="1"/>
    <x v="0"/>
    <x v="219"/>
    <x v="1"/>
    <x v="8"/>
  </r>
  <r>
    <x v="220"/>
    <x v="220"/>
    <x v="220"/>
    <x v="17"/>
    <x v="27"/>
    <x v="0"/>
    <x v="0"/>
    <x v="220"/>
    <x v="2"/>
    <x v="1"/>
  </r>
  <r>
    <x v="221"/>
    <x v="221"/>
    <x v="221"/>
    <x v="22"/>
    <x v="0"/>
    <x v="1"/>
    <x v="0"/>
    <x v="221"/>
    <x v="0"/>
    <x v="1"/>
  </r>
  <r>
    <x v="222"/>
    <x v="222"/>
    <x v="222"/>
    <x v="4"/>
    <x v="1"/>
    <x v="1"/>
    <x v="0"/>
    <x v="222"/>
    <x v="1"/>
    <x v="8"/>
  </r>
  <r>
    <x v="223"/>
    <x v="223"/>
    <x v="223"/>
    <x v="12"/>
    <x v="28"/>
    <x v="0"/>
    <x v="0"/>
    <x v="223"/>
    <x v="2"/>
    <x v="1"/>
  </r>
  <r>
    <x v="224"/>
    <x v="224"/>
    <x v="224"/>
    <x v="24"/>
    <x v="8"/>
    <x v="1"/>
    <x v="0"/>
    <x v="224"/>
    <x v="0"/>
    <x v="8"/>
  </r>
  <r>
    <x v="225"/>
    <x v="225"/>
    <x v="225"/>
    <x v="25"/>
    <x v="33"/>
    <x v="1"/>
    <x v="0"/>
    <x v="225"/>
    <x v="1"/>
    <x v="0"/>
  </r>
  <r>
    <x v="226"/>
    <x v="226"/>
    <x v="226"/>
    <x v="27"/>
    <x v="14"/>
    <x v="0"/>
    <x v="0"/>
    <x v="226"/>
    <x v="2"/>
    <x v="8"/>
  </r>
  <r>
    <x v="227"/>
    <x v="227"/>
    <x v="227"/>
    <x v="38"/>
    <x v="16"/>
    <x v="1"/>
    <x v="0"/>
    <x v="227"/>
    <x v="0"/>
    <x v="1"/>
  </r>
  <r>
    <x v="228"/>
    <x v="228"/>
    <x v="228"/>
    <x v="28"/>
    <x v="17"/>
    <x v="0"/>
    <x v="1"/>
    <x v="228"/>
    <x v="1"/>
    <x v="8"/>
  </r>
  <r>
    <x v="229"/>
    <x v="229"/>
    <x v="229"/>
    <x v="29"/>
    <x v="17"/>
    <x v="1"/>
    <x v="0"/>
    <x v="229"/>
    <x v="2"/>
    <x v="8"/>
  </r>
  <r>
    <x v="230"/>
    <x v="230"/>
    <x v="230"/>
    <x v="30"/>
    <x v="5"/>
    <x v="0"/>
    <x v="0"/>
    <x v="230"/>
    <x v="0"/>
    <x v="2"/>
  </r>
  <r>
    <x v="231"/>
    <x v="231"/>
    <x v="231"/>
    <x v="31"/>
    <x v="16"/>
    <x v="1"/>
    <x v="0"/>
    <x v="231"/>
    <x v="1"/>
    <x v="8"/>
  </r>
  <r>
    <x v="232"/>
    <x v="232"/>
    <x v="232"/>
    <x v="32"/>
    <x v="1"/>
    <x v="1"/>
    <x v="0"/>
    <x v="232"/>
    <x v="2"/>
    <x v="0"/>
  </r>
  <r>
    <x v="233"/>
    <x v="233"/>
    <x v="233"/>
    <x v="33"/>
    <x v="18"/>
    <x v="0"/>
    <x v="0"/>
    <x v="233"/>
    <x v="0"/>
    <x v="0"/>
  </r>
  <r>
    <x v="234"/>
    <x v="234"/>
    <x v="234"/>
    <x v="16"/>
    <x v="3"/>
    <x v="1"/>
    <x v="1"/>
    <x v="234"/>
    <x v="1"/>
    <x v="0"/>
  </r>
  <r>
    <x v="235"/>
    <x v="235"/>
    <x v="235"/>
    <x v="17"/>
    <x v="19"/>
    <x v="0"/>
    <x v="0"/>
    <x v="235"/>
    <x v="2"/>
    <x v="8"/>
  </r>
  <r>
    <x v="236"/>
    <x v="236"/>
    <x v="236"/>
    <x v="18"/>
    <x v="20"/>
    <x v="1"/>
    <x v="0"/>
    <x v="236"/>
    <x v="0"/>
    <x v="0"/>
  </r>
  <r>
    <x v="237"/>
    <x v="237"/>
    <x v="237"/>
    <x v="19"/>
    <x v="21"/>
    <x v="0"/>
    <x v="0"/>
    <x v="237"/>
    <x v="1"/>
    <x v="8"/>
  </r>
  <r>
    <x v="238"/>
    <x v="238"/>
    <x v="238"/>
    <x v="20"/>
    <x v="22"/>
    <x v="1"/>
    <x v="0"/>
    <x v="238"/>
    <x v="2"/>
    <x v="0"/>
  </r>
  <r>
    <x v="239"/>
    <x v="239"/>
    <x v="239"/>
    <x v="21"/>
    <x v="23"/>
    <x v="2"/>
    <x v="0"/>
    <x v="239"/>
    <x v="0"/>
    <x v="2"/>
  </r>
  <r>
    <x v="240"/>
    <x v="240"/>
    <x v="240"/>
    <x v="22"/>
    <x v="24"/>
    <x v="0"/>
    <x v="0"/>
    <x v="240"/>
    <x v="1"/>
    <x v="1"/>
  </r>
  <r>
    <x v="241"/>
    <x v="241"/>
    <x v="241"/>
    <x v="23"/>
    <x v="16"/>
    <x v="1"/>
    <x v="0"/>
    <x v="241"/>
    <x v="2"/>
    <x v="8"/>
  </r>
  <r>
    <x v="242"/>
    <x v="242"/>
    <x v="242"/>
    <x v="24"/>
    <x v="25"/>
    <x v="1"/>
    <x v="0"/>
    <x v="242"/>
    <x v="0"/>
    <x v="1"/>
  </r>
  <r>
    <x v="243"/>
    <x v="243"/>
    <x v="243"/>
    <x v="25"/>
    <x v="6"/>
    <x v="0"/>
    <x v="0"/>
    <x v="243"/>
    <x v="1"/>
    <x v="2"/>
  </r>
  <r>
    <x v="244"/>
    <x v="244"/>
    <x v="244"/>
    <x v="0"/>
    <x v="2"/>
    <x v="1"/>
    <x v="0"/>
    <x v="244"/>
    <x v="2"/>
    <x v="0"/>
  </r>
  <r>
    <x v="245"/>
    <x v="245"/>
    <x v="245"/>
    <x v="1"/>
    <x v="26"/>
    <x v="0"/>
    <x v="0"/>
    <x v="245"/>
    <x v="0"/>
    <x v="0"/>
  </r>
  <r>
    <x v="246"/>
    <x v="246"/>
    <x v="246"/>
    <x v="2"/>
    <x v="4"/>
    <x v="1"/>
    <x v="0"/>
    <x v="246"/>
    <x v="1"/>
    <x v="0"/>
  </r>
  <r>
    <x v="247"/>
    <x v="247"/>
    <x v="247"/>
    <x v="3"/>
    <x v="27"/>
    <x v="1"/>
    <x v="0"/>
    <x v="247"/>
    <x v="2"/>
    <x v="0"/>
  </r>
  <r>
    <x v="248"/>
    <x v="248"/>
    <x v="248"/>
    <x v="4"/>
    <x v="15"/>
    <x v="0"/>
    <x v="0"/>
    <x v="248"/>
    <x v="0"/>
    <x v="0"/>
  </r>
  <r>
    <x v="249"/>
    <x v="249"/>
    <x v="249"/>
    <x v="5"/>
    <x v="28"/>
    <x v="1"/>
    <x v="0"/>
    <x v="249"/>
    <x v="0"/>
    <x v="1"/>
  </r>
  <r>
    <x v="250"/>
    <x v="250"/>
    <x v="250"/>
    <x v="0"/>
    <x v="8"/>
    <x v="0"/>
    <x v="0"/>
    <x v="250"/>
    <x v="0"/>
    <x v="0"/>
  </r>
  <r>
    <x v="251"/>
    <x v="251"/>
    <x v="251"/>
    <x v="1"/>
    <x v="6"/>
    <x v="1"/>
    <x v="0"/>
    <x v="251"/>
    <x v="1"/>
    <x v="1"/>
  </r>
  <r>
    <x v="252"/>
    <x v="252"/>
    <x v="252"/>
    <x v="2"/>
    <x v="27"/>
    <x v="2"/>
    <x v="1"/>
    <x v="252"/>
    <x v="2"/>
    <x v="2"/>
  </r>
  <r>
    <x v="253"/>
    <x v="253"/>
    <x v="253"/>
    <x v="3"/>
    <x v="10"/>
    <x v="0"/>
    <x v="0"/>
    <x v="253"/>
    <x v="0"/>
    <x v="3"/>
  </r>
  <r>
    <x v="254"/>
    <x v="254"/>
    <x v="254"/>
    <x v="4"/>
    <x v="29"/>
    <x v="1"/>
    <x v="0"/>
    <x v="254"/>
    <x v="1"/>
    <x v="4"/>
  </r>
  <r>
    <x v="255"/>
    <x v="255"/>
    <x v="255"/>
    <x v="5"/>
    <x v="30"/>
    <x v="1"/>
    <x v="0"/>
    <x v="255"/>
    <x v="2"/>
    <x v="5"/>
  </r>
  <r>
    <x v="256"/>
    <x v="256"/>
    <x v="256"/>
    <x v="6"/>
    <x v="31"/>
    <x v="0"/>
    <x v="0"/>
    <x v="256"/>
    <x v="0"/>
    <x v="6"/>
  </r>
  <r>
    <x v="257"/>
    <x v="257"/>
    <x v="257"/>
    <x v="6"/>
    <x v="27"/>
    <x v="1"/>
    <x v="0"/>
    <x v="257"/>
    <x v="1"/>
    <x v="0"/>
  </r>
  <r>
    <x v="258"/>
    <x v="258"/>
    <x v="258"/>
    <x v="7"/>
    <x v="29"/>
    <x v="1"/>
    <x v="1"/>
    <x v="258"/>
    <x v="2"/>
    <x v="3"/>
  </r>
  <r>
    <x v="259"/>
    <x v="259"/>
    <x v="259"/>
    <x v="5"/>
    <x v="1"/>
    <x v="0"/>
    <x v="0"/>
    <x v="259"/>
    <x v="0"/>
    <x v="0"/>
  </r>
  <r>
    <x v="260"/>
    <x v="260"/>
    <x v="260"/>
    <x v="8"/>
    <x v="11"/>
    <x v="1"/>
    <x v="0"/>
    <x v="260"/>
    <x v="1"/>
    <x v="0"/>
  </r>
  <r>
    <x v="261"/>
    <x v="261"/>
    <x v="261"/>
    <x v="9"/>
    <x v="5"/>
    <x v="2"/>
    <x v="0"/>
    <x v="261"/>
    <x v="2"/>
    <x v="7"/>
  </r>
  <r>
    <x v="262"/>
    <x v="262"/>
    <x v="262"/>
    <x v="10"/>
    <x v="2"/>
    <x v="0"/>
    <x v="0"/>
    <x v="262"/>
    <x v="0"/>
    <x v="4"/>
  </r>
  <r>
    <x v="263"/>
    <x v="263"/>
    <x v="263"/>
    <x v="11"/>
    <x v="31"/>
    <x v="1"/>
    <x v="0"/>
    <x v="263"/>
    <x v="1"/>
    <x v="7"/>
  </r>
  <r>
    <x v="264"/>
    <x v="264"/>
    <x v="264"/>
    <x v="5"/>
    <x v="3"/>
    <x v="2"/>
    <x v="1"/>
    <x v="264"/>
    <x v="2"/>
    <x v="8"/>
  </r>
  <r>
    <x v="265"/>
    <x v="265"/>
    <x v="265"/>
    <x v="12"/>
    <x v="25"/>
    <x v="0"/>
    <x v="0"/>
    <x v="265"/>
    <x v="0"/>
    <x v="7"/>
  </r>
  <r>
    <x v="266"/>
    <x v="266"/>
    <x v="266"/>
    <x v="9"/>
    <x v="7"/>
    <x v="1"/>
    <x v="0"/>
    <x v="266"/>
    <x v="1"/>
    <x v="6"/>
  </r>
  <r>
    <x v="267"/>
    <x v="267"/>
    <x v="267"/>
    <x v="4"/>
    <x v="25"/>
    <x v="2"/>
    <x v="0"/>
    <x v="267"/>
    <x v="2"/>
    <x v="9"/>
  </r>
  <r>
    <x v="268"/>
    <x v="268"/>
    <x v="268"/>
    <x v="13"/>
    <x v="32"/>
    <x v="0"/>
    <x v="0"/>
    <x v="268"/>
    <x v="0"/>
    <x v="6"/>
  </r>
  <r>
    <x v="269"/>
    <x v="269"/>
    <x v="269"/>
    <x v="14"/>
    <x v="33"/>
    <x v="1"/>
    <x v="0"/>
    <x v="269"/>
    <x v="1"/>
    <x v="9"/>
  </r>
  <r>
    <x v="270"/>
    <x v="270"/>
    <x v="270"/>
    <x v="15"/>
    <x v="33"/>
    <x v="1"/>
    <x v="1"/>
    <x v="270"/>
    <x v="2"/>
    <x v="9"/>
  </r>
  <r>
    <x v="271"/>
    <x v="271"/>
    <x v="271"/>
    <x v="16"/>
    <x v="22"/>
    <x v="0"/>
    <x v="0"/>
    <x v="271"/>
    <x v="0"/>
    <x v="7"/>
  </r>
  <r>
    <x v="272"/>
    <x v="272"/>
    <x v="272"/>
    <x v="17"/>
    <x v="34"/>
    <x v="1"/>
    <x v="0"/>
    <x v="272"/>
    <x v="1"/>
    <x v="7"/>
  </r>
  <r>
    <x v="273"/>
    <x v="273"/>
    <x v="273"/>
    <x v="18"/>
    <x v="7"/>
    <x v="2"/>
    <x v="0"/>
    <x v="273"/>
    <x v="2"/>
    <x v="1"/>
  </r>
  <r>
    <x v="274"/>
    <x v="274"/>
    <x v="274"/>
    <x v="19"/>
    <x v="3"/>
    <x v="0"/>
    <x v="0"/>
    <x v="274"/>
    <x v="0"/>
    <x v="5"/>
  </r>
  <r>
    <x v="275"/>
    <x v="275"/>
    <x v="275"/>
    <x v="20"/>
    <x v="31"/>
    <x v="1"/>
    <x v="0"/>
    <x v="275"/>
    <x v="1"/>
    <x v="7"/>
  </r>
  <r>
    <x v="276"/>
    <x v="276"/>
    <x v="276"/>
    <x v="21"/>
    <x v="4"/>
    <x v="2"/>
    <x v="1"/>
    <x v="276"/>
    <x v="2"/>
    <x v="2"/>
  </r>
  <r>
    <x v="277"/>
    <x v="277"/>
    <x v="277"/>
    <x v="22"/>
    <x v="34"/>
    <x v="0"/>
    <x v="0"/>
    <x v="277"/>
    <x v="0"/>
    <x v="4"/>
  </r>
  <r>
    <x v="278"/>
    <x v="278"/>
    <x v="278"/>
    <x v="23"/>
    <x v="13"/>
    <x v="1"/>
    <x v="0"/>
    <x v="278"/>
    <x v="1"/>
    <x v="0"/>
  </r>
  <r>
    <x v="279"/>
    <x v="279"/>
    <x v="279"/>
    <x v="24"/>
    <x v="35"/>
    <x v="2"/>
    <x v="0"/>
    <x v="279"/>
    <x v="2"/>
    <x v="3"/>
  </r>
  <r>
    <x v="280"/>
    <x v="280"/>
    <x v="280"/>
    <x v="25"/>
    <x v="2"/>
    <x v="0"/>
    <x v="0"/>
    <x v="280"/>
    <x v="0"/>
    <x v="1"/>
  </r>
  <r>
    <x v="281"/>
    <x v="281"/>
    <x v="281"/>
    <x v="26"/>
    <x v="13"/>
    <x v="1"/>
    <x v="0"/>
    <x v="281"/>
    <x v="1"/>
    <x v="0"/>
  </r>
  <r>
    <x v="282"/>
    <x v="282"/>
    <x v="282"/>
    <x v="11"/>
    <x v="18"/>
    <x v="1"/>
    <x v="1"/>
    <x v="282"/>
    <x v="2"/>
    <x v="4"/>
  </r>
  <r>
    <x v="283"/>
    <x v="283"/>
    <x v="283"/>
    <x v="17"/>
    <x v="23"/>
    <x v="0"/>
    <x v="0"/>
    <x v="283"/>
    <x v="0"/>
    <x v="0"/>
  </r>
  <r>
    <x v="284"/>
    <x v="284"/>
    <x v="284"/>
    <x v="22"/>
    <x v="36"/>
    <x v="1"/>
    <x v="0"/>
    <x v="284"/>
    <x v="1"/>
    <x v="8"/>
  </r>
  <r>
    <x v="285"/>
    <x v="285"/>
    <x v="285"/>
    <x v="4"/>
    <x v="37"/>
    <x v="2"/>
    <x v="0"/>
    <x v="285"/>
    <x v="2"/>
    <x v="6"/>
  </r>
  <r>
    <x v="286"/>
    <x v="286"/>
    <x v="286"/>
    <x v="12"/>
    <x v="4"/>
    <x v="0"/>
    <x v="0"/>
    <x v="286"/>
    <x v="0"/>
    <x v="6"/>
  </r>
  <r>
    <x v="287"/>
    <x v="287"/>
    <x v="287"/>
    <x v="24"/>
    <x v="3"/>
    <x v="1"/>
    <x v="0"/>
    <x v="287"/>
    <x v="1"/>
    <x v="8"/>
  </r>
  <r>
    <x v="288"/>
    <x v="288"/>
    <x v="288"/>
    <x v="25"/>
    <x v="35"/>
    <x v="1"/>
    <x v="1"/>
    <x v="288"/>
    <x v="2"/>
    <x v="5"/>
  </r>
  <r>
    <x v="289"/>
    <x v="289"/>
    <x v="289"/>
    <x v="27"/>
    <x v="11"/>
    <x v="0"/>
    <x v="0"/>
    <x v="289"/>
    <x v="0"/>
    <x v="1"/>
  </r>
  <r>
    <x v="290"/>
    <x v="290"/>
    <x v="290"/>
    <x v="8"/>
    <x v="10"/>
    <x v="1"/>
    <x v="0"/>
    <x v="290"/>
    <x v="1"/>
    <x v="7"/>
  </r>
  <r>
    <x v="291"/>
    <x v="291"/>
    <x v="291"/>
    <x v="28"/>
    <x v="1"/>
    <x v="2"/>
    <x v="0"/>
    <x v="291"/>
    <x v="2"/>
    <x v="3"/>
  </r>
  <r>
    <x v="292"/>
    <x v="292"/>
    <x v="292"/>
    <x v="29"/>
    <x v="17"/>
    <x v="0"/>
    <x v="0"/>
    <x v="292"/>
    <x v="0"/>
    <x v="3"/>
  </r>
  <r>
    <x v="293"/>
    <x v="293"/>
    <x v="293"/>
    <x v="30"/>
    <x v="17"/>
    <x v="1"/>
    <x v="0"/>
    <x v="293"/>
    <x v="1"/>
    <x v="9"/>
  </r>
  <r>
    <x v="294"/>
    <x v="294"/>
    <x v="294"/>
    <x v="31"/>
    <x v="37"/>
    <x v="2"/>
    <x v="1"/>
    <x v="294"/>
    <x v="2"/>
    <x v="6"/>
  </r>
  <r>
    <x v="295"/>
    <x v="295"/>
    <x v="295"/>
    <x v="32"/>
    <x v="4"/>
    <x v="0"/>
    <x v="0"/>
    <x v="295"/>
    <x v="0"/>
    <x v="0"/>
  </r>
  <r>
    <x v="296"/>
    <x v="296"/>
    <x v="296"/>
    <x v="33"/>
    <x v="2"/>
    <x v="1"/>
    <x v="0"/>
    <x v="296"/>
    <x v="1"/>
    <x v="7"/>
  </r>
  <r>
    <x v="297"/>
    <x v="297"/>
    <x v="297"/>
    <x v="34"/>
    <x v="12"/>
    <x v="1"/>
    <x v="0"/>
    <x v="297"/>
    <x v="2"/>
    <x v="5"/>
  </r>
  <r>
    <x v="298"/>
    <x v="298"/>
    <x v="298"/>
    <x v="35"/>
    <x v="0"/>
    <x v="0"/>
    <x v="0"/>
    <x v="298"/>
    <x v="0"/>
    <x v="2"/>
  </r>
  <r>
    <x v="299"/>
    <x v="299"/>
    <x v="299"/>
    <x v="36"/>
    <x v="38"/>
    <x v="1"/>
    <x v="0"/>
    <x v="299"/>
    <x v="0"/>
    <x v="3"/>
  </r>
  <r>
    <x v="300"/>
    <x v="300"/>
    <x v="300"/>
    <x v="0"/>
    <x v="1"/>
    <x v="0"/>
    <x v="0"/>
    <x v="300"/>
    <x v="0"/>
    <x v="0"/>
  </r>
  <r>
    <x v="301"/>
    <x v="301"/>
    <x v="301"/>
    <x v="1"/>
    <x v="2"/>
    <x v="1"/>
    <x v="0"/>
    <x v="301"/>
    <x v="1"/>
    <x v="1"/>
  </r>
  <r>
    <x v="302"/>
    <x v="302"/>
    <x v="302"/>
    <x v="2"/>
    <x v="5"/>
    <x v="2"/>
    <x v="1"/>
    <x v="302"/>
    <x v="2"/>
    <x v="2"/>
  </r>
  <r>
    <x v="303"/>
    <x v="303"/>
    <x v="303"/>
    <x v="3"/>
    <x v="3"/>
    <x v="0"/>
    <x v="0"/>
    <x v="303"/>
    <x v="0"/>
    <x v="3"/>
  </r>
  <r>
    <x v="304"/>
    <x v="304"/>
    <x v="304"/>
    <x v="4"/>
    <x v="36"/>
    <x v="1"/>
    <x v="0"/>
    <x v="304"/>
    <x v="1"/>
    <x v="4"/>
  </r>
  <r>
    <x v="305"/>
    <x v="305"/>
    <x v="305"/>
    <x v="5"/>
    <x v="24"/>
    <x v="1"/>
    <x v="0"/>
    <x v="305"/>
    <x v="2"/>
    <x v="5"/>
  </r>
  <r>
    <x v="306"/>
    <x v="306"/>
    <x v="306"/>
    <x v="6"/>
    <x v="21"/>
    <x v="0"/>
    <x v="0"/>
    <x v="306"/>
    <x v="0"/>
    <x v="6"/>
  </r>
  <r>
    <x v="307"/>
    <x v="307"/>
    <x v="307"/>
    <x v="6"/>
    <x v="32"/>
    <x v="1"/>
    <x v="0"/>
    <x v="307"/>
    <x v="1"/>
    <x v="0"/>
  </r>
  <r>
    <x v="308"/>
    <x v="308"/>
    <x v="308"/>
    <x v="7"/>
    <x v="4"/>
    <x v="0"/>
    <x v="1"/>
    <x v="308"/>
    <x v="2"/>
    <x v="3"/>
  </r>
  <r>
    <x v="309"/>
    <x v="309"/>
    <x v="309"/>
    <x v="37"/>
    <x v="2"/>
    <x v="1"/>
    <x v="0"/>
    <x v="309"/>
    <x v="0"/>
    <x v="0"/>
  </r>
  <r>
    <x v="310"/>
    <x v="310"/>
    <x v="310"/>
    <x v="8"/>
    <x v="27"/>
    <x v="1"/>
    <x v="0"/>
    <x v="310"/>
    <x v="1"/>
    <x v="0"/>
  </r>
  <r>
    <x v="311"/>
    <x v="311"/>
    <x v="311"/>
    <x v="9"/>
    <x v="0"/>
    <x v="0"/>
    <x v="0"/>
    <x v="311"/>
    <x v="2"/>
    <x v="7"/>
  </r>
  <r>
    <x v="312"/>
    <x v="312"/>
    <x v="312"/>
    <x v="10"/>
    <x v="1"/>
    <x v="1"/>
    <x v="0"/>
    <x v="312"/>
    <x v="0"/>
    <x v="4"/>
  </r>
  <r>
    <x v="313"/>
    <x v="313"/>
    <x v="313"/>
    <x v="11"/>
    <x v="28"/>
    <x v="1"/>
    <x v="0"/>
    <x v="313"/>
    <x v="1"/>
    <x v="7"/>
  </r>
  <r>
    <x v="314"/>
    <x v="314"/>
    <x v="314"/>
    <x v="36"/>
    <x v="8"/>
    <x v="0"/>
    <x v="1"/>
    <x v="314"/>
    <x v="2"/>
    <x v="8"/>
  </r>
  <r>
    <x v="315"/>
    <x v="315"/>
    <x v="315"/>
    <x v="0"/>
    <x v="33"/>
    <x v="1"/>
    <x v="0"/>
    <x v="315"/>
    <x v="0"/>
    <x v="7"/>
  </r>
  <r>
    <x v="316"/>
    <x v="316"/>
    <x v="316"/>
    <x v="1"/>
    <x v="14"/>
    <x v="0"/>
    <x v="0"/>
    <x v="316"/>
    <x v="1"/>
    <x v="6"/>
  </r>
  <r>
    <x v="317"/>
    <x v="317"/>
    <x v="317"/>
    <x v="2"/>
    <x v="16"/>
    <x v="1"/>
    <x v="0"/>
    <x v="317"/>
    <x v="2"/>
    <x v="9"/>
  </r>
  <r>
    <x v="318"/>
    <x v="318"/>
    <x v="318"/>
    <x v="3"/>
    <x v="17"/>
    <x v="0"/>
    <x v="0"/>
    <x v="318"/>
    <x v="0"/>
    <x v="6"/>
  </r>
  <r>
    <x v="319"/>
    <x v="319"/>
    <x v="319"/>
    <x v="4"/>
    <x v="17"/>
    <x v="1"/>
    <x v="0"/>
    <x v="319"/>
    <x v="1"/>
    <x v="9"/>
  </r>
  <r>
    <x v="320"/>
    <x v="320"/>
    <x v="320"/>
    <x v="5"/>
    <x v="5"/>
    <x v="2"/>
    <x v="1"/>
    <x v="320"/>
    <x v="2"/>
    <x v="9"/>
  </r>
  <r>
    <x v="321"/>
    <x v="321"/>
    <x v="321"/>
    <x v="6"/>
    <x v="16"/>
    <x v="0"/>
    <x v="0"/>
    <x v="321"/>
    <x v="0"/>
    <x v="7"/>
  </r>
  <r>
    <x v="322"/>
    <x v="322"/>
    <x v="322"/>
    <x v="6"/>
    <x v="1"/>
    <x v="1"/>
    <x v="0"/>
    <x v="322"/>
    <x v="1"/>
    <x v="7"/>
  </r>
  <r>
    <x v="323"/>
    <x v="323"/>
    <x v="323"/>
    <x v="7"/>
    <x v="18"/>
    <x v="1"/>
    <x v="0"/>
    <x v="323"/>
    <x v="2"/>
    <x v="1"/>
  </r>
  <r>
    <x v="324"/>
    <x v="324"/>
    <x v="324"/>
    <x v="5"/>
    <x v="3"/>
    <x v="0"/>
    <x v="0"/>
    <x v="324"/>
    <x v="0"/>
    <x v="5"/>
  </r>
  <r>
    <x v="325"/>
    <x v="325"/>
    <x v="325"/>
    <x v="8"/>
    <x v="19"/>
    <x v="1"/>
    <x v="0"/>
    <x v="325"/>
    <x v="1"/>
    <x v="7"/>
  </r>
  <r>
    <x v="326"/>
    <x v="326"/>
    <x v="326"/>
    <x v="9"/>
    <x v="20"/>
    <x v="0"/>
    <x v="1"/>
    <x v="326"/>
    <x v="2"/>
    <x v="2"/>
  </r>
  <r>
    <x v="327"/>
    <x v="327"/>
    <x v="327"/>
    <x v="10"/>
    <x v="21"/>
    <x v="1"/>
    <x v="0"/>
    <x v="327"/>
    <x v="0"/>
    <x v="4"/>
  </r>
  <r>
    <x v="328"/>
    <x v="328"/>
    <x v="328"/>
    <x v="11"/>
    <x v="22"/>
    <x v="1"/>
    <x v="0"/>
    <x v="328"/>
    <x v="1"/>
    <x v="0"/>
  </r>
  <r>
    <x v="329"/>
    <x v="329"/>
    <x v="329"/>
    <x v="5"/>
    <x v="23"/>
    <x v="0"/>
    <x v="0"/>
    <x v="329"/>
    <x v="2"/>
    <x v="3"/>
  </r>
  <r>
    <x v="330"/>
    <x v="330"/>
    <x v="330"/>
    <x v="12"/>
    <x v="24"/>
    <x v="1"/>
    <x v="0"/>
    <x v="330"/>
    <x v="0"/>
    <x v="1"/>
  </r>
  <r>
    <x v="331"/>
    <x v="331"/>
    <x v="331"/>
    <x v="9"/>
    <x v="16"/>
    <x v="1"/>
    <x v="0"/>
    <x v="331"/>
    <x v="1"/>
    <x v="0"/>
  </r>
  <r>
    <x v="332"/>
    <x v="332"/>
    <x v="332"/>
    <x v="4"/>
    <x v="25"/>
    <x v="0"/>
    <x v="1"/>
    <x v="332"/>
    <x v="2"/>
    <x v="4"/>
  </r>
  <r>
    <x v="333"/>
    <x v="333"/>
    <x v="333"/>
    <x v="8"/>
    <x v="6"/>
    <x v="1"/>
    <x v="0"/>
    <x v="333"/>
    <x v="0"/>
    <x v="0"/>
  </r>
  <r>
    <x v="334"/>
    <x v="334"/>
    <x v="334"/>
    <x v="14"/>
    <x v="2"/>
    <x v="0"/>
    <x v="0"/>
    <x v="334"/>
    <x v="1"/>
    <x v="8"/>
  </r>
  <r>
    <x v="335"/>
    <x v="335"/>
    <x v="335"/>
    <x v="15"/>
    <x v="26"/>
    <x v="1"/>
    <x v="0"/>
    <x v="335"/>
    <x v="2"/>
    <x v="6"/>
  </r>
  <r>
    <x v="336"/>
    <x v="336"/>
    <x v="336"/>
    <x v="16"/>
    <x v="4"/>
    <x v="0"/>
    <x v="0"/>
    <x v="336"/>
    <x v="0"/>
    <x v="6"/>
  </r>
  <r>
    <x v="337"/>
    <x v="337"/>
    <x v="337"/>
    <x v="17"/>
    <x v="27"/>
    <x v="1"/>
    <x v="0"/>
    <x v="337"/>
    <x v="1"/>
    <x v="8"/>
  </r>
  <r>
    <x v="338"/>
    <x v="338"/>
    <x v="338"/>
    <x v="18"/>
    <x v="15"/>
    <x v="2"/>
    <x v="1"/>
    <x v="338"/>
    <x v="2"/>
    <x v="5"/>
  </r>
  <r>
    <x v="339"/>
    <x v="339"/>
    <x v="339"/>
    <x v="19"/>
    <x v="28"/>
    <x v="0"/>
    <x v="0"/>
    <x v="339"/>
    <x v="0"/>
    <x v="1"/>
  </r>
  <r>
    <x v="340"/>
    <x v="340"/>
    <x v="340"/>
    <x v="20"/>
    <x v="8"/>
    <x v="1"/>
    <x v="0"/>
    <x v="340"/>
    <x v="1"/>
    <x v="7"/>
  </r>
  <r>
    <x v="341"/>
    <x v="341"/>
    <x v="341"/>
    <x v="21"/>
    <x v="6"/>
    <x v="1"/>
    <x v="0"/>
    <x v="341"/>
    <x v="2"/>
    <x v="3"/>
  </r>
  <r>
    <x v="342"/>
    <x v="342"/>
    <x v="342"/>
    <x v="22"/>
    <x v="27"/>
    <x v="0"/>
    <x v="0"/>
    <x v="342"/>
    <x v="0"/>
    <x v="3"/>
  </r>
  <r>
    <x v="343"/>
    <x v="343"/>
    <x v="343"/>
    <x v="23"/>
    <x v="10"/>
    <x v="1"/>
    <x v="0"/>
    <x v="343"/>
    <x v="1"/>
    <x v="9"/>
  </r>
  <r>
    <x v="344"/>
    <x v="344"/>
    <x v="344"/>
    <x v="24"/>
    <x v="29"/>
    <x v="0"/>
    <x v="1"/>
    <x v="344"/>
    <x v="2"/>
    <x v="6"/>
  </r>
  <r>
    <x v="345"/>
    <x v="345"/>
    <x v="345"/>
    <x v="25"/>
    <x v="30"/>
    <x v="1"/>
    <x v="0"/>
    <x v="345"/>
    <x v="0"/>
    <x v="0"/>
  </r>
  <r>
    <x v="346"/>
    <x v="346"/>
    <x v="346"/>
    <x v="26"/>
    <x v="31"/>
    <x v="1"/>
    <x v="0"/>
    <x v="346"/>
    <x v="1"/>
    <x v="7"/>
  </r>
  <r>
    <x v="347"/>
    <x v="347"/>
    <x v="347"/>
    <x v="11"/>
    <x v="27"/>
    <x v="0"/>
    <x v="0"/>
    <x v="347"/>
    <x v="2"/>
    <x v="5"/>
  </r>
  <r>
    <x v="348"/>
    <x v="348"/>
    <x v="348"/>
    <x v="17"/>
    <x v="29"/>
    <x v="1"/>
    <x v="0"/>
    <x v="348"/>
    <x v="0"/>
    <x v="2"/>
  </r>
  <r>
    <x v="349"/>
    <x v="349"/>
    <x v="349"/>
    <x v="22"/>
    <x v="1"/>
    <x v="1"/>
    <x v="0"/>
    <x v="349"/>
    <x v="0"/>
    <x v="3"/>
  </r>
  <r>
    <x v="350"/>
    <x v="350"/>
    <x v="350"/>
    <x v="4"/>
    <x v="11"/>
    <x v="0"/>
    <x v="0"/>
    <x v="350"/>
    <x v="0"/>
    <x v="8"/>
  </r>
  <r>
    <x v="351"/>
    <x v="351"/>
    <x v="351"/>
    <x v="12"/>
    <x v="5"/>
    <x v="1"/>
    <x v="0"/>
    <x v="351"/>
    <x v="1"/>
    <x v="0"/>
  </r>
  <r>
    <x v="352"/>
    <x v="352"/>
    <x v="352"/>
    <x v="24"/>
    <x v="2"/>
    <x v="0"/>
    <x v="0"/>
    <x v="352"/>
    <x v="2"/>
    <x v="1"/>
  </r>
  <r>
    <x v="353"/>
    <x v="353"/>
    <x v="353"/>
    <x v="25"/>
    <x v="31"/>
    <x v="1"/>
    <x v="0"/>
    <x v="353"/>
    <x v="0"/>
    <x v="1"/>
  </r>
  <r>
    <x v="354"/>
    <x v="354"/>
    <x v="354"/>
    <x v="27"/>
    <x v="3"/>
    <x v="0"/>
    <x v="0"/>
    <x v="354"/>
    <x v="1"/>
    <x v="1"/>
  </r>
  <r>
    <x v="355"/>
    <x v="355"/>
    <x v="355"/>
    <x v="38"/>
    <x v="25"/>
    <x v="1"/>
    <x v="0"/>
    <x v="355"/>
    <x v="2"/>
    <x v="1"/>
  </r>
  <r>
    <x v="356"/>
    <x v="356"/>
    <x v="356"/>
    <x v="28"/>
    <x v="7"/>
    <x v="2"/>
    <x v="0"/>
    <x v="356"/>
    <x v="0"/>
    <x v="2"/>
  </r>
  <r>
    <x v="357"/>
    <x v="357"/>
    <x v="357"/>
    <x v="29"/>
    <x v="25"/>
    <x v="0"/>
    <x v="0"/>
    <x v="357"/>
    <x v="1"/>
    <x v="8"/>
  </r>
  <r>
    <x v="358"/>
    <x v="358"/>
    <x v="358"/>
    <x v="30"/>
    <x v="32"/>
    <x v="1"/>
    <x v="0"/>
    <x v="358"/>
    <x v="2"/>
    <x v="8"/>
  </r>
  <r>
    <x v="359"/>
    <x v="359"/>
    <x v="359"/>
    <x v="31"/>
    <x v="33"/>
    <x v="1"/>
    <x v="0"/>
    <x v="359"/>
    <x v="0"/>
    <x v="8"/>
  </r>
  <r>
    <x v="360"/>
    <x v="360"/>
    <x v="360"/>
    <x v="32"/>
    <x v="33"/>
    <x v="0"/>
    <x v="0"/>
    <x v="360"/>
    <x v="1"/>
    <x v="8"/>
  </r>
  <r>
    <x v="361"/>
    <x v="361"/>
    <x v="361"/>
    <x v="33"/>
    <x v="22"/>
    <x v="1"/>
    <x v="0"/>
    <x v="361"/>
    <x v="2"/>
    <x v="2"/>
  </r>
  <r>
    <x v="362"/>
    <x v="362"/>
    <x v="362"/>
    <x v="16"/>
    <x v="34"/>
    <x v="0"/>
    <x v="0"/>
    <x v="362"/>
    <x v="0"/>
    <x v="1"/>
  </r>
  <r>
    <x v="363"/>
    <x v="363"/>
    <x v="363"/>
    <x v="17"/>
    <x v="7"/>
    <x v="1"/>
    <x v="0"/>
    <x v="363"/>
    <x v="1"/>
    <x v="1"/>
  </r>
  <r>
    <x v="364"/>
    <x v="364"/>
    <x v="364"/>
    <x v="18"/>
    <x v="3"/>
    <x v="1"/>
    <x v="0"/>
    <x v="364"/>
    <x v="2"/>
    <x v="0"/>
  </r>
  <r>
    <x v="365"/>
    <x v="365"/>
    <x v="365"/>
    <x v="8"/>
    <x v="31"/>
    <x v="0"/>
    <x v="0"/>
    <x v="365"/>
    <x v="0"/>
    <x v="2"/>
  </r>
  <r>
    <x v="366"/>
    <x v="366"/>
    <x v="366"/>
    <x v="20"/>
    <x v="4"/>
    <x v="1"/>
    <x v="1"/>
    <x v="366"/>
    <x v="1"/>
    <x v="2"/>
  </r>
  <r>
    <x v="367"/>
    <x v="367"/>
    <x v="367"/>
    <x v="21"/>
    <x v="34"/>
    <x v="1"/>
    <x v="0"/>
    <x v="367"/>
    <x v="2"/>
    <x v="1"/>
  </r>
  <r>
    <x v="368"/>
    <x v="368"/>
    <x v="368"/>
    <x v="22"/>
    <x v="13"/>
    <x v="0"/>
    <x v="0"/>
    <x v="368"/>
    <x v="0"/>
    <x v="2"/>
  </r>
  <r>
    <x v="369"/>
    <x v="369"/>
    <x v="369"/>
    <x v="23"/>
    <x v="35"/>
    <x v="1"/>
    <x v="0"/>
    <x v="369"/>
    <x v="1"/>
    <x v="2"/>
  </r>
  <r>
    <x v="370"/>
    <x v="370"/>
    <x v="370"/>
    <x v="24"/>
    <x v="2"/>
    <x v="0"/>
    <x v="0"/>
    <x v="370"/>
    <x v="2"/>
    <x v="0"/>
  </r>
  <r>
    <x v="371"/>
    <x v="371"/>
    <x v="371"/>
    <x v="25"/>
    <x v="13"/>
    <x v="1"/>
    <x v="0"/>
    <x v="371"/>
    <x v="0"/>
    <x v="0"/>
  </r>
  <r>
    <x v="372"/>
    <x v="372"/>
    <x v="372"/>
    <x v="0"/>
    <x v="18"/>
    <x v="0"/>
    <x v="1"/>
    <x v="372"/>
    <x v="1"/>
    <x v="2"/>
  </r>
  <r>
    <x v="373"/>
    <x v="373"/>
    <x v="373"/>
    <x v="1"/>
    <x v="23"/>
    <x v="1"/>
    <x v="0"/>
    <x v="373"/>
    <x v="2"/>
    <x v="2"/>
  </r>
  <r>
    <x v="374"/>
    <x v="374"/>
    <x v="374"/>
    <x v="2"/>
    <x v="36"/>
    <x v="2"/>
    <x v="0"/>
    <x v="374"/>
    <x v="0"/>
    <x v="1"/>
  </r>
  <r>
    <x v="375"/>
    <x v="375"/>
    <x v="375"/>
    <x v="3"/>
    <x v="37"/>
    <x v="0"/>
    <x v="0"/>
    <x v="375"/>
    <x v="1"/>
    <x v="2"/>
  </r>
  <r>
    <x v="376"/>
    <x v="376"/>
    <x v="376"/>
    <x v="4"/>
    <x v="4"/>
    <x v="1"/>
    <x v="0"/>
    <x v="376"/>
    <x v="2"/>
    <x v="0"/>
  </r>
  <r>
    <x v="377"/>
    <x v="377"/>
    <x v="377"/>
    <x v="5"/>
    <x v="3"/>
    <x v="1"/>
    <x v="0"/>
    <x v="377"/>
    <x v="0"/>
    <x v="1"/>
  </r>
  <r>
    <x v="378"/>
    <x v="378"/>
    <x v="378"/>
    <x v="6"/>
    <x v="35"/>
    <x v="0"/>
    <x v="0"/>
    <x v="378"/>
    <x v="1"/>
    <x v="2"/>
  </r>
  <r>
    <x v="379"/>
    <x v="379"/>
    <x v="379"/>
    <x v="6"/>
    <x v="11"/>
    <x v="1"/>
    <x v="0"/>
    <x v="379"/>
    <x v="2"/>
    <x v="0"/>
  </r>
  <r>
    <x v="380"/>
    <x v="380"/>
    <x v="380"/>
    <x v="7"/>
    <x v="10"/>
    <x v="0"/>
    <x v="0"/>
    <x v="380"/>
    <x v="0"/>
    <x v="2"/>
  </r>
  <r>
    <x v="381"/>
    <x v="381"/>
    <x v="381"/>
    <x v="5"/>
    <x v="1"/>
    <x v="1"/>
    <x v="0"/>
    <x v="381"/>
    <x v="1"/>
    <x v="1"/>
  </r>
  <r>
    <x v="382"/>
    <x v="382"/>
    <x v="382"/>
    <x v="8"/>
    <x v="17"/>
    <x v="1"/>
    <x v="0"/>
    <x v="382"/>
    <x v="2"/>
    <x v="8"/>
  </r>
  <r>
    <x v="383"/>
    <x v="383"/>
    <x v="383"/>
    <x v="9"/>
    <x v="17"/>
    <x v="0"/>
    <x v="0"/>
    <x v="383"/>
    <x v="0"/>
    <x v="1"/>
  </r>
  <r>
    <x v="384"/>
    <x v="384"/>
    <x v="384"/>
    <x v="10"/>
    <x v="37"/>
    <x v="1"/>
    <x v="0"/>
    <x v="384"/>
    <x v="1"/>
    <x v="2"/>
  </r>
  <r>
    <x v="385"/>
    <x v="385"/>
    <x v="385"/>
    <x v="11"/>
    <x v="4"/>
    <x v="1"/>
    <x v="0"/>
    <x v="385"/>
    <x v="2"/>
    <x v="1"/>
  </r>
  <r>
    <x v="386"/>
    <x v="386"/>
    <x v="386"/>
    <x v="5"/>
    <x v="2"/>
    <x v="0"/>
    <x v="0"/>
    <x v="386"/>
    <x v="0"/>
    <x v="0"/>
  </r>
  <r>
    <x v="387"/>
    <x v="387"/>
    <x v="387"/>
    <x v="12"/>
    <x v="12"/>
    <x v="1"/>
    <x v="0"/>
    <x v="387"/>
    <x v="1"/>
    <x v="2"/>
  </r>
  <r>
    <x v="388"/>
    <x v="388"/>
    <x v="388"/>
    <x v="9"/>
    <x v="0"/>
    <x v="0"/>
    <x v="0"/>
    <x v="388"/>
    <x v="2"/>
    <x v="0"/>
  </r>
  <r>
    <x v="389"/>
    <x v="389"/>
    <x v="389"/>
    <x v="4"/>
    <x v="38"/>
    <x v="1"/>
    <x v="0"/>
    <x v="389"/>
    <x v="0"/>
    <x v="0"/>
  </r>
  <r>
    <x v="390"/>
    <x v="390"/>
    <x v="390"/>
    <x v="13"/>
    <x v="1"/>
    <x v="0"/>
    <x v="0"/>
    <x v="390"/>
    <x v="1"/>
    <x v="0"/>
  </r>
  <r>
    <x v="391"/>
    <x v="391"/>
    <x v="391"/>
    <x v="14"/>
    <x v="2"/>
    <x v="1"/>
    <x v="0"/>
    <x v="391"/>
    <x v="2"/>
    <x v="0"/>
  </r>
  <r>
    <x v="392"/>
    <x v="392"/>
    <x v="392"/>
    <x v="15"/>
    <x v="5"/>
    <x v="2"/>
    <x v="0"/>
    <x v="392"/>
    <x v="0"/>
    <x v="0"/>
  </r>
  <r>
    <x v="393"/>
    <x v="393"/>
    <x v="393"/>
    <x v="8"/>
    <x v="3"/>
    <x v="0"/>
    <x v="0"/>
    <x v="393"/>
    <x v="1"/>
    <x v="2"/>
  </r>
  <r>
    <x v="394"/>
    <x v="394"/>
    <x v="394"/>
    <x v="17"/>
    <x v="36"/>
    <x v="1"/>
    <x v="1"/>
    <x v="394"/>
    <x v="2"/>
    <x v="2"/>
  </r>
  <r>
    <x v="395"/>
    <x v="395"/>
    <x v="395"/>
    <x v="18"/>
    <x v="24"/>
    <x v="1"/>
    <x v="0"/>
    <x v="395"/>
    <x v="0"/>
    <x v="1"/>
  </r>
  <r>
    <x v="396"/>
    <x v="396"/>
    <x v="396"/>
    <x v="19"/>
    <x v="21"/>
    <x v="0"/>
    <x v="0"/>
    <x v="396"/>
    <x v="1"/>
    <x v="1"/>
  </r>
  <r>
    <x v="397"/>
    <x v="397"/>
    <x v="397"/>
    <x v="20"/>
    <x v="32"/>
    <x v="1"/>
    <x v="0"/>
    <x v="397"/>
    <x v="2"/>
    <x v="0"/>
  </r>
  <r>
    <x v="398"/>
    <x v="398"/>
    <x v="398"/>
    <x v="21"/>
    <x v="4"/>
    <x v="0"/>
    <x v="0"/>
    <x v="398"/>
    <x v="0"/>
    <x v="2"/>
  </r>
  <r>
    <x v="399"/>
    <x v="399"/>
    <x v="399"/>
    <x v="22"/>
    <x v="2"/>
    <x v="1"/>
    <x v="0"/>
    <x v="399"/>
    <x v="0"/>
    <x v="2"/>
  </r>
  <r>
    <x v="400"/>
    <x v="400"/>
    <x v="400"/>
    <x v="23"/>
    <x v="27"/>
    <x v="1"/>
    <x v="1"/>
    <x v="400"/>
    <x v="0"/>
    <x v="8"/>
  </r>
  <r>
    <x v="401"/>
    <x v="401"/>
    <x v="401"/>
    <x v="24"/>
    <x v="0"/>
    <x v="0"/>
    <x v="0"/>
    <x v="401"/>
    <x v="1"/>
    <x v="2"/>
  </r>
  <r>
    <x v="402"/>
    <x v="402"/>
    <x v="402"/>
    <x v="25"/>
    <x v="1"/>
    <x v="1"/>
    <x v="0"/>
    <x v="402"/>
    <x v="2"/>
    <x v="2"/>
  </r>
  <r>
    <x v="403"/>
    <x v="403"/>
    <x v="403"/>
    <x v="26"/>
    <x v="28"/>
    <x v="1"/>
    <x v="0"/>
    <x v="403"/>
    <x v="0"/>
    <x v="2"/>
  </r>
  <r>
    <x v="404"/>
    <x v="404"/>
    <x v="404"/>
    <x v="11"/>
    <x v="8"/>
    <x v="0"/>
    <x v="0"/>
    <x v="404"/>
    <x v="1"/>
    <x v="2"/>
  </r>
  <r>
    <x v="405"/>
    <x v="405"/>
    <x v="405"/>
    <x v="17"/>
    <x v="33"/>
    <x v="1"/>
    <x v="0"/>
    <x v="405"/>
    <x v="2"/>
    <x v="1"/>
  </r>
  <r>
    <x v="406"/>
    <x v="406"/>
    <x v="406"/>
    <x v="22"/>
    <x v="14"/>
    <x v="0"/>
    <x v="0"/>
    <x v="406"/>
    <x v="0"/>
    <x v="1"/>
  </r>
  <r>
    <x v="407"/>
    <x v="407"/>
    <x v="407"/>
    <x v="4"/>
    <x v="16"/>
    <x v="1"/>
    <x v="0"/>
    <x v="407"/>
    <x v="1"/>
    <x v="0"/>
  </r>
  <r>
    <x v="408"/>
    <x v="408"/>
    <x v="408"/>
    <x v="12"/>
    <x v="17"/>
    <x v="0"/>
    <x v="0"/>
    <x v="408"/>
    <x v="2"/>
    <x v="1"/>
  </r>
  <r>
    <x v="409"/>
    <x v="409"/>
    <x v="409"/>
    <x v="24"/>
    <x v="17"/>
    <x v="1"/>
    <x v="0"/>
    <x v="409"/>
    <x v="0"/>
    <x v="0"/>
  </r>
  <r>
    <x v="410"/>
    <x v="410"/>
    <x v="410"/>
    <x v="25"/>
    <x v="5"/>
    <x v="2"/>
    <x v="0"/>
    <x v="410"/>
    <x v="1"/>
    <x v="8"/>
  </r>
  <r>
    <x v="411"/>
    <x v="411"/>
    <x v="411"/>
    <x v="27"/>
    <x v="16"/>
    <x v="0"/>
    <x v="0"/>
    <x v="411"/>
    <x v="2"/>
    <x v="1"/>
  </r>
  <r>
    <x v="412"/>
    <x v="412"/>
    <x v="412"/>
    <x v="38"/>
    <x v="1"/>
    <x v="1"/>
    <x v="0"/>
    <x v="412"/>
    <x v="0"/>
    <x v="8"/>
  </r>
  <r>
    <x v="413"/>
    <x v="413"/>
    <x v="413"/>
    <x v="28"/>
    <x v="18"/>
    <x v="1"/>
    <x v="0"/>
    <x v="413"/>
    <x v="1"/>
    <x v="0"/>
  </r>
  <r>
    <x v="414"/>
    <x v="414"/>
    <x v="414"/>
    <x v="29"/>
    <x v="3"/>
    <x v="0"/>
    <x v="0"/>
    <x v="414"/>
    <x v="2"/>
    <x v="2"/>
  </r>
  <r>
    <x v="415"/>
    <x v="415"/>
    <x v="415"/>
    <x v="30"/>
    <x v="19"/>
    <x v="1"/>
    <x v="0"/>
    <x v="415"/>
    <x v="0"/>
    <x v="1"/>
  </r>
  <r>
    <x v="416"/>
    <x v="416"/>
    <x v="416"/>
    <x v="8"/>
    <x v="20"/>
    <x v="0"/>
    <x v="0"/>
    <x v="416"/>
    <x v="1"/>
    <x v="1"/>
  </r>
  <r>
    <x v="417"/>
    <x v="417"/>
    <x v="417"/>
    <x v="32"/>
    <x v="21"/>
    <x v="1"/>
    <x v="0"/>
    <x v="417"/>
    <x v="2"/>
    <x v="1"/>
  </r>
  <r>
    <x v="418"/>
    <x v="418"/>
    <x v="418"/>
    <x v="33"/>
    <x v="22"/>
    <x v="1"/>
    <x v="0"/>
    <x v="418"/>
    <x v="0"/>
    <x v="8"/>
  </r>
  <r>
    <x v="419"/>
    <x v="419"/>
    <x v="419"/>
    <x v="34"/>
    <x v="23"/>
    <x v="0"/>
    <x v="0"/>
    <x v="419"/>
    <x v="1"/>
    <x v="1"/>
  </r>
  <r>
    <x v="420"/>
    <x v="420"/>
    <x v="420"/>
    <x v="35"/>
    <x v="24"/>
    <x v="1"/>
    <x v="0"/>
    <x v="420"/>
    <x v="2"/>
    <x v="8"/>
  </r>
  <r>
    <x v="421"/>
    <x v="421"/>
    <x v="421"/>
    <x v="36"/>
    <x v="16"/>
    <x v="1"/>
    <x v="0"/>
    <x v="421"/>
    <x v="0"/>
    <x v="0"/>
  </r>
  <r>
    <x v="422"/>
    <x v="422"/>
    <x v="422"/>
    <x v="0"/>
    <x v="25"/>
    <x v="0"/>
    <x v="1"/>
    <x v="422"/>
    <x v="1"/>
    <x v="8"/>
  </r>
  <r>
    <x v="423"/>
    <x v="423"/>
    <x v="423"/>
    <x v="1"/>
    <x v="6"/>
    <x v="1"/>
    <x v="0"/>
    <x v="423"/>
    <x v="2"/>
    <x v="2"/>
  </r>
  <r>
    <x v="424"/>
    <x v="424"/>
    <x v="424"/>
    <x v="2"/>
    <x v="2"/>
    <x v="0"/>
    <x v="0"/>
    <x v="424"/>
    <x v="0"/>
    <x v="0"/>
  </r>
  <r>
    <x v="425"/>
    <x v="425"/>
    <x v="425"/>
    <x v="3"/>
    <x v="26"/>
    <x v="1"/>
    <x v="0"/>
    <x v="425"/>
    <x v="1"/>
    <x v="0"/>
  </r>
  <r>
    <x v="426"/>
    <x v="426"/>
    <x v="426"/>
    <x v="4"/>
    <x v="4"/>
    <x v="0"/>
    <x v="0"/>
    <x v="426"/>
    <x v="2"/>
    <x v="2"/>
  </r>
  <r>
    <x v="427"/>
    <x v="427"/>
    <x v="427"/>
    <x v="5"/>
    <x v="27"/>
    <x v="1"/>
    <x v="0"/>
    <x v="427"/>
    <x v="0"/>
    <x v="1"/>
  </r>
  <r>
    <x v="428"/>
    <x v="428"/>
    <x v="428"/>
    <x v="6"/>
    <x v="15"/>
    <x v="2"/>
    <x v="1"/>
    <x v="428"/>
    <x v="1"/>
    <x v="8"/>
  </r>
  <r>
    <x v="429"/>
    <x v="429"/>
    <x v="429"/>
    <x v="6"/>
    <x v="28"/>
    <x v="0"/>
    <x v="0"/>
    <x v="429"/>
    <x v="2"/>
    <x v="2"/>
  </r>
  <r>
    <x v="430"/>
    <x v="430"/>
    <x v="430"/>
    <x v="7"/>
    <x v="8"/>
    <x v="1"/>
    <x v="0"/>
    <x v="430"/>
    <x v="0"/>
    <x v="8"/>
  </r>
  <r>
    <x v="431"/>
    <x v="431"/>
    <x v="431"/>
    <x v="37"/>
    <x v="6"/>
    <x v="1"/>
    <x v="0"/>
    <x v="431"/>
    <x v="1"/>
    <x v="1"/>
  </r>
  <r>
    <x v="432"/>
    <x v="432"/>
    <x v="432"/>
    <x v="8"/>
    <x v="27"/>
    <x v="0"/>
    <x v="0"/>
    <x v="432"/>
    <x v="2"/>
    <x v="1"/>
  </r>
  <r>
    <x v="433"/>
    <x v="433"/>
    <x v="433"/>
    <x v="9"/>
    <x v="10"/>
    <x v="1"/>
    <x v="0"/>
    <x v="433"/>
    <x v="0"/>
    <x v="8"/>
  </r>
  <r>
    <x v="434"/>
    <x v="434"/>
    <x v="434"/>
    <x v="10"/>
    <x v="29"/>
    <x v="0"/>
    <x v="0"/>
    <x v="434"/>
    <x v="1"/>
    <x v="0"/>
  </r>
  <r>
    <x v="435"/>
    <x v="435"/>
    <x v="435"/>
    <x v="11"/>
    <x v="30"/>
    <x v="1"/>
    <x v="0"/>
    <x v="435"/>
    <x v="2"/>
    <x v="0"/>
  </r>
  <r>
    <x v="436"/>
    <x v="436"/>
    <x v="436"/>
    <x v="36"/>
    <x v="31"/>
    <x v="1"/>
    <x v="0"/>
    <x v="436"/>
    <x v="0"/>
    <x v="1"/>
  </r>
  <r>
    <x v="437"/>
    <x v="437"/>
    <x v="437"/>
    <x v="0"/>
    <x v="27"/>
    <x v="0"/>
    <x v="0"/>
    <x v="437"/>
    <x v="1"/>
    <x v="8"/>
  </r>
  <r>
    <x v="438"/>
    <x v="438"/>
    <x v="438"/>
    <x v="1"/>
    <x v="29"/>
    <x v="1"/>
    <x v="0"/>
    <x v="438"/>
    <x v="2"/>
    <x v="1"/>
  </r>
  <r>
    <x v="439"/>
    <x v="439"/>
    <x v="439"/>
    <x v="2"/>
    <x v="1"/>
    <x v="1"/>
    <x v="0"/>
    <x v="439"/>
    <x v="0"/>
    <x v="1"/>
  </r>
  <r>
    <x v="440"/>
    <x v="440"/>
    <x v="440"/>
    <x v="3"/>
    <x v="11"/>
    <x v="0"/>
    <x v="0"/>
    <x v="440"/>
    <x v="1"/>
    <x v="2"/>
  </r>
  <r>
    <x v="441"/>
    <x v="441"/>
    <x v="441"/>
    <x v="4"/>
    <x v="5"/>
    <x v="1"/>
    <x v="0"/>
    <x v="441"/>
    <x v="2"/>
    <x v="1"/>
  </r>
  <r>
    <x v="442"/>
    <x v="442"/>
    <x v="442"/>
    <x v="5"/>
    <x v="2"/>
    <x v="0"/>
    <x v="0"/>
    <x v="442"/>
    <x v="0"/>
    <x v="8"/>
  </r>
  <r>
    <x v="443"/>
    <x v="443"/>
    <x v="443"/>
    <x v="6"/>
    <x v="31"/>
    <x v="1"/>
    <x v="0"/>
    <x v="443"/>
    <x v="1"/>
    <x v="1"/>
  </r>
  <r>
    <x v="444"/>
    <x v="444"/>
    <x v="444"/>
    <x v="6"/>
    <x v="3"/>
    <x v="0"/>
    <x v="0"/>
    <x v="444"/>
    <x v="2"/>
    <x v="8"/>
  </r>
  <r>
    <x v="445"/>
    <x v="445"/>
    <x v="445"/>
    <x v="7"/>
    <x v="25"/>
    <x v="1"/>
    <x v="0"/>
    <x v="445"/>
    <x v="0"/>
    <x v="1"/>
  </r>
  <r>
    <x v="446"/>
    <x v="446"/>
    <x v="446"/>
    <x v="5"/>
    <x v="7"/>
    <x v="2"/>
    <x v="0"/>
    <x v="446"/>
    <x v="1"/>
    <x v="0"/>
  </r>
  <r>
    <x v="447"/>
    <x v="447"/>
    <x v="447"/>
    <x v="8"/>
    <x v="25"/>
    <x v="0"/>
    <x v="0"/>
    <x v="447"/>
    <x v="2"/>
    <x v="1"/>
  </r>
  <r>
    <x v="448"/>
    <x v="448"/>
    <x v="448"/>
    <x v="9"/>
    <x v="32"/>
    <x v="1"/>
    <x v="0"/>
    <x v="448"/>
    <x v="0"/>
    <x v="2"/>
  </r>
  <r>
    <x v="449"/>
    <x v="449"/>
    <x v="449"/>
    <x v="10"/>
    <x v="33"/>
    <x v="1"/>
    <x v="0"/>
    <x v="449"/>
    <x v="0"/>
    <x v="8"/>
  </r>
  <r>
    <x v="450"/>
    <x v="450"/>
    <x v="450"/>
    <x v="11"/>
    <x v="33"/>
    <x v="0"/>
    <x v="1"/>
    <x v="450"/>
    <x v="0"/>
    <x v="0"/>
  </r>
  <r>
    <x v="451"/>
    <x v="451"/>
    <x v="451"/>
    <x v="5"/>
    <x v="22"/>
    <x v="1"/>
    <x v="0"/>
    <x v="451"/>
    <x v="1"/>
    <x v="1"/>
  </r>
  <r>
    <x v="452"/>
    <x v="452"/>
    <x v="452"/>
    <x v="12"/>
    <x v="34"/>
    <x v="0"/>
    <x v="0"/>
    <x v="452"/>
    <x v="2"/>
    <x v="2"/>
  </r>
  <r>
    <x v="453"/>
    <x v="453"/>
    <x v="453"/>
    <x v="9"/>
    <x v="7"/>
    <x v="1"/>
    <x v="0"/>
    <x v="453"/>
    <x v="0"/>
    <x v="1"/>
  </r>
  <r>
    <x v="454"/>
    <x v="454"/>
    <x v="454"/>
    <x v="4"/>
    <x v="3"/>
    <x v="1"/>
    <x v="0"/>
    <x v="454"/>
    <x v="1"/>
    <x v="0"/>
  </r>
  <r>
    <x v="455"/>
    <x v="455"/>
    <x v="455"/>
    <x v="13"/>
    <x v="31"/>
    <x v="0"/>
    <x v="0"/>
    <x v="455"/>
    <x v="2"/>
    <x v="8"/>
  </r>
  <r>
    <x v="456"/>
    <x v="456"/>
    <x v="456"/>
    <x v="14"/>
    <x v="4"/>
    <x v="1"/>
    <x v="1"/>
    <x v="456"/>
    <x v="0"/>
    <x v="1"/>
  </r>
  <r>
    <x v="457"/>
    <x v="457"/>
    <x v="457"/>
    <x v="15"/>
    <x v="34"/>
    <x v="1"/>
    <x v="0"/>
    <x v="457"/>
    <x v="1"/>
    <x v="1"/>
  </r>
  <r>
    <x v="458"/>
    <x v="458"/>
    <x v="458"/>
    <x v="16"/>
    <x v="13"/>
    <x v="0"/>
    <x v="0"/>
    <x v="458"/>
    <x v="2"/>
    <x v="1"/>
  </r>
  <r>
    <x v="459"/>
    <x v="459"/>
    <x v="459"/>
    <x v="17"/>
    <x v="35"/>
    <x v="1"/>
    <x v="0"/>
    <x v="459"/>
    <x v="0"/>
    <x v="0"/>
  </r>
  <r>
    <x v="460"/>
    <x v="460"/>
    <x v="460"/>
    <x v="18"/>
    <x v="2"/>
    <x v="0"/>
    <x v="0"/>
    <x v="460"/>
    <x v="1"/>
    <x v="8"/>
  </r>
  <r>
    <x v="461"/>
    <x v="461"/>
    <x v="461"/>
    <x v="19"/>
    <x v="13"/>
    <x v="1"/>
    <x v="0"/>
    <x v="461"/>
    <x v="2"/>
    <x v="1"/>
  </r>
  <r>
    <x v="462"/>
    <x v="462"/>
    <x v="462"/>
    <x v="20"/>
    <x v="18"/>
    <x v="0"/>
    <x v="0"/>
    <x v="462"/>
    <x v="0"/>
    <x v="1"/>
  </r>
  <r>
    <x v="463"/>
    <x v="463"/>
    <x v="463"/>
    <x v="21"/>
    <x v="23"/>
    <x v="1"/>
    <x v="0"/>
    <x v="463"/>
    <x v="1"/>
    <x v="2"/>
  </r>
  <r>
    <x v="464"/>
    <x v="464"/>
    <x v="464"/>
    <x v="22"/>
    <x v="36"/>
    <x v="2"/>
    <x v="0"/>
    <x v="464"/>
    <x v="2"/>
    <x v="2"/>
  </r>
  <r>
    <x v="465"/>
    <x v="465"/>
    <x v="465"/>
    <x v="23"/>
    <x v="37"/>
    <x v="0"/>
    <x v="0"/>
    <x v="465"/>
    <x v="0"/>
    <x v="8"/>
  </r>
  <r>
    <x v="466"/>
    <x v="466"/>
    <x v="466"/>
    <x v="24"/>
    <x v="4"/>
    <x v="1"/>
    <x v="0"/>
    <x v="466"/>
    <x v="1"/>
    <x v="0"/>
  </r>
  <r>
    <x v="467"/>
    <x v="467"/>
    <x v="467"/>
    <x v="25"/>
    <x v="3"/>
    <x v="1"/>
    <x v="0"/>
    <x v="467"/>
    <x v="2"/>
    <x v="0"/>
  </r>
  <r>
    <x v="468"/>
    <x v="468"/>
    <x v="468"/>
    <x v="26"/>
    <x v="35"/>
    <x v="0"/>
    <x v="0"/>
    <x v="468"/>
    <x v="0"/>
    <x v="1"/>
  </r>
  <r>
    <x v="469"/>
    <x v="469"/>
    <x v="469"/>
    <x v="11"/>
    <x v="11"/>
    <x v="1"/>
    <x v="0"/>
    <x v="469"/>
    <x v="1"/>
    <x v="8"/>
  </r>
  <r>
    <x v="470"/>
    <x v="470"/>
    <x v="470"/>
    <x v="17"/>
    <x v="10"/>
    <x v="0"/>
    <x v="0"/>
    <x v="470"/>
    <x v="2"/>
    <x v="1"/>
  </r>
  <r>
    <x v="471"/>
    <x v="471"/>
    <x v="471"/>
    <x v="22"/>
    <x v="1"/>
    <x v="1"/>
    <x v="0"/>
    <x v="471"/>
    <x v="0"/>
    <x v="1"/>
  </r>
  <r>
    <x v="472"/>
    <x v="472"/>
    <x v="472"/>
    <x v="4"/>
    <x v="17"/>
    <x v="1"/>
    <x v="0"/>
    <x v="472"/>
    <x v="1"/>
    <x v="8"/>
  </r>
  <r>
    <x v="473"/>
    <x v="473"/>
    <x v="473"/>
    <x v="12"/>
    <x v="17"/>
    <x v="0"/>
    <x v="0"/>
    <x v="473"/>
    <x v="2"/>
    <x v="1"/>
  </r>
  <r>
    <x v="474"/>
    <x v="474"/>
    <x v="474"/>
    <x v="24"/>
    <x v="37"/>
    <x v="1"/>
    <x v="0"/>
    <x v="474"/>
    <x v="0"/>
    <x v="8"/>
  </r>
  <r>
    <x v="475"/>
    <x v="475"/>
    <x v="475"/>
    <x v="25"/>
    <x v="4"/>
    <x v="1"/>
    <x v="0"/>
    <x v="475"/>
    <x v="1"/>
    <x v="0"/>
  </r>
  <r>
    <x v="476"/>
    <x v="476"/>
    <x v="476"/>
    <x v="27"/>
    <x v="2"/>
    <x v="0"/>
    <x v="0"/>
    <x v="476"/>
    <x v="2"/>
    <x v="8"/>
  </r>
  <r>
    <x v="477"/>
    <x v="477"/>
    <x v="477"/>
    <x v="38"/>
    <x v="12"/>
    <x v="1"/>
    <x v="0"/>
    <x v="477"/>
    <x v="0"/>
    <x v="1"/>
  </r>
  <r>
    <x v="478"/>
    <x v="478"/>
    <x v="478"/>
    <x v="28"/>
    <x v="0"/>
    <x v="0"/>
    <x v="1"/>
    <x v="478"/>
    <x v="1"/>
    <x v="8"/>
  </r>
  <r>
    <x v="479"/>
    <x v="479"/>
    <x v="479"/>
    <x v="29"/>
    <x v="38"/>
    <x v="1"/>
    <x v="0"/>
    <x v="479"/>
    <x v="2"/>
    <x v="8"/>
  </r>
  <r>
    <x v="480"/>
    <x v="480"/>
    <x v="480"/>
    <x v="30"/>
    <x v="1"/>
    <x v="0"/>
    <x v="0"/>
    <x v="480"/>
    <x v="0"/>
    <x v="2"/>
  </r>
  <r>
    <x v="481"/>
    <x v="481"/>
    <x v="481"/>
    <x v="31"/>
    <x v="2"/>
    <x v="1"/>
    <x v="0"/>
    <x v="481"/>
    <x v="1"/>
    <x v="8"/>
  </r>
  <r>
    <x v="482"/>
    <x v="482"/>
    <x v="482"/>
    <x v="32"/>
    <x v="5"/>
    <x v="1"/>
    <x v="0"/>
    <x v="482"/>
    <x v="2"/>
    <x v="0"/>
  </r>
  <r>
    <x v="483"/>
    <x v="483"/>
    <x v="483"/>
    <x v="33"/>
    <x v="3"/>
    <x v="0"/>
    <x v="0"/>
    <x v="483"/>
    <x v="0"/>
    <x v="0"/>
  </r>
  <r>
    <x v="484"/>
    <x v="484"/>
    <x v="484"/>
    <x v="16"/>
    <x v="36"/>
    <x v="1"/>
    <x v="1"/>
    <x v="484"/>
    <x v="1"/>
    <x v="0"/>
  </r>
  <r>
    <x v="485"/>
    <x v="485"/>
    <x v="485"/>
    <x v="17"/>
    <x v="24"/>
    <x v="0"/>
    <x v="0"/>
    <x v="485"/>
    <x v="2"/>
    <x v="8"/>
  </r>
  <r>
    <x v="486"/>
    <x v="486"/>
    <x v="486"/>
    <x v="18"/>
    <x v="21"/>
    <x v="1"/>
    <x v="0"/>
    <x v="486"/>
    <x v="0"/>
    <x v="0"/>
  </r>
  <r>
    <x v="487"/>
    <x v="487"/>
    <x v="487"/>
    <x v="19"/>
    <x v="32"/>
    <x v="0"/>
    <x v="0"/>
    <x v="487"/>
    <x v="1"/>
    <x v="8"/>
  </r>
  <r>
    <x v="488"/>
    <x v="488"/>
    <x v="488"/>
    <x v="20"/>
    <x v="4"/>
    <x v="1"/>
    <x v="0"/>
    <x v="488"/>
    <x v="2"/>
    <x v="0"/>
  </r>
  <r>
    <x v="489"/>
    <x v="489"/>
    <x v="489"/>
    <x v="21"/>
    <x v="2"/>
    <x v="2"/>
    <x v="0"/>
    <x v="489"/>
    <x v="0"/>
    <x v="2"/>
  </r>
  <r>
    <x v="490"/>
    <x v="490"/>
    <x v="490"/>
    <x v="22"/>
    <x v="27"/>
    <x v="0"/>
    <x v="0"/>
    <x v="490"/>
    <x v="1"/>
    <x v="1"/>
  </r>
  <r>
    <x v="491"/>
    <x v="491"/>
    <x v="491"/>
    <x v="23"/>
    <x v="0"/>
    <x v="1"/>
    <x v="0"/>
    <x v="491"/>
    <x v="2"/>
    <x v="8"/>
  </r>
  <r>
    <x v="492"/>
    <x v="492"/>
    <x v="492"/>
    <x v="24"/>
    <x v="1"/>
    <x v="1"/>
    <x v="0"/>
    <x v="492"/>
    <x v="0"/>
    <x v="1"/>
  </r>
  <r>
    <x v="493"/>
    <x v="493"/>
    <x v="493"/>
    <x v="25"/>
    <x v="28"/>
    <x v="0"/>
    <x v="0"/>
    <x v="493"/>
    <x v="1"/>
    <x v="2"/>
  </r>
  <r>
    <x v="494"/>
    <x v="494"/>
    <x v="494"/>
    <x v="0"/>
    <x v="8"/>
    <x v="1"/>
    <x v="0"/>
    <x v="494"/>
    <x v="2"/>
    <x v="0"/>
  </r>
  <r>
    <x v="495"/>
    <x v="495"/>
    <x v="495"/>
    <x v="1"/>
    <x v="33"/>
    <x v="0"/>
    <x v="0"/>
    <x v="495"/>
    <x v="0"/>
    <x v="0"/>
  </r>
  <r>
    <x v="496"/>
    <x v="496"/>
    <x v="496"/>
    <x v="2"/>
    <x v="14"/>
    <x v="1"/>
    <x v="0"/>
    <x v="496"/>
    <x v="1"/>
    <x v="0"/>
  </r>
  <r>
    <x v="497"/>
    <x v="497"/>
    <x v="497"/>
    <x v="3"/>
    <x v="16"/>
    <x v="1"/>
    <x v="0"/>
    <x v="497"/>
    <x v="2"/>
    <x v="0"/>
  </r>
  <r>
    <x v="498"/>
    <x v="498"/>
    <x v="498"/>
    <x v="4"/>
    <x v="17"/>
    <x v="0"/>
    <x v="0"/>
    <x v="498"/>
    <x v="0"/>
    <x v="0"/>
  </r>
  <r>
    <x v="499"/>
    <x v="499"/>
    <x v="499"/>
    <x v="5"/>
    <x v="39"/>
    <x v="1"/>
    <x v="0"/>
    <x v="499"/>
    <x v="0"/>
    <x v="1"/>
  </r>
  <r>
    <x v="500"/>
    <x v="500"/>
    <x v="500"/>
    <x v="0"/>
    <x v="40"/>
    <x v="0"/>
    <x v="0"/>
    <x v="500"/>
    <x v="0"/>
    <x v="0"/>
  </r>
  <r>
    <x v="501"/>
    <x v="501"/>
    <x v="501"/>
    <x v="1"/>
    <x v="41"/>
    <x v="1"/>
    <x v="0"/>
    <x v="501"/>
    <x v="1"/>
    <x v="1"/>
  </r>
  <r>
    <x v="502"/>
    <x v="502"/>
    <x v="502"/>
    <x v="2"/>
    <x v="42"/>
    <x v="2"/>
    <x v="1"/>
    <x v="502"/>
    <x v="2"/>
    <x v="2"/>
  </r>
  <r>
    <x v="503"/>
    <x v="503"/>
    <x v="503"/>
    <x v="3"/>
    <x v="43"/>
    <x v="0"/>
    <x v="0"/>
    <x v="503"/>
    <x v="0"/>
    <x v="3"/>
  </r>
  <r>
    <x v="504"/>
    <x v="504"/>
    <x v="504"/>
    <x v="4"/>
    <x v="44"/>
    <x v="1"/>
    <x v="0"/>
    <x v="504"/>
    <x v="1"/>
    <x v="4"/>
  </r>
  <r>
    <x v="505"/>
    <x v="505"/>
    <x v="505"/>
    <x v="5"/>
    <x v="45"/>
    <x v="1"/>
    <x v="0"/>
    <x v="505"/>
    <x v="2"/>
    <x v="5"/>
  </r>
  <r>
    <x v="506"/>
    <x v="506"/>
    <x v="506"/>
    <x v="6"/>
    <x v="46"/>
    <x v="0"/>
    <x v="0"/>
    <x v="506"/>
    <x v="0"/>
    <x v="6"/>
  </r>
  <r>
    <x v="507"/>
    <x v="507"/>
    <x v="507"/>
    <x v="6"/>
    <x v="47"/>
    <x v="1"/>
    <x v="0"/>
    <x v="507"/>
    <x v="1"/>
    <x v="0"/>
  </r>
  <r>
    <x v="508"/>
    <x v="508"/>
    <x v="508"/>
    <x v="7"/>
    <x v="48"/>
    <x v="1"/>
    <x v="1"/>
    <x v="508"/>
    <x v="2"/>
    <x v="3"/>
  </r>
  <r>
    <x v="509"/>
    <x v="509"/>
    <x v="509"/>
    <x v="5"/>
    <x v="32"/>
    <x v="0"/>
    <x v="0"/>
    <x v="509"/>
    <x v="0"/>
    <x v="0"/>
  </r>
  <r>
    <x v="510"/>
    <x v="510"/>
    <x v="510"/>
    <x v="8"/>
    <x v="49"/>
    <x v="1"/>
    <x v="0"/>
    <x v="510"/>
    <x v="1"/>
    <x v="0"/>
  </r>
  <r>
    <x v="511"/>
    <x v="511"/>
    <x v="511"/>
    <x v="9"/>
    <x v="19"/>
    <x v="2"/>
    <x v="0"/>
    <x v="511"/>
    <x v="2"/>
    <x v="7"/>
  </r>
  <r>
    <x v="512"/>
    <x v="512"/>
    <x v="512"/>
    <x v="10"/>
    <x v="50"/>
    <x v="0"/>
    <x v="0"/>
    <x v="512"/>
    <x v="0"/>
    <x v="4"/>
  </r>
  <r>
    <x v="513"/>
    <x v="513"/>
    <x v="513"/>
    <x v="11"/>
    <x v="51"/>
    <x v="1"/>
    <x v="0"/>
    <x v="513"/>
    <x v="1"/>
    <x v="7"/>
  </r>
  <r>
    <x v="514"/>
    <x v="514"/>
    <x v="514"/>
    <x v="5"/>
    <x v="29"/>
    <x v="2"/>
    <x v="1"/>
    <x v="514"/>
    <x v="2"/>
    <x v="8"/>
  </r>
  <r>
    <x v="515"/>
    <x v="515"/>
    <x v="515"/>
    <x v="12"/>
    <x v="52"/>
    <x v="0"/>
    <x v="0"/>
    <x v="515"/>
    <x v="0"/>
    <x v="7"/>
  </r>
  <r>
    <x v="516"/>
    <x v="516"/>
    <x v="516"/>
    <x v="9"/>
    <x v="26"/>
    <x v="1"/>
    <x v="0"/>
    <x v="516"/>
    <x v="1"/>
    <x v="6"/>
  </r>
  <r>
    <x v="517"/>
    <x v="517"/>
    <x v="517"/>
    <x v="4"/>
    <x v="47"/>
    <x v="2"/>
    <x v="0"/>
    <x v="517"/>
    <x v="2"/>
    <x v="9"/>
  </r>
  <r>
    <x v="518"/>
    <x v="518"/>
    <x v="518"/>
    <x v="13"/>
    <x v="46"/>
    <x v="0"/>
    <x v="0"/>
    <x v="518"/>
    <x v="0"/>
    <x v="6"/>
  </r>
  <r>
    <x v="519"/>
    <x v="519"/>
    <x v="519"/>
    <x v="14"/>
    <x v="41"/>
    <x v="1"/>
    <x v="0"/>
    <x v="519"/>
    <x v="1"/>
    <x v="9"/>
  </r>
  <r>
    <x v="520"/>
    <x v="520"/>
    <x v="520"/>
    <x v="15"/>
    <x v="53"/>
    <x v="1"/>
    <x v="1"/>
    <x v="520"/>
    <x v="2"/>
    <x v="9"/>
  </r>
  <r>
    <x v="521"/>
    <x v="521"/>
    <x v="521"/>
    <x v="16"/>
    <x v="54"/>
    <x v="0"/>
    <x v="0"/>
    <x v="521"/>
    <x v="0"/>
    <x v="7"/>
  </r>
  <r>
    <x v="522"/>
    <x v="522"/>
    <x v="522"/>
    <x v="17"/>
    <x v="32"/>
    <x v="1"/>
    <x v="0"/>
    <x v="522"/>
    <x v="1"/>
    <x v="7"/>
  </r>
  <r>
    <x v="523"/>
    <x v="523"/>
    <x v="523"/>
    <x v="18"/>
    <x v="30"/>
    <x v="2"/>
    <x v="0"/>
    <x v="523"/>
    <x v="2"/>
    <x v="1"/>
  </r>
  <r>
    <x v="524"/>
    <x v="524"/>
    <x v="524"/>
    <x v="19"/>
    <x v="55"/>
    <x v="0"/>
    <x v="0"/>
    <x v="524"/>
    <x v="0"/>
    <x v="5"/>
  </r>
  <r>
    <x v="525"/>
    <x v="525"/>
    <x v="525"/>
    <x v="20"/>
    <x v="19"/>
    <x v="1"/>
    <x v="0"/>
    <x v="525"/>
    <x v="1"/>
    <x v="7"/>
  </r>
  <r>
    <x v="526"/>
    <x v="526"/>
    <x v="526"/>
    <x v="21"/>
    <x v="39"/>
    <x v="2"/>
    <x v="1"/>
    <x v="526"/>
    <x v="2"/>
    <x v="2"/>
  </r>
  <r>
    <x v="527"/>
    <x v="527"/>
    <x v="527"/>
    <x v="22"/>
    <x v="33"/>
    <x v="0"/>
    <x v="0"/>
    <x v="527"/>
    <x v="0"/>
    <x v="4"/>
  </r>
  <r>
    <x v="528"/>
    <x v="528"/>
    <x v="528"/>
    <x v="23"/>
    <x v="40"/>
    <x v="1"/>
    <x v="0"/>
    <x v="528"/>
    <x v="1"/>
    <x v="0"/>
  </r>
  <r>
    <x v="529"/>
    <x v="529"/>
    <x v="529"/>
    <x v="24"/>
    <x v="56"/>
    <x v="2"/>
    <x v="0"/>
    <x v="529"/>
    <x v="2"/>
    <x v="3"/>
  </r>
  <r>
    <x v="530"/>
    <x v="530"/>
    <x v="530"/>
    <x v="25"/>
    <x v="57"/>
    <x v="0"/>
    <x v="0"/>
    <x v="530"/>
    <x v="0"/>
    <x v="1"/>
  </r>
  <r>
    <x v="531"/>
    <x v="531"/>
    <x v="531"/>
    <x v="26"/>
    <x v="58"/>
    <x v="1"/>
    <x v="0"/>
    <x v="531"/>
    <x v="1"/>
    <x v="0"/>
  </r>
  <r>
    <x v="532"/>
    <x v="532"/>
    <x v="532"/>
    <x v="11"/>
    <x v="59"/>
    <x v="1"/>
    <x v="1"/>
    <x v="532"/>
    <x v="2"/>
    <x v="4"/>
  </r>
  <r>
    <x v="533"/>
    <x v="533"/>
    <x v="533"/>
    <x v="17"/>
    <x v="58"/>
    <x v="0"/>
    <x v="0"/>
    <x v="533"/>
    <x v="0"/>
    <x v="0"/>
  </r>
  <r>
    <x v="534"/>
    <x v="534"/>
    <x v="534"/>
    <x v="22"/>
    <x v="30"/>
    <x v="1"/>
    <x v="0"/>
    <x v="534"/>
    <x v="1"/>
    <x v="8"/>
  </r>
  <r>
    <x v="535"/>
    <x v="535"/>
    <x v="535"/>
    <x v="4"/>
    <x v="40"/>
    <x v="2"/>
    <x v="0"/>
    <x v="535"/>
    <x v="2"/>
    <x v="6"/>
  </r>
  <r>
    <x v="536"/>
    <x v="536"/>
    <x v="536"/>
    <x v="12"/>
    <x v="57"/>
    <x v="0"/>
    <x v="0"/>
    <x v="536"/>
    <x v="0"/>
    <x v="6"/>
  </r>
  <r>
    <x v="537"/>
    <x v="537"/>
    <x v="537"/>
    <x v="24"/>
    <x v="58"/>
    <x v="1"/>
    <x v="0"/>
    <x v="537"/>
    <x v="1"/>
    <x v="8"/>
  </r>
  <r>
    <x v="538"/>
    <x v="538"/>
    <x v="538"/>
    <x v="25"/>
    <x v="60"/>
    <x v="1"/>
    <x v="1"/>
    <x v="538"/>
    <x v="2"/>
    <x v="5"/>
  </r>
  <r>
    <x v="539"/>
    <x v="539"/>
    <x v="539"/>
    <x v="27"/>
    <x v="61"/>
    <x v="0"/>
    <x v="0"/>
    <x v="539"/>
    <x v="0"/>
    <x v="1"/>
  </r>
  <r>
    <x v="540"/>
    <x v="540"/>
    <x v="540"/>
    <x v="8"/>
    <x v="56"/>
    <x v="1"/>
    <x v="0"/>
    <x v="540"/>
    <x v="1"/>
    <x v="7"/>
  </r>
  <r>
    <x v="541"/>
    <x v="541"/>
    <x v="541"/>
    <x v="28"/>
    <x v="30"/>
    <x v="2"/>
    <x v="0"/>
    <x v="541"/>
    <x v="2"/>
    <x v="3"/>
  </r>
  <r>
    <x v="542"/>
    <x v="542"/>
    <x v="542"/>
    <x v="29"/>
    <x v="43"/>
    <x v="0"/>
    <x v="0"/>
    <x v="542"/>
    <x v="0"/>
    <x v="3"/>
  </r>
  <r>
    <x v="543"/>
    <x v="543"/>
    <x v="543"/>
    <x v="30"/>
    <x v="62"/>
    <x v="1"/>
    <x v="0"/>
    <x v="543"/>
    <x v="1"/>
    <x v="9"/>
  </r>
  <r>
    <x v="544"/>
    <x v="544"/>
    <x v="544"/>
    <x v="31"/>
    <x v="51"/>
    <x v="2"/>
    <x v="1"/>
    <x v="544"/>
    <x v="2"/>
    <x v="6"/>
  </r>
  <r>
    <x v="545"/>
    <x v="545"/>
    <x v="545"/>
    <x v="32"/>
    <x v="63"/>
    <x v="0"/>
    <x v="0"/>
    <x v="545"/>
    <x v="0"/>
    <x v="0"/>
  </r>
  <r>
    <x v="546"/>
    <x v="546"/>
    <x v="546"/>
    <x v="33"/>
    <x v="64"/>
    <x v="1"/>
    <x v="0"/>
    <x v="546"/>
    <x v="1"/>
    <x v="7"/>
  </r>
  <r>
    <x v="547"/>
    <x v="547"/>
    <x v="547"/>
    <x v="34"/>
    <x v="63"/>
    <x v="1"/>
    <x v="0"/>
    <x v="547"/>
    <x v="2"/>
    <x v="5"/>
  </r>
  <r>
    <x v="548"/>
    <x v="548"/>
    <x v="548"/>
    <x v="35"/>
    <x v="61"/>
    <x v="0"/>
    <x v="0"/>
    <x v="548"/>
    <x v="0"/>
    <x v="2"/>
  </r>
  <r>
    <x v="549"/>
    <x v="549"/>
    <x v="549"/>
    <x v="36"/>
    <x v="62"/>
    <x v="1"/>
    <x v="0"/>
    <x v="549"/>
    <x v="0"/>
    <x v="3"/>
  </r>
  <r>
    <x v="550"/>
    <x v="550"/>
    <x v="550"/>
    <x v="0"/>
    <x v="19"/>
    <x v="0"/>
    <x v="0"/>
    <x v="550"/>
    <x v="0"/>
    <x v="0"/>
  </r>
  <r>
    <x v="551"/>
    <x v="551"/>
    <x v="551"/>
    <x v="1"/>
    <x v="62"/>
    <x v="1"/>
    <x v="0"/>
    <x v="551"/>
    <x v="1"/>
    <x v="1"/>
  </r>
  <r>
    <x v="552"/>
    <x v="552"/>
    <x v="552"/>
    <x v="2"/>
    <x v="43"/>
    <x v="2"/>
    <x v="1"/>
    <x v="552"/>
    <x v="2"/>
    <x v="2"/>
  </r>
  <r>
    <x v="553"/>
    <x v="553"/>
    <x v="553"/>
    <x v="3"/>
    <x v="65"/>
    <x v="0"/>
    <x v="0"/>
    <x v="553"/>
    <x v="0"/>
    <x v="3"/>
  </r>
  <r>
    <x v="554"/>
    <x v="554"/>
    <x v="554"/>
    <x v="4"/>
    <x v="57"/>
    <x v="1"/>
    <x v="0"/>
    <x v="554"/>
    <x v="1"/>
    <x v="4"/>
  </r>
  <r>
    <x v="555"/>
    <x v="555"/>
    <x v="555"/>
    <x v="5"/>
    <x v="56"/>
    <x v="1"/>
    <x v="0"/>
    <x v="555"/>
    <x v="2"/>
    <x v="5"/>
  </r>
  <r>
    <x v="556"/>
    <x v="556"/>
    <x v="556"/>
    <x v="6"/>
    <x v="66"/>
    <x v="0"/>
    <x v="0"/>
    <x v="556"/>
    <x v="0"/>
    <x v="6"/>
  </r>
  <r>
    <x v="557"/>
    <x v="557"/>
    <x v="557"/>
    <x v="6"/>
    <x v="37"/>
    <x v="1"/>
    <x v="0"/>
    <x v="557"/>
    <x v="1"/>
    <x v="0"/>
  </r>
  <r>
    <x v="558"/>
    <x v="558"/>
    <x v="558"/>
    <x v="7"/>
    <x v="45"/>
    <x v="0"/>
    <x v="1"/>
    <x v="558"/>
    <x v="2"/>
    <x v="3"/>
  </r>
  <r>
    <x v="559"/>
    <x v="559"/>
    <x v="559"/>
    <x v="37"/>
    <x v="67"/>
    <x v="1"/>
    <x v="0"/>
    <x v="559"/>
    <x v="0"/>
    <x v="0"/>
  </r>
  <r>
    <x v="560"/>
    <x v="560"/>
    <x v="560"/>
    <x v="8"/>
    <x v="43"/>
    <x v="1"/>
    <x v="0"/>
    <x v="560"/>
    <x v="1"/>
    <x v="0"/>
  </r>
  <r>
    <x v="561"/>
    <x v="561"/>
    <x v="561"/>
    <x v="9"/>
    <x v="68"/>
    <x v="0"/>
    <x v="0"/>
    <x v="561"/>
    <x v="2"/>
    <x v="7"/>
  </r>
  <r>
    <x v="562"/>
    <x v="562"/>
    <x v="562"/>
    <x v="10"/>
    <x v="69"/>
    <x v="1"/>
    <x v="0"/>
    <x v="562"/>
    <x v="0"/>
    <x v="4"/>
  </r>
  <r>
    <x v="563"/>
    <x v="563"/>
    <x v="563"/>
    <x v="11"/>
    <x v="52"/>
    <x v="1"/>
    <x v="0"/>
    <x v="563"/>
    <x v="1"/>
    <x v="7"/>
  </r>
  <r>
    <x v="564"/>
    <x v="564"/>
    <x v="564"/>
    <x v="36"/>
    <x v="19"/>
    <x v="0"/>
    <x v="1"/>
    <x v="564"/>
    <x v="2"/>
    <x v="8"/>
  </r>
  <r>
    <x v="565"/>
    <x v="565"/>
    <x v="565"/>
    <x v="0"/>
    <x v="47"/>
    <x v="1"/>
    <x v="0"/>
    <x v="565"/>
    <x v="0"/>
    <x v="7"/>
  </r>
  <r>
    <x v="566"/>
    <x v="566"/>
    <x v="566"/>
    <x v="1"/>
    <x v="70"/>
    <x v="0"/>
    <x v="0"/>
    <x v="566"/>
    <x v="1"/>
    <x v="6"/>
  </r>
  <r>
    <x v="567"/>
    <x v="567"/>
    <x v="567"/>
    <x v="2"/>
    <x v="71"/>
    <x v="1"/>
    <x v="0"/>
    <x v="567"/>
    <x v="2"/>
    <x v="9"/>
  </r>
  <r>
    <x v="568"/>
    <x v="568"/>
    <x v="568"/>
    <x v="3"/>
    <x v="58"/>
    <x v="0"/>
    <x v="0"/>
    <x v="568"/>
    <x v="0"/>
    <x v="6"/>
  </r>
  <r>
    <x v="569"/>
    <x v="569"/>
    <x v="569"/>
    <x v="4"/>
    <x v="19"/>
    <x v="1"/>
    <x v="0"/>
    <x v="569"/>
    <x v="1"/>
    <x v="9"/>
  </r>
  <r>
    <x v="570"/>
    <x v="570"/>
    <x v="570"/>
    <x v="5"/>
    <x v="32"/>
    <x v="2"/>
    <x v="1"/>
    <x v="570"/>
    <x v="2"/>
    <x v="9"/>
  </r>
  <r>
    <x v="571"/>
    <x v="571"/>
    <x v="571"/>
    <x v="6"/>
    <x v="60"/>
    <x v="0"/>
    <x v="0"/>
    <x v="571"/>
    <x v="0"/>
    <x v="7"/>
  </r>
  <r>
    <x v="572"/>
    <x v="572"/>
    <x v="572"/>
    <x v="6"/>
    <x v="21"/>
    <x v="1"/>
    <x v="0"/>
    <x v="572"/>
    <x v="1"/>
    <x v="7"/>
  </r>
  <r>
    <x v="573"/>
    <x v="573"/>
    <x v="573"/>
    <x v="7"/>
    <x v="53"/>
    <x v="1"/>
    <x v="0"/>
    <x v="573"/>
    <x v="2"/>
    <x v="1"/>
  </r>
  <r>
    <x v="574"/>
    <x v="574"/>
    <x v="574"/>
    <x v="5"/>
    <x v="72"/>
    <x v="0"/>
    <x v="0"/>
    <x v="574"/>
    <x v="0"/>
    <x v="5"/>
  </r>
  <r>
    <x v="575"/>
    <x v="575"/>
    <x v="575"/>
    <x v="8"/>
    <x v="32"/>
    <x v="1"/>
    <x v="0"/>
    <x v="575"/>
    <x v="1"/>
    <x v="7"/>
  </r>
  <r>
    <x v="576"/>
    <x v="576"/>
    <x v="576"/>
    <x v="9"/>
    <x v="73"/>
    <x v="0"/>
    <x v="1"/>
    <x v="576"/>
    <x v="2"/>
    <x v="2"/>
  </r>
  <r>
    <x v="577"/>
    <x v="577"/>
    <x v="577"/>
    <x v="10"/>
    <x v="74"/>
    <x v="1"/>
    <x v="0"/>
    <x v="577"/>
    <x v="0"/>
    <x v="4"/>
  </r>
  <r>
    <x v="578"/>
    <x v="578"/>
    <x v="578"/>
    <x v="11"/>
    <x v="75"/>
    <x v="1"/>
    <x v="0"/>
    <x v="578"/>
    <x v="1"/>
    <x v="0"/>
  </r>
  <r>
    <x v="579"/>
    <x v="579"/>
    <x v="579"/>
    <x v="5"/>
    <x v="76"/>
    <x v="0"/>
    <x v="0"/>
    <x v="579"/>
    <x v="2"/>
    <x v="3"/>
  </r>
  <r>
    <x v="580"/>
    <x v="580"/>
    <x v="580"/>
    <x v="12"/>
    <x v="61"/>
    <x v="1"/>
    <x v="0"/>
    <x v="580"/>
    <x v="0"/>
    <x v="1"/>
  </r>
  <r>
    <x v="581"/>
    <x v="581"/>
    <x v="581"/>
    <x v="9"/>
    <x v="71"/>
    <x v="1"/>
    <x v="0"/>
    <x v="581"/>
    <x v="1"/>
    <x v="0"/>
  </r>
  <r>
    <x v="582"/>
    <x v="582"/>
    <x v="582"/>
    <x v="4"/>
    <x v="59"/>
    <x v="0"/>
    <x v="1"/>
    <x v="582"/>
    <x v="2"/>
    <x v="4"/>
  </r>
  <r>
    <x v="583"/>
    <x v="583"/>
    <x v="583"/>
    <x v="8"/>
    <x v="77"/>
    <x v="1"/>
    <x v="0"/>
    <x v="583"/>
    <x v="0"/>
    <x v="0"/>
  </r>
  <r>
    <x v="584"/>
    <x v="584"/>
    <x v="584"/>
    <x v="14"/>
    <x v="19"/>
    <x v="0"/>
    <x v="0"/>
    <x v="584"/>
    <x v="1"/>
    <x v="8"/>
  </r>
  <r>
    <x v="585"/>
    <x v="585"/>
    <x v="585"/>
    <x v="15"/>
    <x v="70"/>
    <x v="1"/>
    <x v="0"/>
    <x v="585"/>
    <x v="2"/>
    <x v="6"/>
  </r>
  <r>
    <x v="586"/>
    <x v="586"/>
    <x v="586"/>
    <x v="16"/>
    <x v="46"/>
    <x v="0"/>
    <x v="0"/>
    <x v="586"/>
    <x v="0"/>
    <x v="6"/>
  </r>
  <r>
    <x v="587"/>
    <x v="587"/>
    <x v="587"/>
    <x v="17"/>
    <x v="39"/>
    <x v="1"/>
    <x v="0"/>
    <x v="587"/>
    <x v="1"/>
    <x v="8"/>
  </r>
  <r>
    <x v="588"/>
    <x v="588"/>
    <x v="588"/>
    <x v="18"/>
    <x v="39"/>
    <x v="2"/>
    <x v="1"/>
    <x v="588"/>
    <x v="2"/>
    <x v="5"/>
  </r>
  <r>
    <x v="589"/>
    <x v="589"/>
    <x v="589"/>
    <x v="19"/>
    <x v="19"/>
    <x v="0"/>
    <x v="0"/>
    <x v="589"/>
    <x v="0"/>
    <x v="1"/>
  </r>
  <r>
    <x v="590"/>
    <x v="590"/>
    <x v="590"/>
    <x v="20"/>
    <x v="26"/>
    <x v="1"/>
    <x v="0"/>
    <x v="590"/>
    <x v="1"/>
    <x v="7"/>
  </r>
  <r>
    <x v="591"/>
    <x v="591"/>
    <x v="591"/>
    <x v="21"/>
    <x v="51"/>
    <x v="1"/>
    <x v="0"/>
    <x v="591"/>
    <x v="2"/>
    <x v="3"/>
  </r>
  <r>
    <x v="592"/>
    <x v="592"/>
    <x v="592"/>
    <x v="22"/>
    <x v="51"/>
    <x v="0"/>
    <x v="0"/>
    <x v="592"/>
    <x v="0"/>
    <x v="3"/>
  </r>
  <r>
    <x v="593"/>
    <x v="593"/>
    <x v="593"/>
    <x v="23"/>
    <x v="62"/>
    <x v="1"/>
    <x v="0"/>
    <x v="593"/>
    <x v="1"/>
    <x v="9"/>
  </r>
  <r>
    <x v="594"/>
    <x v="594"/>
    <x v="594"/>
    <x v="24"/>
    <x v="54"/>
    <x v="0"/>
    <x v="1"/>
    <x v="594"/>
    <x v="2"/>
    <x v="6"/>
  </r>
  <r>
    <x v="595"/>
    <x v="595"/>
    <x v="595"/>
    <x v="25"/>
    <x v="53"/>
    <x v="1"/>
    <x v="0"/>
    <x v="595"/>
    <x v="0"/>
    <x v="0"/>
  </r>
  <r>
    <x v="596"/>
    <x v="596"/>
    <x v="596"/>
    <x v="26"/>
    <x v="53"/>
    <x v="1"/>
    <x v="0"/>
    <x v="596"/>
    <x v="1"/>
    <x v="7"/>
  </r>
  <r>
    <x v="597"/>
    <x v="597"/>
    <x v="597"/>
    <x v="11"/>
    <x v="67"/>
    <x v="0"/>
    <x v="0"/>
    <x v="597"/>
    <x v="2"/>
    <x v="5"/>
  </r>
  <r>
    <x v="598"/>
    <x v="598"/>
    <x v="598"/>
    <x v="17"/>
    <x v="30"/>
    <x v="1"/>
    <x v="0"/>
    <x v="598"/>
    <x v="0"/>
    <x v="2"/>
  </r>
  <r>
    <x v="599"/>
    <x v="599"/>
    <x v="599"/>
    <x v="22"/>
    <x v="52"/>
    <x v="1"/>
    <x v="0"/>
    <x v="599"/>
    <x v="0"/>
    <x v="3"/>
  </r>
  <r>
    <x v="600"/>
    <x v="600"/>
    <x v="600"/>
    <x v="4"/>
    <x v="66"/>
    <x v="0"/>
    <x v="0"/>
    <x v="600"/>
    <x v="0"/>
    <x v="8"/>
  </r>
  <r>
    <x v="601"/>
    <x v="601"/>
    <x v="601"/>
    <x v="12"/>
    <x v="56"/>
    <x v="1"/>
    <x v="0"/>
    <x v="601"/>
    <x v="1"/>
    <x v="0"/>
  </r>
  <r>
    <x v="602"/>
    <x v="602"/>
    <x v="602"/>
    <x v="24"/>
    <x v="53"/>
    <x v="0"/>
    <x v="0"/>
    <x v="602"/>
    <x v="2"/>
    <x v="1"/>
  </r>
  <r>
    <x v="603"/>
    <x v="603"/>
    <x v="603"/>
    <x v="25"/>
    <x v="61"/>
    <x v="1"/>
    <x v="0"/>
    <x v="603"/>
    <x v="0"/>
    <x v="1"/>
  </r>
  <r>
    <x v="604"/>
    <x v="604"/>
    <x v="604"/>
    <x v="27"/>
    <x v="66"/>
    <x v="0"/>
    <x v="0"/>
    <x v="604"/>
    <x v="1"/>
    <x v="1"/>
  </r>
  <r>
    <x v="605"/>
    <x v="605"/>
    <x v="605"/>
    <x v="38"/>
    <x v="53"/>
    <x v="1"/>
    <x v="0"/>
    <x v="605"/>
    <x v="2"/>
    <x v="1"/>
  </r>
  <r>
    <x v="606"/>
    <x v="606"/>
    <x v="606"/>
    <x v="28"/>
    <x v="44"/>
    <x v="2"/>
    <x v="0"/>
    <x v="606"/>
    <x v="0"/>
    <x v="2"/>
  </r>
  <r>
    <x v="607"/>
    <x v="607"/>
    <x v="607"/>
    <x v="29"/>
    <x v="78"/>
    <x v="0"/>
    <x v="0"/>
    <x v="607"/>
    <x v="1"/>
    <x v="8"/>
  </r>
  <r>
    <x v="608"/>
    <x v="608"/>
    <x v="608"/>
    <x v="30"/>
    <x v="41"/>
    <x v="1"/>
    <x v="0"/>
    <x v="608"/>
    <x v="2"/>
    <x v="8"/>
  </r>
  <r>
    <x v="609"/>
    <x v="609"/>
    <x v="609"/>
    <x v="31"/>
    <x v="62"/>
    <x v="1"/>
    <x v="0"/>
    <x v="609"/>
    <x v="0"/>
    <x v="8"/>
  </r>
  <r>
    <x v="610"/>
    <x v="610"/>
    <x v="610"/>
    <x v="32"/>
    <x v="72"/>
    <x v="0"/>
    <x v="0"/>
    <x v="610"/>
    <x v="1"/>
    <x v="8"/>
  </r>
  <r>
    <x v="611"/>
    <x v="611"/>
    <x v="611"/>
    <x v="33"/>
    <x v="30"/>
    <x v="1"/>
    <x v="0"/>
    <x v="611"/>
    <x v="2"/>
    <x v="2"/>
  </r>
  <r>
    <x v="612"/>
    <x v="612"/>
    <x v="612"/>
    <x v="16"/>
    <x v="69"/>
    <x v="0"/>
    <x v="0"/>
    <x v="612"/>
    <x v="0"/>
    <x v="1"/>
  </r>
  <r>
    <x v="613"/>
    <x v="613"/>
    <x v="613"/>
    <x v="17"/>
    <x v="71"/>
    <x v="1"/>
    <x v="0"/>
    <x v="613"/>
    <x v="1"/>
    <x v="1"/>
  </r>
  <r>
    <x v="614"/>
    <x v="614"/>
    <x v="614"/>
    <x v="18"/>
    <x v="67"/>
    <x v="1"/>
    <x v="0"/>
    <x v="614"/>
    <x v="2"/>
    <x v="0"/>
  </r>
  <r>
    <x v="615"/>
    <x v="615"/>
    <x v="615"/>
    <x v="8"/>
    <x v="68"/>
    <x v="0"/>
    <x v="0"/>
    <x v="615"/>
    <x v="0"/>
    <x v="2"/>
  </r>
  <r>
    <x v="616"/>
    <x v="616"/>
    <x v="616"/>
    <x v="20"/>
    <x v="48"/>
    <x v="1"/>
    <x v="1"/>
    <x v="616"/>
    <x v="1"/>
    <x v="2"/>
  </r>
  <r>
    <x v="617"/>
    <x v="617"/>
    <x v="617"/>
    <x v="21"/>
    <x v="26"/>
    <x v="1"/>
    <x v="0"/>
    <x v="617"/>
    <x v="2"/>
    <x v="1"/>
  </r>
  <r>
    <x v="618"/>
    <x v="618"/>
    <x v="618"/>
    <x v="22"/>
    <x v="76"/>
    <x v="0"/>
    <x v="0"/>
    <x v="618"/>
    <x v="0"/>
    <x v="2"/>
  </r>
  <r>
    <x v="619"/>
    <x v="619"/>
    <x v="619"/>
    <x v="23"/>
    <x v="45"/>
    <x v="1"/>
    <x v="0"/>
    <x v="619"/>
    <x v="1"/>
    <x v="2"/>
  </r>
  <r>
    <x v="620"/>
    <x v="620"/>
    <x v="620"/>
    <x v="24"/>
    <x v="63"/>
    <x v="0"/>
    <x v="0"/>
    <x v="620"/>
    <x v="2"/>
    <x v="0"/>
  </r>
  <r>
    <x v="621"/>
    <x v="621"/>
    <x v="621"/>
    <x v="25"/>
    <x v="58"/>
    <x v="1"/>
    <x v="0"/>
    <x v="621"/>
    <x v="0"/>
    <x v="0"/>
  </r>
  <r>
    <x v="622"/>
    <x v="622"/>
    <x v="622"/>
    <x v="0"/>
    <x v="62"/>
    <x v="0"/>
    <x v="1"/>
    <x v="622"/>
    <x v="1"/>
    <x v="2"/>
  </r>
  <r>
    <x v="623"/>
    <x v="623"/>
    <x v="623"/>
    <x v="1"/>
    <x v="79"/>
    <x v="1"/>
    <x v="0"/>
    <x v="623"/>
    <x v="2"/>
    <x v="2"/>
  </r>
  <r>
    <x v="624"/>
    <x v="624"/>
    <x v="624"/>
    <x v="2"/>
    <x v="70"/>
    <x v="2"/>
    <x v="0"/>
    <x v="624"/>
    <x v="0"/>
    <x v="1"/>
  </r>
  <r>
    <x v="625"/>
    <x v="625"/>
    <x v="625"/>
    <x v="3"/>
    <x v="64"/>
    <x v="0"/>
    <x v="0"/>
    <x v="625"/>
    <x v="1"/>
    <x v="2"/>
  </r>
  <r>
    <x v="626"/>
    <x v="626"/>
    <x v="626"/>
    <x v="4"/>
    <x v="37"/>
    <x v="1"/>
    <x v="0"/>
    <x v="626"/>
    <x v="2"/>
    <x v="0"/>
  </r>
  <r>
    <x v="627"/>
    <x v="627"/>
    <x v="627"/>
    <x v="5"/>
    <x v="54"/>
    <x v="1"/>
    <x v="0"/>
    <x v="627"/>
    <x v="0"/>
    <x v="1"/>
  </r>
  <r>
    <x v="628"/>
    <x v="628"/>
    <x v="628"/>
    <x v="6"/>
    <x v="40"/>
    <x v="0"/>
    <x v="0"/>
    <x v="628"/>
    <x v="1"/>
    <x v="2"/>
  </r>
  <r>
    <x v="629"/>
    <x v="629"/>
    <x v="629"/>
    <x v="6"/>
    <x v="43"/>
    <x v="1"/>
    <x v="0"/>
    <x v="629"/>
    <x v="2"/>
    <x v="0"/>
  </r>
  <r>
    <x v="630"/>
    <x v="630"/>
    <x v="630"/>
    <x v="7"/>
    <x v="50"/>
    <x v="0"/>
    <x v="0"/>
    <x v="630"/>
    <x v="0"/>
    <x v="2"/>
  </r>
  <r>
    <x v="631"/>
    <x v="631"/>
    <x v="631"/>
    <x v="5"/>
    <x v="21"/>
    <x v="1"/>
    <x v="0"/>
    <x v="631"/>
    <x v="1"/>
    <x v="1"/>
  </r>
  <r>
    <x v="632"/>
    <x v="632"/>
    <x v="632"/>
    <x v="8"/>
    <x v="80"/>
    <x v="1"/>
    <x v="0"/>
    <x v="632"/>
    <x v="2"/>
    <x v="8"/>
  </r>
  <r>
    <x v="633"/>
    <x v="633"/>
    <x v="633"/>
    <x v="9"/>
    <x v="17"/>
    <x v="0"/>
    <x v="0"/>
    <x v="633"/>
    <x v="0"/>
    <x v="1"/>
  </r>
  <r>
    <x v="634"/>
    <x v="634"/>
    <x v="634"/>
    <x v="10"/>
    <x v="48"/>
    <x v="1"/>
    <x v="0"/>
    <x v="634"/>
    <x v="1"/>
    <x v="2"/>
  </r>
  <r>
    <x v="635"/>
    <x v="635"/>
    <x v="635"/>
    <x v="11"/>
    <x v="77"/>
    <x v="1"/>
    <x v="0"/>
    <x v="635"/>
    <x v="2"/>
    <x v="1"/>
  </r>
  <r>
    <x v="636"/>
    <x v="636"/>
    <x v="636"/>
    <x v="5"/>
    <x v="40"/>
    <x v="0"/>
    <x v="0"/>
    <x v="636"/>
    <x v="0"/>
    <x v="0"/>
  </r>
  <r>
    <x v="637"/>
    <x v="637"/>
    <x v="637"/>
    <x v="12"/>
    <x v="46"/>
    <x v="1"/>
    <x v="0"/>
    <x v="637"/>
    <x v="1"/>
    <x v="2"/>
  </r>
  <r>
    <x v="638"/>
    <x v="638"/>
    <x v="638"/>
    <x v="9"/>
    <x v="26"/>
    <x v="0"/>
    <x v="0"/>
    <x v="638"/>
    <x v="2"/>
    <x v="0"/>
  </r>
  <r>
    <x v="639"/>
    <x v="639"/>
    <x v="639"/>
    <x v="4"/>
    <x v="67"/>
    <x v="1"/>
    <x v="0"/>
    <x v="639"/>
    <x v="0"/>
    <x v="0"/>
  </r>
  <r>
    <x v="640"/>
    <x v="640"/>
    <x v="640"/>
    <x v="13"/>
    <x v="29"/>
    <x v="0"/>
    <x v="0"/>
    <x v="640"/>
    <x v="1"/>
    <x v="0"/>
  </r>
  <r>
    <x v="641"/>
    <x v="641"/>
    <x v="641"/>
    <x v="14"/>
    <x v="58"/>
    <x v="1"/>
    <x v="0"/>
    <x v="641"/>
    <x v="2"/>
    <x v="0"/>
  </r>
  <r>
    <x v="642"/>
    <x v="642"/>
    <x v="642"/>
    <x v="15"/>
    <x v="48"/>
    <x v="2"/>
    <x v="0"/>
    <x v="642"/>
    <x v="0"/>
    <x v="0"/>
  </r>
  <r>
    <x v="643"/>
    <x v="643"/>
    <x v="643"/>
    <x v="8"/>
    <x v="44"/>
    <x v="0"/>
    <x v="0"/>
    <x v="643"/>
    <x v="1"/>
    <x v="2"/>
  </r>
  <r>
    <x v="644"/>
    <x v="644"/>
    <x v="644"/>
    <x v="17"/>
    <x v="81"/>
    <x v="1"/>
    <x v="1"/>
    <x v="644"/>
    <x v="2"/>
    <x v="2"/>
  </r>
  <r>
    <x v="645"/>
    <x v="645"/>
    <x v="645"/>
    <x v="18"/>
    <x v="71"/>
    <x v="1"/>
    <x v="0"/>
    <x v="645"/>
    <x v="0"/>
    <x v="1"/>
  </r>
  <r>
    <x v="646"/>
    <x v="646"/>
    <x v="646"/>
    <x v="19"/>
    <x v="70"/>
    <x v="0"/>
    <x v="0"/>
    <x v="646"/>
    <x v="1"/>
    <x v="1"/>
  </r>
  <r>
    <x v="647"/>
    <x v="647"/>
    <x v="647"/>
    <x v="20"/>
    <x v="70"/>
    <x v="1"/>
    <x v="0"/>
    <x v="647"/>
    <x v="2"/>
    <x v="0"/>
  </r>
  <r>
    <x v="648"/>
    <x v="648"/>
    <x v="648"/>
    <x v="21"/>
    <x v="73"/>
    <x v="0"/>
    <x v="0"/>
    <x v="648"/>
    <x v="0"/>
    <x v="2"/>
  </r>
  <r>
    <x v="649"/>
    <x v="649"/>
    <x v="649"/>
    <x v="22"/>
    <x v="81"/>
    <x v="1"/>
    <x v="0"/>
    <x v="649"/>
    <x v="0"/>
    <x v="2"/>
  </r>
  <r>
    <x v="650"/>
    <x v="650"/>
    <x v="650"/>
    <x v="23"/>
    <x v="29"/>
    <x v="1"/>
    <x v="1"/>
    <x v="650"/>
    <x v="0"/>
    <x v="8"/>
  </r>
  <r>
    <x v="651"/>
    <x v="651"/>
    <x v="651"/>
    <x v="24"/>
    <x v="43"/>
    <x v="0"/>
    <x v="0"/>
    <x v="651"/>
    <x v="1"/>
    <x v="2"/>
  </r>
  <r>
    <x v="652"/>
    <x v="652"/>
    <x v="652"/>
    <x v="25"/>
    <x v="40"/>
    <x v="1"/>
    <x v="0"/>
    <x v="652"/>
    <x v="2"/>
    <x v="2"/>
  </r>
  <r>
    <x v="653"/>
    <x v="653"/>
    <x v="653"/>
    <x v="26"/>
    <x v="78"/>
    <x v="1"/>
    <x v="0"/>
    <x v="653"/>
    <x v="0"/>
    <x v="2"/>
  </r>
  <r>
    <x v="654"/>
    <x v="654"/>
    <x v="654"/>
    <x v="11"/>
    <x v="43"/>
    <x v="0"/>
    <x v="0"/>
    <x v="654"/>
    <x v="1"/>
    <x v="2"/>
  </r>
  <r>
    <x v="655"/>
    <x v="655"/>
    <x v="655"/>
    <x v="17"/>
    <x v="48"/>
    <x v="1"/>
    <x v="0"/>
    <x v="655"/>
    <x v="2"/>
    <x v="1"/>
  </r>
  <r>
    <x v="656"/>
    <x v="656"/>
    <x v="656"/>
    <x v="22"/>
    <x v="42"/>
    <x v="0"/>
    <x v="0"/>
    <x v="656"/>
    <x v="0"/>
    <x v="1"/>
  </r>
  <r>
    <x v="657"/>
    <x v="657"/>
    <x v="657"/>
    <x v="4"/>
    <x v="59"/>
    <x v="1"/>
    <x v="0"/>
    <x v="657"/>
    <x v="1"/>
    <x v="0"/>
  </r>
  <r>
    <x v="658"/>
    <x v="658"/>
    <x v="658"/>
    <x v="12"/>
    <x v="61"/>
    <x v="0"/>
    <x v="0"/>
    <x v="658"/>
    <x v="2"/>
    <x v="1"/>
  </r>
  <r>
    <x v="659"/>
    <x v="659"/>
    <x v="659"/>
    <x v="24"/>
    <x v="77"/>
    <x v="1"/>
    <x v="0"/>
    <x v="659"/>
    <x v="0"/>
    <x v="0"/>
  </r>
  <r>
    <x v="660"/>
    <x v="660"/>
    <x v="660"/>
    <x v="25"/>
    <x v="69"/>
    <x v="2"/>
    <x v="0"/>
    <x v="660"/>
    <x v="1"/>
    <x v="8"/>
  </r>
  <r>
    <x v="661"/>
    <x v="661"/>
    <x v="661"/>
    <x v="27"/>
    <x v="19"/>
    <x v="0"/>
    <x v="0"/>
    <x v="661"/>
    <x v="2"/>
    <x v="1"/>
  </r>
  <r>
    <x v="662"/>
    <x v="662"/>
    <x v="662"/>
    <x v="38"/>
    <x v="46"/>
    <x v="1"/>
    <x v="0"/>
    <x v="662"/>
    <x v="0"/>
    <x v="8"/>
  </r>
  <r>
    <x v="663"/>
    <x v="663"/>
    <x v="663"/>
    <x v="28"/>
    <x v="69"/>
    <x v="1"/>
    <x v="0"/>
    <x v="663"/>
    <x v="1"/>
    <x v="0"/>
  </r>
  <r>
    <x v="664"/>
    <x v="664"/>
    <x v="664"/>
    <x v="29"/>
    <x v="54"/>
    <x v="0"/>
    <x v="0"/>
    <x v="664"/>
    <x v="2"/>
    <x v="2"/>
  </r>
  <r>
    <x v="665"/>
    <x v="665"/>
    <x v="665"/>
    <x v="30"/>
    <x v="71"/>
    <x v="1"/>
    <x v="0"/>
    <x v="665"/>
    <x v="0"/>
    <x v="1"/>
  </r>
  <r>
    <x v="666"/>
    <x v="666"/>
    <x v="666"/>
    <x v="8"/>
    <x v="48"/>
    <x v="0"/>
    <x v="0"/>
    <x v="666"/>
    <x v="1"/>
    <x v="1"/>
  </r>
  <r>
    <x v="667"/>
    <x v="667"/>
    <x v="667"/>
    <x v="32"/>
    <x v="37"/>
    <x v="1"/>
    <x v="0"/>
    <x v="667"/>
    <x v="2"/>
    <x v="1"/>
  </r>
  <r>
    <x v="668"/>
    <x v="668"/>
    <x v="668"/>
    <x v="33"/>
    <x v="49"/>
    <x v="1"/>
    <x v="0"/>
    <x v="668"/>
    <x v="0"/>
    <x v="8"/>
  </r>
  <r>
    <x v="669"/>
    <x v="669"/>
    <x v="669"/>
    <x v="34"/>
    <x v="50"/>
    <x v="0"/>
    <x v="0"/>
    <x v="669"/>
    <x v="1"/>
    <x v="1"/>
  </r>
  <r>
    <x v="670"/>
    <x v="670"/>
    <x v="670"/>
    <x v="35"/>
    <x v="67"/>
    <x v="1"/>
    <x v="0"/>
    <x v="670"/>
    <x v="2"/>
    <x v="8"/>
  </r>
  <r>
    <x v="671"/>
    <x v="671"/>
    <x v="671"/>
    <x v="36"/>
    <x v="68"/>
    <x v="1"/>
    <x v="0"/>
    <x v="671"/>
    <x v="0"/>
    <x v="0"/>
  </r>
  <r>
    <x v="672"/>
    <x v="672"/>
    <x v="672"/>
    <x v="0"/>
    <x v="68"/>
    <x v="0"/>
    <x v="1"/>
    <x v="672"/>
    <x v="1"/>
    <x v="8"/>
  </r>
  <r>
    <x v="673"/>
    <x v="673"/>
    <x v="673"/>
    <x v="1"/>
    <x v="47"/>
    <x v="1"/>
    <x v="0"/>
    <x v="673"/>
    <x v="2"/>
    <x v="2"/>
  </r>
  <r>
    <x v="674"/>
    <x v="674"/>
    <x v="674"/>
    <x v="2"/>
    <x v="69"/>
    <x v="0"/>
    <x v="0"/>
    <x v="674"/>
    <x v="0"/>
    <x v="0"/>
  </r>
  <r>
    <x v="675"/>
    <x v="675"/>
    <x v="675"/>
    <x v="3"/>
    <x v="77"/>
    <x v="1"/>
    <x v="0"/>
    <x v="675"/>
    <x v="1"/>
    <x v="0"/>
  </r>
  <r>
    <x v="676"/>
    <x v="676"/>
    <x v="676"/>
    <x v="4"/>
    <x v="41"/>
    <x v="0"/>
    <x v="0"/>
    <x v="676"/>
    <x v="2"/>
    <x v="2"/>
  </r>
  <r>
    <x v="677"/>
    <x v="677"/>
    <x v="677"/>
    <x v="5"/>
    <x v="69"/>
    <x v="1"/>
    <x v="0"/>
    <x v="677"/>
    <x v="0"/>
    <x v="1"/>
  </r>
  <r>
    <x v="678"/>
    <x v="678"/>
    <x v="678"/>
    <x v="6"/>
    <x v="63"/>
    <x v="2"/>
    <x v="1"/>
    <x v="678"/>
    <x v="1"/>
    <x v="8"/>
  </r>
  <r>
    <x v="679"/>
    <x v="679"/>
    <x v="679"/>
    <x v="6"/>
    <x v="41"/>
    <x v="0"/>
    <x v="0"/>
    <x v="679"/>
    <x v="2"/>
    <x v="2"/>
  </r>
  <r>
    <x v="680"/>
    <x v="680"/>
    <x v="680"/>
    <x v="7"/>
    <x v="45"/>
    <x v="1"/>
    <x v="0"/>
    <x v="680"/>
    <x v="0"/>
    <x v="8"/>
  </r>
  <r>
    <x v="681"/>
    <x v="681"/>
    <x v="681"/>
    <x v="37"/>
    <x v="57"/>
    <x v="1"/>
    <x v="0"/>
    <x v="681"/>
    <x v="1"/>
    <x v="1"/>
  </r>
  <r>
    <x v="682"/>
    <x v="682"/>
    <x v="682"/>
    <x v="8"/>
    <x v="64"/>
    <x v="0"/>
    <x v="0"/>
    <x v="682"/>
    <x v="2"/>
    <x v="1"/>
  </r>
  <r>
    <x v="683"/>
    <x v="683"/>
    <x v="683"/>
    <x v="9"/>
    <x v="33"/>
    <x v="1"/>
    <x v="0"/>
    <x v="683"/>
    <x v="0"/>
    <x v="8"/>
  </r>
  <r>
    <x v="684"/>
    <x v="684"/>
    <x v="684"/>
    <x v="10"/>
    <x v="40"/>
    <x v="0"/>
    <x v="0"/>
    <x v="684"/>
    <x v="1"/>
    <x v="0"/>
  </r>
  <r>
    <x v="685"/>
    <x v="685"/>
    <x v="685"/>
    <x v="11"/>
    <x v="70"/>
    <x v="1"/>
    <x v="0"/>
    <x v="685"/>
    <x v="2"/>
    <x v="0"/>
  </r>
  <r>
    <x v="686"/>
    <x v="686"/>
    <x v="686"/>
    <x v="36"/>
    <x v="55"/>
    <x v="1"/>
    <x v="0"/>
    <x v="686"/>
    <x v="0"/>
    <x v="1"/>
  </r>
  <r>
    <x v="687"/>
    <x v="687"/>
    <x v="687"/>
    <x v="0"/>
    <x v="48"/>
    <x v="0"/>
    <x v="0"/>
    <x v="687"/>
    <x v="1"/>
    <x v="8"/>
  </r>
  <r>
    <x v="688"/>
    <x v="688"/>
    <x v="688"/>
    <x v="1"/>
    <x v="78"/>
    <x v="1"/>
    <x v="0"/>
    <x v="688"/>
    <x v="2"/>
    <x v="1"/>
  </r>
  <r>
    <x v="689"/>
    <x v="689"/>
    <x v="689"/>
    <x v="2"/>
    <x v="65"/>
    <x v="1"/>
    <x v="0"/>
    <x v="689"/>
    <x v="0"/>
    <x v="1"/>
  </r>
  <r>
    <x v="690"/>
    <x v="690"/>
    <x v="690"/>
    <x v="3"/>
    <x v="80"/>
    <x v="0"/>
    <x v="0"/>
    <x v="690"/>
    <x v="1"/>
    <x v="2"/>
  </r>
  <r>
    <x v="691"/>
    <x v="691"/>
    <x v="691"/>
    <x v="4"/>
    <x v="42"/>
    <x v="1"/>
    <x v="0"/>
    <x v="691"/>
    <x v="2"/>
    <x v="1"/>
  </r>
  <r>
    <x v="692"/>
    <x v="692"/>
    <x v="692"/>
    <x v="5"/>
    <x v="21"/>
    <x v="0"/>
    <x v="0"/>
    <x v="692"/>
    <x v="0"/>
    <x v="8"/>
  </r>
  <r>
    <x v="693"/>
    <x v="693"/>
    <x v="693"/>
    <x v="6"/>
    <x v="30"/>
    <x v="1"/>
    <x v="0"/>
    <x v="693"/>
    <x v="1"/>
    <x v="1"/>
  </r>
  <r>
    <x v="694"/>
    <x v="694"/>
    <x v="694"/>
    <x v="6"/>
    <x v="17"/>
    <x v="0"/>
    <x v="0"/>
    <x v="694"/>
    <x v="2"/>
    <x v="8"/>
  </r>
  <r>
    <x v="695"/>
    <x v="695"/>
    <x v="695"/>
    <x v="7"/>
    <x v="48"/>
    <x v="1"/>
    <x v="0"/>
    <x v="695"/>
    <x v="0"/>
    <x v="1"/>
  </r>
  <r>
    <x v="696"/>
    <x v="696"/>
    <x v="696"/>
    <x v="5"/>
    <x v="17"/>
    <x v="2"/>
    <x v="0"/>
    <x v="696"/>
    <x v="1"/>
    <x v="0"/>
  </r>
  <r>
    <x v="697"/>
    <x v="697"/>
    <x v="697"/>
    <x v="8"/>
    <x v="75"/>
    <x v="0"/>
    <x v="0"/>
    <x v="697"/>
    <x v="2"/>
    <x v="1"/>
  </r>
  <r>
    <x v="698"/>
    <x v="698"/>
    <x v="698"/>
    <x v="9"/>
    <x v="44"/>
    <x v="1"/>
    <x v="0"/>
    <x v="698"/>
    <x v="0"/>
    <x v="2"/>
  </r>
  <r>
    <x v="699"/>
    <x v="699"/>
    <x v="699"/>
    <x v="10"/>
    <x v="41"/>
    <x v="1"/>
    <x v="0"/>
    <x v="699"/>
    <x v="0"/>
    <x v="8"/>
  </r>
  <r>
    <x v="700"/>
    <x v="700"/>
    <x v="700"/>
    <x v="11"/>
    <x v="37"/>
    <x v="0"/>
    <x v="1"/>
    <x v="700"/>
    <x v="0"/>
    <x v="0"/>
  </r>
  <r>
    <x v="701"/>
    <x v="701"/>
    <x v="701"/>
    <x v="5"/>
    <x v="65"/>
    <x v="1"/>
    <x v="0"/>
    <x v="701"/>
    <x v="1"/>
    <x v="1"/>
  </r>
  <r>
    <x v="702"/>
    <x v="702"/>
    <x v="702"/>
    <x v="12"/>
    <x v="40"/>
    <x v="0"/>
    <x v="0"/>
    <x v="702"/>
    <x v="2"/>
    <x v="2"/>
  </r>
  <r>
    <x v="703"/>
    <x v="703"/>
    <x v="703"/>
    <x v="9"/>
    <x v="26"/>
    <x v="1"/>
    <x v="0"/>
    <x v="703"/>
    <x v="0"/>
    <x v="1"/>
  </r>
  <r>
    <x v="704"/>
    <x v="704"/>
    <x v="704"/>
    <x v="4"/>
    <x v="46"/>
    <x v="1"/>
    <x v="0"/>
    <x v="704"/>
    <x v="1"/>
    <x v="0"/>
  </r>
  <r>
    <x v="705"/>
    <x v="705"/>
    <x v="705"/>
    <x v="13"/>
    <x v="82"/>
    <x v="0"/>
    <x v="0"/>
    <x v="705"/>
    <x v="2"/>
    <x v="8"/>
  </r>
  <r>
    <x v="706"/>
    <x v="706"/>
    <x v="706"/>
    <x v="14"/>
    <x v="56"/>
    <x v="1"/>
    <x v="1"/>
    <x v="706"/>
    <x v="0"/>
    <x v="1"/>
  </r>
  <r>
    <x v="707"/>
    <x v="707"/>
    <x v="707"/>
    <x v="15"/>
    <x v="62"/>
    <x v="1"/>
    <x v="0"/>
    <x v="707"/>
    <x v="1"/>
    <x v="1"/>
  </r>
  <r>
    <x v="708"/>
    <x v="708"/>
    <x v="708"/>
    <x v="16"/>
    <x v="74"/>
    <x v="0"/>
    <x v="0"/>
    <x v="708"/>
    <x v="2"/>
    <x v="1"/>
  </r>
  <r>
    <x v="709"/>
    <x v="709"/>
    <x v="709"/>
    <x v="17"/>
    <x v="26"/>
    <x v="1"/>
    <x v="0"/>
    <x v="709"/>
    <x v="0"/>
    <x v="0"/>
  </r>
  <r>
    <x v="710"/>
    <x v="710"/>
    <x v="710"/>
    <x v="18"/>
    <x v="43"/>
    <x v="0"/>
    <x v="0"/>
    <x v="710"/>
    <x v="1"/>
    <x v="8"/>
  </r>
  <r>
    <x v="711"/>
    <x v="711"/>
    <x v="711"/>
    <x v="19"/>
    <x v="57"/>
    <x v="1"/>
    <x v="0"/>
    <x v="711"/>
    <x v="2"/>
    <x v="1"/>
  </r>
  <r>
    <x v="712"/>
    <x v="712"/>
    <x v="712"/>
    <x v="20"/>
    <x v="40"/>
    <x v="0"/>
    <x v="0"/>
    <x v="712"/>
    <x v="0"/>
    <x v="1"/>
  </r>
  <r>
    <x v="713"/>
    <x v="713"/>
    <x v="713"/>
    <x v="21"/>
    <x v="32"/>
    <x v="1"/>
    <x v="0"/>
    <x v="713"/>
    <x v="1"/>
    <x v="2"/>
  </r>
  <r>
    <x v="714"/>
    <x v="714"/>
    <x v="714"/>
    <x v="22"/>
    <x v="33"/>
    <x v="2"/>
    <x v="0"/>
    <x v="714"/>
    <x v="2"/>
    <x v="2"/>
  </r>
  <r>
    <x v="715"/>
    <x v="715"/>
    <x v="715"/>
    <x v="23"/>
    <x v="49"/>
    <x v="0"/>
    <x v="0"/>
    <x v="715"/>
    <x v="0"/>
    <x v="8"/>
  </r>
  <r>
    <x v="716"/>
    <x v="716"/>
    <x v="716"/>
    <x v="24"/>
    <x v="33"/>
    <x v="1"/>
    <x v="0"/>
    <x v="716"/>
    <x v="1"/>
    <x v="0"/>
  </r>
  <r>
    <x v="717"/>
    <x v="717"/>
    <x v="717"/>
    <x v="25"/>
    <x v="79"/>
    <x v="1"/>
    <x v="0"/>
    <x v="717"/>
    <x v="2"/>
    <x v="0"/>
  </r>
  <r>
    <x v="718"/>
    <x v="718"/>
    <x v="718"/>
    <x v="26"/>
    <x v="82"/>
    <x v="0"/>
    <x v="0"/>
    <x v="718"/>
    <x v="0"/>
    <x v="1"/>
  </r>
  <r>
    <x v="719"/>
    <x v="719"/>
    <x v="719"/>
    <x v="11"/>
    <x v="42"/>
    <x v="1"/>
    <x v="0"/>
    <x v="719"/>
    <x v="1"/>
    <x v="8"/>
  </r>
  <r>
    <x v="720"/>
    <x v="720"/>
    <x v="720"/>
    <x v="17"/>
    <x v="58"/>
    <x v="0"/>
    <x v="0"/>
    <x v="720"/>
    <x v="2"/>
    <x v="1"/>
  </r>
  <r>
    <x v="721"/>
    <x v="721"/>
    <x v="721"/>
    <x v="22"/>
    <x v="63"/>
    <x v="1"/>
    <x v="0"/>
    <x v="721"/>
    <x v="0"/>
    <x v="1"/>
  </r>
  <r>
    <x v="722"/>
    <x v="722"/>
    <x v="722"/>
    <x v="4"/>
    <x v="72"/>
    <x v="1"/>
    <x v="0"/>
    <x v="722"/>
    <x v="1"/>
    <x v="8"/>
  </r>
  <r>
    <x v="723"/>
    <x v="723"/>
    <x v="723"/>
    <x v="12"/>
    <x v="79"/>
    <x v="0"/>
    <x v="0"/>
    <x v="723"/>
    <x v="2"/>
    <x v="1"/>
  </r>
  <r>
    <x v="724"/>
    <x v="724"/>
    <x v="724"/>
    <x v="24"/>
    <x v="17"/>
    <x v="1"/>
    <x v="0"/>
    <x v="724"/>
    <x v="0"/>
    <x v="8"/>
  </r>
  <r>
    <x v="725"/>
    <x v="725"/>
    <x v="725"/>
    <x v="25"/>
    <x v="52"/>
    <x v="1"/>
    <x v="0"/>
    <x v="725"/>
    <x v="1"/>
    <x v="0"/>
  </r>
  <r>
    <x v="726"/>
    <x v="726"/>
    <x v="726"/>
    <x v="27"/>
    <x v="74"/>
    <x v="0"/>
    <x v="0"/>
    <x v="726"/>
    <x v="2"/>
    <x v="8"/>
  </r>
  <r>
    <x v="727"/>
    <x v="727"/>
    <x v="727"/>
    <x v="38"/>
    <x v="75"/>
    <x v="1"/>
    <x v="0"/>
    <x v="727"/>
    <x v="0"/>
    <x v="1"/>
  </r>
  <r>
    <x v="728"/>
    <x v="728"/>
    <x v="728"/>
    <x v="28"/>
    <x v="57"/>
    <x v="0"/>
    <x v="1"/>
    <x v="728"/>
    <x v="1"/>
    <x v="8"/>
  </r>
  <r>
    <x v="729"/>
    <x v="729"/>
    <x v="729"/>
    <x v="29"/>
    <x v="38"/>
    <x v="1"/>
    <x v="0"/>
    <x v="729"/>
    <x v="2"/>
    <x v="8"/>
  </r>
  <r>
    <x v="730"/>
    <x v="730"/>
    <x v="730"/>
    <x v="30"/>
    <x v="53"/>
    <x v="0"/>
    <x v="0"/>
    <x v="730"/>
    <x v="0"/>
    <x v="2"/>
  </r>
  <r>
    <x v="731"/>
    <x v="731"/>
    <x v="731"/>
    <x v="31"/>
    <x v="78"/>
    <x v="1"/>
    <x v="0"/>
    <x v="731"/>
    <x v="1"/>
    <x v="8"/>
  </r>
  <r>
    <x v="732"/>
    <x v="732"/>
    <x v="732"/>
    <x v="32"/>
    <x v="82"/>
    <x v="1"/>
    <x v="0"/>
    <x v="732"/>
    <x v="2"/>
    <x v="0"/>
  </r>
  <r>
    <x v="733"/>
    <x v="733"/>
    <x v="733"/>
    <x v="33"/>
    <x v="61"/>
    <x v="0"/>
    <x v="0"/>
    <x v="733"/>
    <x v="0"/>
    <x v="0"/>
  </r>
  <r>
    <x v="734"/>
    <x v="734"/>
    <x v="734"/>
    <x v="16"/>
    <x v="21"/>
    <x v="1"/>
    <x v="1"/>
    <x v="734"/>
    <x v="1"/>
    <x v="0"/>
  </r>
  <r>
    <x v="735"/>
    <x v="735"/>
    <x v="735"/>
    <x v="17"/>
    <x v="32"/>
    <x v="0"/>
    <x v="0"/>
    <x v="735"/>
    <x v="2"/>
    <x v="8"/>
  </r>
  <r>
    <x v="736"/>
    <x v="736"/>
    <x v="736"/>
    <x v="18"/>
    <x v="54"/>
    <x v="1"/>
    <x v="0"/>
    <x v="736"/>
    <x v="0"/>
    <x v="0"/>
  </r>
  <r>
    <x v="737"/>
    <x v="737"/>
    <x v="737"/>
    <x v="19"/>
    <x v="70"/>
    <x v="0"/>
    <x v="0"/>
    <x v="737"/>
    <x v="1"/>
    <x v="8"/>
  </r>
  <r>
    <x v="738"/>
    <x v="738"/>
    <x v="738"/>
    <x v="20"/>
    <x v="30"/>
    <x v="1"/>
    <x v="0"/>
    <x v="738"/>
    <x v="2"/>
    <x v="0"/>
  </r>
  <r>
    <x v="739"/>
    <x v="739"/>
    <x v="739"/>
    <x v="21"/>
    <x v="71"/>
    <x v="2"/>
    <x v="0"/>
    <x v="739"/>
    <x v="0"/>
    <x v="2"/>
  </r>
  <r>
    <x v="740"/>
    <x v="740"/>
    <x v="740"/>
    <x v="22"/>
    <x v="82"/>
    <x v="0"/>
    <x v="0"/>
    <x v="740"/>
    <x v="1"/>
    <x v="1"/>
  </r>
  <r>
    <x v="741"/>
    <x v="741"/>
    <x v="741"/>
    <x v="23"/>
    <x v="67"/>
    <x v="1"/>
    <x v="0"/>
    <x v="741"/>
    <x v="2"/>
    <x v="8"/>
  </r>
  <r>
    <x v="742"/>
    <x v="742"/>
    <x v="742"/>
    <x v="24"/>
    <x v="43"/>
    <x v="1"/>
    <x v="0"/>
    <x v="742"/>
    <x v="0"/>
    <x v="1"/>
  </r>
  <r>
    <x v="743"/>
    <x v="743"/>
    <x v="743"/>
    <x v="25"/>
    <x v="52"/>
    <x v="0"/>
    <x v="0"/>
    <x v="743"/>
    <x v="1"/>
    <x v="2"/>
  </r>
  <r>
    <x v="744"/>
    <x v="744"/>
    <x v="744"/>
    <x v="0"/>
    <x v="41"/>
    <x v="1"/>
    <x v="0"/>
    <x v="744"/>
    <x v="2"/>
    <x v="0"/>
  </r>
  <r>
    <x v="745"/>
    <x v="745"/>
    <x v="745"/>
    <x v="1"/>
    <x v="63"/>
    <x v="0"/>
    <x v="0"/>
    <x v="745"/>
    <x v="0"/>
    <x v="0"/>
  </r>
  <r>
    <x v="746"/>
    <x v="746"/>
    <x v="746"/>
    <x v="2"/>
    <x v="63"/>
    <x v="1"/>
    <x v="0"/>
    <x v="746"/>
    <x v="1"/>
    <x v="0"/>
  </r>
  <r>
    <x v="747"/>
    <x v="747"/>
    <x v="747"/>
    <x v="3"/>
    <x v="74"/>
    <x v="1"/>
    <x v="0"/>
    <x v="747"/>
    <x v="2"/>
    <x v="0"/>
  </r>
  <r>
    <x v="748"/>
    <x v="748"/>
    <x v="748"/>
    <x v="4"/>
    <x v="80"/>
    <x v="0"/>
    <x v="0"/>
    <x v="748"/>
    <x v="0"/>
    <x v="0"/>
  </r>
  <r>
    <x v="749"/>
    <x v="749"/>
    <x v="749"/>
    <x v="5"/>
    <x v="37"/>
    <x v="1"/>
    <x v="0"/>
    <x v="749"/>
    <x v="0"/>
    <x v="1"/>
  </r>
  <r>
    <x v="750"/>
    <x v="750"/>
    <x v="750"/>
    <x v="0"/>
    <x v="58"/>
    <x v="0"/>
    <x v="0"/>
    <x v="750"/>
    <x v="0"/>
    <x v="0"/>
  </r>
  <r>
    <x v="751"/>
    <x v="751"/>
    <x v="751"/>
    <x v="1"/>
    <x v="67"/>
    <x v="1"/>
    <x v="0"/>
    <x v="751"/>
    <x v="1"/>
    <x v="1"/>
  </r>
  <r>
    <x v="752"/>
    <x v="752"/>
    <x v="752"/>
    <x v="2"/>
    <x v="45"/>
    <x v="2"/>
    <x v="1"/>
    <x v="752"/>
    <x v="2"/>
    <x v="2"/>
  </r>
  <r>
    <x v="753"/>
    <x v="753"/>
    <x v="753"/>
    <x v="3"/>
    <x v="77"/>
    <x v="0"/>
    <x v="0"/>
    <x v="753"/>
    <x v="0"/>
    <x v="3"/>
  </r>
  <r>
    <x v="754"/>
    <x v="754"/>
    <x v="754"/>
    <x v="4"/>
    <x v="39"/>
    <x v="1"/>
    <x v="0"/>
    <x v="754"/>
    <x v="1"/>
    <x v="4"/>
  </r>
  <r>
    <x v="755"/>
    <x v="755"/>
    <x v="755"/>
    <x v="5"/>
    <x v="17"/>
    <x v="1"/>
    <x v="0"/>
    <x v="755"/>
    <x v="2"/>
    <x v="5"/>
  </r>
  <r>
    <x v="756"/>
    <x v="756"/>
    <x v="756"/>
    <x v="6"/>
    <x v="74"/>
    <x v="0"/>
    <x v="0"/>
    <x v="756"/>
    <x v="0"/>
    <x v="6"/>
  </r>
  <r>
    <x v="757"/>
    <x v="757"/>
    <x v="757"/>
    <x v="6"/>
    <x v="26"/>
    <x v="1"/>
    <x v="0"/>
    <x v="757"/>
    <x v="1"/>
    <x v="0"/>
  </r>
  <r>
    <x v="758"/>
    <x v="758"/>
    <x v="758"/>
    <x v="7"/>
    <x v="48"/>
    <x v="1"/>
    <x v="1"/>
    <x v="758"/>
    <x v="2"/>
    <x v="3"/>
  </r>
  <r>
    <x v="759"/>
    <x v="759"/>
    <x v="759"/>
    <x v="5"/>
    <x v="58"/>
    <x v="0"/>
    <x v="0"/>
    <x v="759"/>
    <x v="0"/>
    <x v="0"/>
  </r>
  <r>
    <x v="760"/>
    <x v="760"/>
    <x v="760"/>
    <x v="8"/>
    <x v="74"/>
    <x v="1"/>
    <x v="0"/>
    <x v="760"/>
    <x v="1"/>
    <x v="0"/>
  </r>
  <r>
    <x v="761"/>
    <x v="761"/>
    <x v="761"/>
    <x v="9"/>
    <x v="50"/>
    <x v="2"/>
    <x v="0"/>
    <x v="761"/>
    <x v="2"/>
    <x v="7"/>
  </r>
  <r>
    <x v="762"/>
    <x v="762"/>
    <x v="762"/>
    <x v="10"/>
    <x v="49"/>
    <x v="0"/>
    <x v="0"/>
    <x v="762"/>
    <x v="0"/>
    <x v="4"/>
  </r>
  <r>
    <x v="763"/>
    <x v="763"/>
    <x v="763"/>
    <x v="11"/>
    <x v="46"/>
    <x v="1"/>
    <x v="0"/>
    <x v="763"/>
    <x v="1"/>
    <x v="7"/>
  </r>
  <r>
    <x v="764"/>
    <x v="764"/>
    <x v="764"/>
    <x v="5"/>
    <x v="38"/>
    <x v="2"/>
    <x v="1"/>
    <x v="764"/>
    <x v="2"/>
    <x v="8"/>
  </r>
  <r>
    <x v="765"/>
    <x v="765"/>
    <x v="765"/>
    <x v="12"/>
    <x v="80"/>
    <x v="0"/>
    <x v="0"/>
    <x v="765"/>
    <x v="0"/>
    <x v="7"/>
  </r>
  <r>
    <x v="766"/>
    <x v="766"/>
    <x v="766"/>
    <x v="9"/>
    <x v="42"/>
    <x v="1"/>
    <x v="0"/>
    <x v="766"/>
    <x v="1"/>
    <x v="6"/>
  </r>
  <r>
    <x v="767"/>
    <x v="767"/>
    <x v="767"/>
    <x v="4"/>
    <x v="79"/>
    <x v="2"/>
    <x v="0"/>
    <x v="767"/>
    <x v="2"/>
    <x v="9"/>
  </r>
  <r>
    <x v="768"/>
    <x v="768"/>
    <x v="768"/>
    <x v="13"/>
    <x v="46"/>
    <x v="0"/>
    <x v="0"/>
    <x v="768"/>
    <x v="0"/>
    <x v="6"/>
  </r>
  <r>
    <x v="769"/>
    <x v="769"/>
    <x v="769"/>
    <x v="14"/>
    <x v="42"/>
    <x v="1"/>
    <x v="0"/>
    <x v="769"/>
    <x v="1"/>
    <x v="9"/>
  </r>
  <r>
    <x v="770"/>
    <x v="770"/>
    <x v="770"/>
    <x v="15"/>
    <x v="47"/>
    <x v="1"/>
    <x v="1"/>
    <x v="770"/>
    <x v="2"/>
    <x v="9"/>
  </r>
  <r>
    <x v="771"/>
    <x v="771"/>
    <x v="771"/>
    <x v="16"/>
    <x v="47"/>
    <x v="0"/>
    <x v="0"/>
    <x v="771"/>
    <x v="0"/>
    <x v="7"/>
  </r>
  <r>
    <x v="772"/>
    <x v="772"/>
    <x v="772"/>
    <x v="17"/>
    <x v="19"/>
    <x v="1"/>
    <x v="0"/>
    <x v="772"/>
    <x v="1"/>
    <x v="7"/>
  </r>
  <r>
    <x v="773"/>
    <x v="773"/>
    <x v="773"/>
    <x v="18"/>
    <x v="80"/>
    <x v="2"/>
    <x v="0"/>
    <x v="773"/>
    <x v="2"/>
    <x v="1"/>
  </r>
  <r>
    <x v="774"/>
    <x v="774"/>
    <x v="774"/>
    <x v="19"/>
    <x v="54"/>
    <x v="0"/>
    <x v="0"/>
    <x v="774"/>
    <x v="0"/>
    <x v="5"/>
  </r>
  <r>
    <x v="775"/>
    <x v="775"/>
    <x v="775"/>
    <x v="20"/>
    <x v="43"/>
    <x v="1"/>
    <x v="0"/>
    <x v="775"/>
    <x v="1"/>
    <x v="7"/>
  </r>
  <r>
    <x v="776"/>
    <x v="776"/>
    <x v="776"/>
    <x v="21"/>
    <x v="81"/>
    <x v="2"/>
    <x v="1"/>
    <x v="776"/>
    <x v="2"/>
    <x v="2"/>
  </r>
  <r>
    <x v="777"/>
    <x v="777"/>
    <x v="777"/>
    <x v="22"/>
    <x v="48"/>
    <x v="0"/>
    <x v="0"/>
    <x v="777"/>
    <x v="0"/>
    <x v="4"/>
  </r>
  <r>
    <x v="778"/>
    <x v="778"/>
    <x v="778"/>
    <x v="23"/>
    <x v="37"/>
    <x v="1"/>
    <x v="0"/>
    <x v="778"/>
    <x v="1"/>
    <x v="0"/>
  </r>
  <r>
    <x v="779"/>
    <x v="779"/>
    <x v="779"/>
    <x v="24"/>
    <x v="66"/>
    <x v="2"/>
    <x v="0"/>
    <x v="779"/>
    <x v="2"/>
    <x v="3"/>
  </r>
  <r>
    <x v="780"/>
    <x v="780"/>
    <x v="780"/>
    <x v="25"/>
    <x v="63"/>
    <x v="0"/>
    <x v="0"/>
    <x v="780"/>
    <x v="0"/>
    <x v="1"/>
  </r>
  <r>
    <x v="781"/>
    <x v="781"/>
    <x v="781"/>
    <x v="26"/>
    <x v="39"/>
    <x v="1"/>
    <x v="0"/>
    <x v="781"/>
    <x v="1"/>
    <x v="0"/>
  </r>
  <r>
    <x v="782"/>
    <x v="782"/>
    <x v="782"/>
    <x v="11"/>
    <x v="42"/>
    <x v="1"/>
    <x v="1"/>
    <x v="782"/>
    <x v="2"/>
    <x v="4"/>
  </r>
  <r>
    <x v="783"/>
    <x v="783"/>
    <x v="783"/>
    <x v="17"/>
    <x v="30"/>
    <x v="0"/>
    <x v="0"/>
    <x v="783"/>
    <x v="0"/>
    <x v="0"/>
  </r>
  <r>
    <x v="784"/>
    <x v="784"/>
    <x v="784"/>
    <x v="22"/>
    <x v="66"/>
    <x v="1"/>
    <x v="0"/>
    <x v="784"/>
    <x v="1"/>
    <x v="8"/>
  </r>
  <r>
    <x v="785"/>
    <x v="785"/>
    <x v="785"/>
    <x v="4"/>
    <x v="42"/>
    <x v="2"/>
    <x v="0"/>
    <x v="785"/>
    <x v="2"/>
    <x v="6"/>
  </r>
  <r>
    <x v="786"/>
    <x v="786"/>
    <x v="786"/>
    <x v="12"/>
    <x v="83"/>
    <x v="0"/>
    <x v="0"/>
    <x v="786"/>
    <x v="0"/>
    <x v="6"/>
  </r>
  <r>
    <x v="787"/>
    <x v="787"/>
    <x v="787"/>
    <x v="24"/>
    <x v="79"/>
    <x v="1"/>
    <x v="0"/>
    <x v="787"/>
    <x v="1"/>
    <x v="8"/>
  </r>
  <r>
    <x v="788"/>
    <x v="788"/>
    <x v="788"/>
    <x v="25"/>
    <x v="70"/>
    <x v="1"/>
    <x v="1"/>
    <x v="788"/>
    <x v="2"/>
    <x v="5"/>
  </r>
  <r>
    <x v="789"/>
    <x v="789"/>
    <x v="789"/>
    <x v="27"/>
    <x v="55"/>
    <x v="0"/>
    <x v="0"/>
    <x v="789"/>
    <x v="0"/>
    <x v="1"/>
  </r>
  <r>
    <x v="790"/>
    <x v="790"/>
    <x v="790"/>
    <x v="8"/>
    <x v="51"/>
    <x v="1"/>
    <x v="0"/>
    <x v="790"/>
    <x v="1"/>
    <x v="7"/>
  </r>
  <r>
    <x v="791"/>
    <x v="791"/>
    <x v="791"/>
    <x v="28"/>
    <x v="77"/>
    <x v="2"/>
    <x v="0"/>
    <x v="791"/>
    <x v="2"/>
    <x v="3"/>
  </r>
  <r>
    <x v="792"/>
    <x v="792"/>
    <x v="792"/>
    <x v="29"/>
    <x v="30"/>
    <x v="0"/>
    <x v="0"/>
    <x v="792"/>
    <x v="0"/>
    <x v="3"/>
  </r>
  <r>
    <x v="793"/>
    <x v="793"/>
    <x v="793"/>
    <x v="30"/>
    <x v="70"/>
    <x v="1"/>
    <x v="0"/>
    <x v="793"/>
    <x v="1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94">
  <r>
    <x v="0"/>
    <x v="0"/>
    <x v="0"/>
    <x v="0"/>
    <x v="0"/>
    <x v="0"/>
  </r>
  <r>
    <x v="1"/>
    <x v="1"/>
    <x v="1"/>
    <x v="1"/>
    <x v="1"/>
    <x v="1"/>
  </r>
  <r>
    <x v="2"/>
    <x v="2"/>
    <x v="2"/>
    <x v="2"/>
    <x v="2"/>
    <x v="2"/>
  </r>
  <r>
    <x v="3"/>
    <x v="3"/>
    <x v="3"/>
    <x v="3"/>
    <x v="3"/>
    <x v="3"/>
  </r>
  <r>
    <x v="4"/>
    <x v="0"/>
    <x v="4"/>
    <x v="4"/>
    <x v="4"/>
    <x v="0"/>
  </r>
  <r>
    <x v="5"/>
    <x v="1"/>
    <x v="5"/>
    <x v="5"/>
    <x v="5"/>
    <x v="1"/>
  </r>
  <r>
    <x v="6"/>
    <x v="2"/>
    <x v="1"/>
    <x v="6"/>
    <x v="6"/>
    <x v="2"/>
  </r>
  <r>
    <x v="7"/>
    <x v="3"/>
    <x v="6"/>
    <x v="7"/>
    <x v="7"/>
    <x v="3"/>
  </r>
  <r>
    <x v="8"/>
    <x v="4"/>
    <x v="7"/>
    <x v="8"/>
    <x v="8"/>
    <x v="0"/>
  </r>
  <r>
    <x v="9"/>
    <x v="0"/>
    <x v="6"/>
    <x v="9"/>
    <x v="9"/>
    <x v="1"/>
  </r>
  <r>
    <x v="10"/>
    <x v="1"/>
    <x v="2"/>
    <x v="10"/>
    <x v="10"/>
    <x v="2"/>
  </r>
  <r>
    <x v="11"/>
    <x v="2"/>
    <x v="8"/>
    <x v="11"/>
    <x v="11"/>
    <x v="3"/>
  </r>
  <r>
    <x v="12"/>
    <x v="3"/>
    <x v="9"/>
    <x v="12"/>
    <x v="12"/>
    <x v="0"/>
  </r>
  <r>
    <x v="13"/>
    <x v="0"/>
    <x v="4"/>
    <x v="13"/>
    <x v="13"/>
    <x v="1"/>
  </r>
  <r>
    <x v="14"/>
    <x v="1"/>
    <x v="10"/>
    <x v="14"/>
    <x v="14"/>
    <x v="2"/>
  </r>
  <r>
    <x v="15"/>
    <x v="2"/>
    <x v="10"/>
    <x v="15"/>
    <x v="15"/>
    <x v="3"/>
  </r>
  <r>
    <x v="16"/>
    <x v="3"/>
    <x v="6"/>
    <x v="16"/>
    <x v="16"/>
    <x v="0"/>
  </r>
  <r>
    <x v="17"/>
    <x v="4"/>
    <x v="9"/>
    <x v="17"/>
    <x v="17"/>
    <x v="1"/>
  </r>
  <r>
    <x v="18"/>
    <x v="5"/>
    <x v="10"/>
    <x v="18"/>
    <x v="18"/>
    <x v="2"/>
  </r>
  <r>
    <x v="19"/>
    <x v="0"/>
    <x v="9"/>
    <x v="19"/>
    <x v="19"/>
    <x v="3"/>
  </r>
  <r>
    <x v="20"/>
    <x v="1"/>
    <x v="10"/>
    <x v="20"/>
    <x v="20"/>
    <x v="0"/>
  </r>
  <r>
    <x v="21"/>
    <x v="2"/>
    <x v="2"/>
    <x v="21"/>
    <x v="21"/>
    <x v="1"/>
  </r>
  <r>
    <x v="22"/>
    <x v="3"/>
    <x v="11"/>
    <x v="22"/>
    <x v="22"/>
    <x v="2"/>
  </r>
  <r>
    <x v="23"/>
    <x v="0"/>
    <x v="9"/>
    <x v="23"/>
    <x v="23"/>
    <x v="3"/>
  </r>
  <r>
    <x v="24"/>
    <x v="1"/>
    <x v="12"/>
    <x v="24"/>
    <x v="24"/>
    <x v="0"/>
  </r>
  <r>
    <x v="25"/>
    <x v="2"/>
    <x v="4"/>
    <x v="25"/>
    <x v="25"/>
    <x v="1"/>
  </r>
  <r>
    <x v="26"/>
    <x v="3"/>
    <x v="10"/>
    <x v="26"/>
    <x v="26"/>
    <x v="2"/>
  </r>
  <r>
    <x v="27"/>
    <x v="4"/>
    <x v="10"/>
    <x v="27"/>
    <x v="27"/>
    <x v="3"/>
  </r>
  <r>
    <x v="28"/>
    <x v="0"/>
    <x v="2"/>
    <x v="28"/>
    <x v="28"/>
    <x v="0"/>
  </r>
  <r>
    <x v="29"/>
    <x v="1"/>
    <x v="5"/>
    <x v="29"/>
    <x v="29"/>
    <x v="1"/>
  </r>
  <r>
    <x v="30"/>
    <x v="2"/>
    <x v="11"/>
    <x v="30"/>
    <x v="30"/>
    <x v="2"/>
  </r>
  <r>
    <x v="31"/>
    <x v="3"/>
    <x v="13"/>
    <x v="31"/>
    <x v="31"/>
    <x v="3"/>
  </r>
  <r>
    <x v="32"/>
    <x v="0"/>
    <x v="14"/>
    <x v="32"/>
    <x v="32"/>
    <x v="0"/>
  </r>
  <r>
    <x v="33"/>
    <x v="1"/>
    <x v="9"/>
    <x v="33"/>
    <x v="33"/>
    <x v="1"/>
  </r>
  <r>
    <x v="34"/>
    <x v="2"/>
    <x v="7"/>
    <x v="34"/>
    <x v="34"/>
    <x v="2"/>
  </r>
  <r>
    <x v="35"/>
    <x v="3"/>
    <x v="15"/>
    <x v="35"/>
    <x v="35"/>
    <x v="3"/>
  </r>
  <r>
    <x v="36"/>
    <x v="4"/>
    <x v="15"/>
    <x v="36"/>
    <x v="36"/>
    <x v="0"/>
  </r>
  <r>
    <x v="37"/>
    <x v="5"/>
    <x v="8"/>
    <x v="37"/>
    <x v="37"/>
    <x v="1"/>
  </r>
  <r>
    <x v="38"/>
    <x v="0"/>
    <x v="4"/>
    <x v="38"/>
    <x v="38"/>
    <x v="2"/>
  </r>
  <r>
    <x v="39"/>
    <x v="1"/>
    <x v="12"/>
    <x v="39"/>
    <x v="39"/>
    <x v="3"/>
  </r>
  <r>
    <x v="40"/>
    <x v="2"/>
    <x v="5"/>
    <x v="40"/>
    <x v="40"/>
    <x v="0"/>
  </r>
  <r>
    <x v="41"/>
    <x v="3"/>
    <x v="8"/>
    <x v="28"/>
    <x v="41"/>
    <x v="1"/>
  </r>
  <r>
    <x v="42"/>
    <x v="0"/>
    <x v="15"/>
    <x v="41"/>
    <x v="42"/>
    <x v="2"/>
  </r>
  <r>
    <x v="43"/>
    <x v="1"/>
    <x v="10"/>
    <x v="42"/>
    <x v="43"/>
    <x v="3"/>
  </r>
  <r>
    <x v="44"/>
    <x v="2"/>
    <x v="9"/>
    <x v="43"/>
    <x v="44"/>
    <x v="0"/>
  </r>
  <r>
    <x v="45"/>
    <x v="3"/>
    <x v="7"/>
    <x v="44"/>
    <x v="45"/>
    <x v="1"/>
  </r>
  <r>
    <x v="46"/>
    <x v="0"/>
    <x v="14"/>
    <x v="45"/>
    <x v="46"/>
    <x v="2"/>
  </r>
  <r>
    <x v="47"/>
    <x v="1"/>
    <x v="16"/>
    <x v="46"/>
    <x v="47"/>
    <x v="3"/>
  </r>
  <r>
    <x v="48"/>
    <x v="2"/>
    <x v="17"/>
    <x v="47"/>
    <x v="48"/>
    <x v="0"/>
  </r>
  <r>
    <x v="49"/>
    <x v="3"/>
    <x v="17"/>
    <x v="48"/>
    <x v="49"/>
    <x v="1"/>
  </r>
  <r>
    <x v="50"/>
    <x v="0"/>
    <x v="5"/>
    <x v="49"/>
    <x v="50"/>
    <x v="2"/>
  </r>
  <r>
    <x v="51"/>
    <x v="1"/>
    <x v="16"/>
    <x v="41"/>
    <x v="51"/>
    <x v="3"/>
  </r>
  <r>
    <x v="52"/>
    <x v="2"/>
    <x v="1"/>
    <x v="50"/>
    <x v="52"/>
    <x v="0"/>
  </r>
  <r>
    <x v="53"/>
    <x v="3"/>
    <x v="18"/>
    <x v="51"/>
    <x v="53"/>
    <x v="1"/>
  </r>
  <r>
    <x v="54"/>
    <x v="4"/>
    <x v="3"/>
    <x v="52"/>
    <x v="54"/>
    <x v="2"/>
  </r>
  <r>
    <x v="55"/>
    <x v="0"/>
    <x v="19"/>
    <x v="40"/>
    <x v="55"/>
    <x v="3"/>
  </r>
  <r>
    <x v="56"/>
    <x v="1"/>
    <x v="20"/>
    <x v="53"/>
    <x v="56"/>
    <x v="0"/>
  </r>
  <r>
    <x v="57"/>
    <x v="2"/>
    <x v="21"/>
    <x v="54"/>
    <x v="57"/>
    <x v="1"/>
  </r>
  <r>
    <x v="58"/>
    <x v="3"/>
    <x v="22"/>
    <x v="55"/>
    <x v="58"/>
    <x v="2"/>
  </r>
  <r>
    <x v="59"/>
    <x v="0"/>
    <x v="23"/>
    <x v="56"/>
    <x v="59"/>
    <x v="3"/>
  </r>
  <r>
    <x v="60"/>
    <x v="1"/>
    <x v="24"/>
    <x v="22"/>
    <x v="60"/>
    <x v="0"/>
  </r>
  <r>
    <x v="61"/>
    <x v="2"/>
    <x v="16"/>
    <x v="57"/>
    <x v="61"/>
    <x v="1"/>
  </r>
  <r>
    <x v="62"/>
    <x v="3"/>
    <x v="25"/>
    <x v="47"/>
    <x v="62"/>
    <x v="2"/>
  </r>
  <r>
    <x v="63"/>
    <x v="4"/>
    <x v="6"/>
    <x v="58"/>
    <x v="63"/>
    <x v="3"/>
  </r>
  <r>
    <x v="64"/>
    <x v="5"/>
    <x v="2"/>
    <x v="59"/>
    <x v="64"/>
    <x v="0"/>
  </r>
  <r>
    <x v="65"/>
    <x v="0"/>
    <x v="26"/>
    <x v="60"/>
    <x v="65"/>
    <x v="1"/>
  </r>
  <r>
    <x v="66"/>
    <x v="1"/>
    <x v="4"/>
    <x v="61"/>
    <x v="66"/>
    <x v="2"/>
  </r>
  <r>
    <x v="67"/>
    <x v="2"/>
    <x v="27"/>
    <x v="59"/>
    <x v="67"/>
    <x v="3"/>
  </r>
  <r>
    <x v="68"/>
    <x v="3"/>
    <x v="15"/>
    <x v="62"/>
    <x v="68"/>
    <x v="0"/>
  </r>
  <r>
    <x v="69"/>
    <x v="0"/>
    <x v="28"/>
    <x v="63"/>
    <x v="69"/>
    <x v="1"/>
  </r>
  <r>
    <x v="70"/>
    <x v="1"/>
    <x v="8"/>
    <x v="64"/>
    <x v="70"/>
    <x v="2"/>
  </r>
  <r>
    <x v="71"/>
    <x v="2"/>
    <x v="6"/>
    <x v="61"/>
    <x v="71"/>
    <x v="3"/>
  </r>
  <r>
    <x v="72"/>
    <x v="3"/>
    <x v="27"/>
    <x v="65"/>
    <x v="72"/>
    <x v="0"/>
  </r>
  <r>
    <x v="73"/>
    <x v="4"/>
    <x v="10"/>
    <x v="66"/>
    <x v="73"/>
    <x v="1"/>
  </r>
  <r>
    <x v="74"/>
    <x v="0"/>
    <x v="29"/>
    <x v="44"/>
    <x v="74"/>
    <x v="2"/>
  </r>
  <r>
    <x v="75"/>
    <x v="1"/>
    <x v="30"/>
    <x v="67"/>
    <x v="75"/>
    <x v="3"/>
  </r>
  <r>
    <x v="76"/>
    <x v="2"/>
    <x v="31"/>
    <x v="68"/>
    <x v="76"/>
    <x v="0"/>
  </r>
  <r>
    <x v="77"/>
    <x v="3"/>
    <x v="27"/>
    <x v="7"/>
    <x v="77"/>
    <x v="1"/>
  </r>
  <r>
    <x v="78"/>
    <x v="0"/>
    <x v="29"/>
    <x v="69"/>
    <x v="78"/>
    <x v="2"/>
  </r>
  <r>
    <x v="79"/>
    <x v="1"/>
    <x v="1"/>
    <x v="70"/>
    <x v="79"/>
    <x v="3"/>
  </r>
  <r>
    <x v="80"/>
    <x v="2"/>
    <x v="11"/>
    <x v="71"/>
    <x v="80"/>
    <x v="0"/>
  </r>
  <r>
    <x v="81"/>
    <x v="3"/>
    <x v="5"/>
    <x v="66"/>
    <x v="81"/>
    <x v="1"/>
  </r>
  <r>
    <x v="82"/>
    <x v="4"/>
    <x v="2"/>
    <x v="72"/>
    <x v="82"/>
    <x v="2"/>
  </r>
  <r>
    <x v="83"/>
    <x v="5"/>
    <x v="31"/>
    <x v="73"/>
    <x v="83"/>
    <x v="3"/>
  </r>
  <r>
    <x v="84"/>
    <x v="0"/>
    <x v="3"/>
    <x v="45"/>
    <x v="84"/>
    <x v="0"/>
  </r>
  <r>
    <x v="85"/>
    <x v="1"/>
    <x v="25"/>
    <x v="26"/>
    <x v="85"/>
    <x v="1"/>
  </r>
  <r>
    <x v="86"/>
    <x v="2"/>
    <x v="7"/>
    <x v="74"/>
    <x v="86"/>
    <x v="2"/>
  </r>
  <r>
    <x v="87"/>
    <x v="3"/>
    <x v="25"/>
    <x v="75"/>
    <x v="87"/>
    <x v="3"/>
  </r>
  <r>
    <x v="88"/>
    <x v="0"/>
    <x v="32"/>
    <x v="76"/>
    <x v="88"/>
    <x v="0"/>
  </r>
  <r>
    <x v="89"/>
    <x v="1"/>
    <x v="33"/>
    <x v="77"/>
    <x v="89"/>
    <x v="1"/>
  </r>
  <r>
    <x v="90"/>
    <x v="2"/>
    <x v="33"/>
    <x v="78"/>
    <x v="90"/>
    <x v="2"/>
  </r>
  <r>
    <x v="91"/>
    <x v="3"/>
    <x v="22"/>
    <x v="79"/>
    <x v="91"/>
    <x v="3"/>
  </r>
  <r>
    <x v="92"/>
    <x v="0"/>
    <x v="34"/>
    <x v="80"/>
    <x v="92"/>
    <x v="0"/>
  </r>
  <r>
    <x v="93"/>
    <x v="1"/>
    <x v="7"/>
    <x v="56"/>
    <x v="93"/>
    <x v="1"/>
  </r>
  <r>
    <x v="94"/>
    <x v="2"/>
    <x v="3"/>
    <x v="81"/>
    <x v="94"/>
    <x v="2"/>
  </r>
  <r>
    <x v="95"/>
    <x v="3"/>
    <x v="31"/>
    <x v="82"/>
    <x v="95"/>
    <x v="3"/>
  </r>
  <r>
    <x v="96"/>
    <x v="0"/>
    <x v="4"/>
    <x v="83"/>
    <x v="96"/>
    <x v="0"/>
  </r>
  <r>
    <x v="97"/>
    <x v="1"/>
    <x v="34"/>
    <x v="84"/>
    <x v="97"/>
    <x v="1"/>
  </r>
  <r>
    <x v="98"/>
    <x v="2"/>
    <x v="13"/>
    <x v="85"/>
    <x v="98"/>
    <x v="2"/>
  </r>
  <r>
    <x v="99"/>
    <x v="3"/>
    <x v="35"/>
    <x v="86"/>
    <x v="99"/>
    <x v="3"/>
  </r>
  <r>
    <x v="100"/>
    <x v="4"/>
    <x v="2"/>
    <x v="87"/>
    <x v="100"/>
    <x v="0"/>
  </r>
  <r>
    <x v="101"/>
    <x v="0"/>
    <x v="13"/>
    <x v="88"/>
    <x v="101"/>
    <x v="1"/>
  </r>
  <r>
    <x v="102"/>
    <x v="1"/>
    <x v="18"/>
    <x v="89"/>
    <x v="102"/>
    <x v="2"/>
  </r>
  <r>
    <x v="103"/>
    <x v="2"/>
    <x v="23"/>
    <x v="90"/>
    <x v="103"/>
    <x v="3"/>
  </r>
  <r>
    <x v="104"/>
    <x v="3"/>
    <x v="36"/>
    <x v="72"/>
    <x v="104"/>
    <x v="0"/>
  </r>
  <r>
    <x v="105"/>
    <x v="0"/>
    <x v="37"/>
    <x v="91"/>
    <x v="105"/>
    <x v="1"/>
  </r>
  <r>
    <x v="106"/>
    <x v="1"/>
    <x v="4"/>
    <x v="92"/>
    <x v="106"/>
    <x v="2"/>
  </r>
  <r>
    <x v="107"/>
    <x v="2"/>
    <x v="3"/>
    <x v="93"/>
    <x v="107"/>
    <x v="3"/>
  </r>
  <r>
    <x v="108"/>
    <x v="3"/>
    <x v="35"/>
    <x v="94"/>
    <x v="108"/>
    <x v="0"/>
  </r>
  <r>
    <x v="109"/>
    <x v="4"/>
    <x v="11"/>
    <x v="65"/>
    <x v="109"/>
    <x v="1"/>
  </r>
  <r>
    <x v="110"/>
    <x v="5"/>
    <x v="10"/>
    <x v="65"/>
    <x v="110"/>
    <x v="2"/>
  </r>
  <r>
    <x v="111"/>
    <x v="0"/>
    <x v="1"/>
    <x v="95"/>
    <x v="111"/>
    <x v="3"/>
  </r>
  <r>
    <x v="112"/>
    <x v="1"/>
    <x v="17"/>
    <x v="96"/>
    <x v="112"/>
    <x v="0"/>
  </r>
  <r>
    <x v="113"/>
    <x v="2"/>
    <x v="17"/>
    <x v="97"/>
    <x v="113"/>
    <x v="1"/>
  </r>
  <r>
    <x v="114"/>
    <x v="3"/>
    <x v="37"/>
    <x v="98"/>
    <x v="114"/>
    <x v="2"/>
  </r>
  <r>
    <x v="115"/>
    <x v="0"/>
    <x v="4"/>
    <x v="99"/>
    <x v="115"/>
    <x v="3"/>
  </r>
  <r>
    <x v="116"/>
    <x v="1"/>
    <x v="2"/>
    <x v="97"/>
    <x v="116"/>
    <x v="0"/>
  </r>
  <r>
    <x v="117"/>
    <x v="2"/>
    <x v="12"/>
    <x v="24"/>
    <x v="117"/>
    <x v="1"/>
  </r>
  <r>
    <x v="118"/>
    <x v="3"/>
    <x v="0"/>
    <x v="100"/>
    <x v="118"/>
    <x v="2"/>
  </r>
  <r>
    <x v="119"/>
    <x v="4"/>
    <x v="38"/>
    <x v="101"/>
    <x v="119"/>
    <x v="3"/>
  </r>
  <r>
    <x v="120"/>
    <x v="0"/>
    <x v="1"/>
    <x v="102"/>
    <x v="120"/>
    <x v="0"/>
  </r>
  <r>
    <x v="121"/>
    <x v="1"/>
    <x v="2"/>
    <x v="103"/>
    <x v="121"/>
    <x v="1"/>
  </r>
  <r>
    <x v="122"/>
    <x v="2"/>
    <x v="5"/>
    <x v="104"/>
    <x v="122"/>
    <x v="2"/>
  </r>
  <r>
    <x v="123"/>
    <x v="3"/>
    <x v="3"/>
    <x v="105"/>
    <x v="123"/>
    <x v="3"/>
  </r>
  <r>
    <x v="124"/>
    <x v="0"/>
    <x v="36"/>
    <x v="106"/>
    <x v="124"/>
    <x v="0"/>
  </r>
  <r>
    <x v="125"/>
    <x v="1"/>
    <x v="24"/>
    <x v="107"/>
    <x v="125"/>
    <x v="1"/>
  </r>
  <r>
    <x v="126"/>
    <x v="2"/>
    <x v="21"/>
    <x v="108"/>
    <x v="126"/>
    <x v="2"/>
  </r>
  <r>
    <x v="127"/>
    <x v="3"/>
    <x v="32"/>
    <x v="109"/>
    <x v="127"/>
    <x v="3"/>
  </r>
  <r>
    <x v="128"/>
    <x v="4"/>
    <x v="4"/>
    <x v="110"/>
    <x v="128"/>
    <x v="0"/>
  </r>
  <r>
    <x v="129"/>
    <x v="5"/>
    <x v="2"/>
    <x v="12"/>
    <x v="129"/>
    <x v="1"/>
  </r>
  <r>
    <x v="130"/>
    <x v="0"/>
    <x v="27"/>
    <x v="111"/>
    <x v="130"/>
    <x v="2"/>
  </r>
  <r>
    <x v="131"/>
    <x v="1"/>
    <x v="0"/>
    <x v="112"/>
    <x v="131"/>
    <x v="3"/>
  </r>
  <r>
    <x v="132"/>
    <x v="2"/>
    <x v="1"/>
    <x v="113"/>
    <x v="132"/>
    <x v="0"/>
  </r>
  <r>
    <x v="133"/>
    <x v="3"/>
    <x v="28"/>
    <x v="114"/>
    <x v="133"/>
    <x v="1"/>
  </r>
  <r>
    <x v="134"/>
    <x v="0"/>
    <x v="8"/>
    <x v="115"/>
    <x v="134"/>
    <x v="2"/>
  </r>
  <r>
    <x v="135"/>
    <x v="1"/>
    <x v="33"/>
    <x v="90"/>
    <x v="135"/>
    <x v="3"/>
  </r>
  <r>
    <x v="136"/>
    <x v="2"/>
    <x v="14"/>
    <x v="116"/>
    <x v="136"/>
    <x v="0"/>
  </r>
  <r>
    <x v="137"/>
    <x v="3"/>
    <x v="16"/>
    <x v="117"/>
    <x v="137"/>
    <x v="1"/>
  </r>
  <r>
    <x v="138"/>
    <x v="0"/>
    <x v="17"/>
    <x v="118"/>
    <x v="138"/>
    <x v="2"/>
  </r>
  <r>
    <x v="139"/>
    <x v="1"/>
    <x v="17"/>
    <x v="51"/>
    <x v="139"/>
    <x v="3"/>
  </r>
  <r>
    <x v="140"/>
    <x v="2"/>
    <x v="5"/>
    <x v="119"/>
    <x v="140"/>
    <x v="0"/>
  </r>
  <r>
    <x v="141"/>
    <x v="3"/>
    <x v="16"/>
    <x v="120"/>
    <x v="141"/>
    <x v="1"/>
  </r>
  <r>
    <x v="142"/>
    <x v="0"/>
    <x v="1"/>
    <x v="121"/>
    <x v="142"/>
    <x v="2"/>
  </r>
  <r>
    <x v="143"/>
    <x v="1"/>
    <x v="18"/>
    <x v="117"/>
    <x v="143"/>
    <x v="3"/>
  </r>
  <r>
    <x v="144"/>
    <x v="2"/>
    <x v="3"/>
    <x v="122"/>
    <x v="144"/>
    <x v="0"/>
  </r>
  <r>
    <x v="145"/>
    <x v="3"/>
    <x v="19"/>
    <x v="123"/>
    <x v="145"/>
    <x v="1"/>
  </r>
  <r>
    <x v="146"/>
    <x v="4"/>
    <x v="20"/>
    <x v="0"/>
    <x v="146"/>
    <x v="2"/>
  </r>
  <r>
    <x v="147"/>
    <x v="0"/>
    <x v="21"/>
    <x v="124"/>
    <x v="147"/>
    <x v="3"/>
  </r>
  <r>
    <x v="148"/>
    <x v="1"/>
    <x v="22"/>
    <x v="125"/>
    <x v="148"/>
    <x v="0"/>
  </r>
  <r>
    <x v="149"/>
    <x v="2"/>
    <x v="23"/>
    <x v="126"/>
    <x v="149"/>
    <x v="1"/>
  </r>
  <r>
    <x v="150"/>
    <x v="3"/>
    <x v="24"/>
    <x v="55"/>
    <x v="150"/>
    <x v="2"/>
  </r>
  <r>
    <x v="151"/>
    <x v="0"/>
    <x v="16"/>
    <x v="127"/>
    <x v="151"/>
    <x v="3"/>
  </r>
  <r>
    <x v="152"/>
    <x v="1"/>
    <x v="25"/>
    <x v="128"/>
    <x v="152"/>
    <x v="0"/>
  </r>
  <r>
    <x v="153"/>
    <x v="2"/>
    <x v="6"/>
    <x v="78"/>
    <x v="153"/>
    <x v="1"/>
  </r>
  <r>
    <x v="154"/>
    <x v="3"/>
    <x v="2"/>
    <x v="129"/>
    <x v="154"/>
    <x v="2"/>
  </r>
  <r>
    <x v="155"/>
    <x v="4"/>
    <x v="26"/>
    <x v="112"/>
    <x v="155"/>
    <x v="3"/>
  </r>
  <r>
    <x v="156"/>
    <x v="5"/>
    <x v="4"/>
    <x v="130"/>
    <x v="156"/>
    <x v="0"/>
  </r>
  <r>
    <x v="157"/>
    <x v="0"/>
    <x v="27"/>
    <x v="131"/>
    <x v="157"/>
    <x v="1"/>
  </r>
  <r>
    <x v="158"/>
    <x v="1"/>
    <x v="15"/>
    <x v="132"/>
    <x v="158"/>
    <x v="2"/>
  </r>
  <r>
    <x v="159"/>
    <x v="2"/>
    <x v="28"/>
    <x v="133"/>
    <x v="159"/>
    <x v="3"/>
  </r>
  <r>
    <x v="160"/>
    <x v="3"/>
    <x v="8"/>
    <x v="134"/>
    <x v="160"/>
    <x v="0"/>
  </r>
  <r>
    <x v="161"/>
    <x v="0"/>
    <x v="6"/>
    <x v="135"/>
    <x v="161"/>
    <x v="1"/>
  </r>
  <r>
    <x v="162"/>
    <x v="1"/>
    <x v="27"/>
    <x v="136"/>
    <x v="162"/>
    <x v="2"/>
  </r>
  <r>
    <x v="163"/>
    <x v="2"/>
    <x v="10"/>
    <x v="87"/>
    <x v="163"/>
    <x v="3"/>
  </r>
  <r>
    <x v="164"/>
    <x v="3"/>
    <x v="29"/>
    <x v="137"/>
    <x v="164"/>
    <x v="0"/>
  </r>
  <r>
    <x v="165"/>
    <x v="4"/>
    <x v="30"/>
    <x v="138"/>
    <x v="165"/>
    <x v="1"/>
  </r>
  <r>
    <x v="166"/>
    <x v="0"/>
    <x v="31"/>
    <x v="139"/>
    <x v="166"/>
    <x v="2"/>
  </r>
  <r>
    <x v="167"/>
    <x v="1"/>
    <x v="27"/>
    <x v="140"/>
    <x v="167"/>
    <x v="3"/>
  </r>
  <r>
    <x v="168"/>
    <x v="2"/>
    <x v="29"/>
    <x v="141"/>
    <x v="168"/>
    <x v="0"/>
  </r>
  <r>
    <x v="169"/>
    <x v="3"/>
    <x v="1"/>
    <x v="53"/>
    <x v="169"/>
    <x v="1"/>
  </r>
  <r>
    <x v="170"/>
    <x v="0"/>
    <x v="11"/>
    <x v="142"/>
    <x v="170"/>
    <x v="2"/>
  </r>
  <r>
    <x v="171"/>
    <x v="1"/>
    <x v="5"/>
    <x v="115"/>
    <x v="171"/>
    <x v="3"/>
  </r>
  <r>
    <x v="172"/>
    <x v="2"/>
    <x v="2"/>
    <x v="143"/>
    <x v="172"/>
    <x v="0"/>
  </r>
  <r>
    <x v="173"/>
    <x v="3"/>
    <x v="31"/>
    <x v="89"/>
    <x v="173"/>
    <x v="1"/>
  </r>
  <r>
    <x v="174"/>
    <x v="4"/>
    <x v="3"/>
    <x v="144"/>
    <x v="174"/>
    <x v="2"/>
  </r>
  <r>
    <x v="175"/>
    <x v="5"/>
    <x v="25"/>
    <x v="138"/>
    <x v="175"/>
    <x v="3"/>
  </r>
  <r>
    <x v="176"/>
    <x v="0"/>
    <x v="7"/>
    <x v="145"/>
    <x v="176"/>
    <x v="0"/>
  </r>
  <r>
    <x v="177"/>
    <x v="1"/>
    <x v="25"/>
    <x v="15"/>
    <x v="177"/>
    <x v="1"/>
  </r>
  <r>
    <x v="178"/>
    <x v="2"/>
    <x v="32"/>
    <x v="146"/>
    <x v="178"/>
    <x v="2"/>
  </r>
  <r>
    <x v="179"/>
    <x v="3"/>
    <x v="33"/>
    <x v="147"/>
    <x v="179"/>
    <x v="3"/>
  </r>
  <r>
    <x v="180"/>
    <x v="0"/>
    <x v="33"/>
    <x v="97"/>
    <x v="180"/>
    <x v="0"/>
  </r>
  <r>
    <x v="181"/>
    <x v="1"/>
    <x v="22"/>
    <x v="84"/>
    <x v="181"/>
    <x v="1"/>
  </r>
  <r>
    <x v="182"/>
    <x v="2"/>
    <x v="34"/>
    <x v="148"/>
    <x v="182"/>
    <x v="2"/>
  </r>
  <r>
    <x v="183"/>
    <x v="3"/>
    <x v="7"/>
    <x v="149"/>
    <x v="183"/>
    <x v="3"/>
  </r>
  <r>
    <x v="184"/>
    <x v="0"/>
    <x v="3"/>
    <x v="150"/>
    <x v="184"/>
    <x v="0"/>
  </r>
  <r>
    <x v="185"/>
    <x v="1"/>
    <x v="31"/>
    <x v="143"/>
    <x v="185"/>
    <x v="1"/>
  </r>
  <r>
    <x v="186"/>
    <x v="2"/>
    <x v="4"/>
    <x v="151"/>
    <x v="186"/>
    <x v="2"/>
  </r>
  <r>
    <x v="187"/>
    <x v="3"/>
    <x v="34"/>
    <x v="5"/>
    <x v="187"/>
    <x v="3"/>
  </r>
  <r>
    <x v="188"/>
    <x v="0"/>
    <x v="13"/>
    <x v="152"/>
    <x v="188"/>
    <x v="0"/>
  </r>
  <r>
    <x v="189"/>
    <x v="1"/>
    <x v="35"/>
    <x v="153"/>
    <x v="189"/>
    <x v="1"/>
  </r>
  <r>
    <x v="190"/>
    <x v="2"/>
    <x v="2"/>
    <x v="154"/>
    <x v="190"/>
    <x v="2"/>
  </r>
  <r>
    <x v="191"/>
    <x v="3"/>
    <x v="13"/>
    <x v="155"/>
    <x v="191"/>
    <x v="3"/>
  </r>
  <r>
    <x v="192"/>
    <x v="4"/>
    <x v="18"/>
    <x v="156"/>
    <x v="192"/>
    <x v="0"/>
  </r>
  <r>
    <x v="193"/>
    <x v="0"/>
    <x v="23"/>
    <x v="53"/>
    <x v="193"/>
    <x v="1"/>
  </r>
  <r>
    <x v="194"/>
    <x v="1"/>
    <x v="36"/>
    <x v="157"/>
    <x v="194"/>
    <x v="2"/>
  </r>
  <r>
    <x v="195"/>
    <x v="2"/>
    <x v="37"/>
    <x v="158"/>
    <x v="195"/>
    <x v="3"/>
  </r>
  <r>
    <x v="196"/>
    <x v="3"/>
    <x v="4"/>
    <x v="159"/>
    <x v="196"/>
    <x v="0"/>
  </r>
  <r>
    <x v="197"/>
    <x v="0"/>
    <x v="3"/>
    <x v="160"/>
    <x v="197"/>
    <x v="1"/>
  </r>
  <r>
    <x v="198"/>
    <x v="1"/>
    <x v="35"/>
    <x v="161"/>
    <x v="198"/>
    <x v="2"/>
  </r>
  <r>
    <x v="199"/>
    <x v="2"/>
    <x v="11"/>
    <x v="86"/>
    <x v="199"/>
    <x v="3"/>
  </r>
  <r>
    <x v="200"/>
    <x v="3"/>
    <x v="10"/>
    <x v="162"/>
    <x v="200"/>
    <x v="0"/>
  </r>
  <r>
    <x v="201"/>
    <x v="4"/>
    <x v="1"/>
    <x v="132"/>
    <x v="201"/>
    <x v="1"/>
  </r>
  <r>
    <x v="202"/>
    <x v="5"/>
    <x v="17"/>
    <x v="163"/>
    <x v="202"/>
    <x v="2"/>
  </r>
  <r>
    <x v="203"/>
    <x v="0"/>
    <x v="17"/>
    <x v="164"/>
    <x v="203"/>
    <x v="3"/>
  </r>
  <r>
    <x v="204"/>
    <x v="1"/>
    <x v="37"/>
    <x v="56"/>
    <x v="204"/>
    <x v="0"/>
  </r>
  <r>
    <x v="205"/>
    <x v="2"/>
    <x v="4"/>
    <x v="165"/>
    <x v="205"/>
    <x v="1"/>
  </r>
  <r>
    <x v="206"/>
    <x v="3"/>
    <x v="2"/>
    <x v="166"/>
    <x v="206"/>
    <x v="2"/>
  </r>
  <r>
    <x v="207"/>
    <x v="0"/>
    <x v="12"/>
    <x v="71"/>
    <x v="207"/>
    <x v="3"/>
  </r>
  <r>
    <x v="208"/>
    <x v="1"/>
    <x v="0"/>
    <x v="167"/>
    <x v="208"/>
    <x v="0"/>
  </r>
  <r>
    <x v="209"/>
    <x v="2"/>
    <x v="38"/>
    <x v="168"/>
    <x v="209"/>
    <x v="1"/>
  </r>
  <r>
    <x v="210"/>
    <x v="3"/>
    <x v="1"/>
    <x v="169"/>
    <x v="210"/>
    <x v="2"/>
  </r>
  <r>
    <x v="211"/>
    <x v="4"/>
    <x v="2"/>
    <x v="53"/>
    <x v="211"/>
    <x v="3"/>
  </r>
  <r>
    <x v="212"/>
    <x v="0"/>
    <x v="5"/>
    <x v="170"/>
    <x v="212"/>
    <x v="0"/>
  </r>
  <r>
    <x v="213"/>
    <x v="1"/>
    <x v="3"/>
    <x v="171"/>
    <x v="213"/>
    <x v="1"/>
  </r>
  <r>
    <x v="214"/>
    <x v="2"/>
    <x v="36"/>
    <x v="172"/>
    <x v="214"/>
    <x v="2"/>
  </r>
  <r>
    <x v="215"/>
    <x v="3"/>
    <x v="24"/>
    <x v="52"/>
    <x v="215"/>
    <x v="3"/>
  </r>
  <r>
    <x v="216"/>
    <x v="0"/>
    <x v="21"/>
    <x v="77"/>
    <x v="216"/>
    <x v="0"/>
  </r>
  <r>
    <x v="217"/>
    <x v="1"/>
    <x v="32"/>
    <x v="105"/>
    <x v="217"/>
    <x v="1"/>
  </r>
  <r>
    <x v="218"/>
    <x v="2"/>
    <x v="4"/>
    <x v="173"/>
    <x v="218"/>
    <x v="2"/>
  </r>
  <r>
    <x v="219"/>
    <x v="3"/>
    <x v="2"/>
    <x v="10"/>
    <x v="219"/>
    <x v="3"/>
  </r>
  <r>
    <x v="220"/>
    <x v="4"/>
    <x v="27"/>
    <x v="174"/>
    <x v="220"/>
    <x v="0"/>
  </r>
  <r>
    <x v="221"/>
    <x v="5"/>
    <x v="0"/>
    <x v="175"/>
    <x v="221"/>
    <x v="1"/>
  </r>
  <r>
    <x v="222"/>
    <x v="0"/>
    <x v="1"/>
    <x v="107"/>
    <x v="222"/>
    <x v="2"/>
  </r>
  <r>
    <x v="223"/>
    <x v="1"/>
    <x v="28"/>
    <x v="147"/>
    <x v="223"/>
    <x v="3"/>
  </r>
  <r>
    <x v="224"/>
    <x v="2"/>
    <x v="8"/>
    <x v="170"/>
    <x v="224"/>
    <x v="0"/>
  </r>
  <r>
    <x v="225"/>
    <x v="3"/>
    <x v="33"/>
    <x v="176"/>
    <x v="225"/>
    <x v="1"/>
  </r>
  <r>
    <x v="226"/>
    <x v="0"/>
    <x v="14"/>
    <x v="177"/>
    <x v="226"/>
    <x v="2"/>
  </r>
  <r>
    <x v="227"/>
    <x v="1"/>
    <x v="16"/>
    <x v="178"/>
    <x v="227"/>
    <x v="3"/>
  </r>
  <r>
    <x v="228"/>
    <x v="2"/>
    <x v="17"/>
    <x v="179"/>
    <x v="228"/>
    <x v="0"/>
  </r>
  <r>
    <x v="229"/>
    <x v="3"/>
    <x v="17"/>
    <x v="180"/>
    <x v="229"/>
    <x v="1"/>
  </r>
  <r>
    <x v="230"/>
    <x v="0"/>
    <x v="5"/>
    <x v="181"/>
    <x v="230"/>
    <x v="2"/>
  </r>
  <r>
    <x v="231"/>
    <x v="1"/>
    <x v="16"/>
    <x v="182"/>
    <x v="231"/>
    <x v="3"/>
  </r>
  <r>
    <x v="232"/>
    <x v="2"/>
    <x v="1"/>
    <x v="137"/>
    <x v="232"/>
    <x v="0"/>
  </r>
  <r>
    <x v="233"/>
    <x v="3"/>
    <x v="18"/>
    <x v="183"/>
    <x v="233"/>
    <x v="1"/>
  </r>
  <r>
    <x v="234"/>
    <x v="0"/>
    <x v="3"/>
    <x v="145"/>
    <x v="234"/>
    <x v="2"/>
  </r>
  <r>
    <x v="235"/>
    <x v="1"/>
    <x v="19"/>
    <x v="184"/>
    <x v="235"/>
    <x v="3"/>
  </r>
  <r>
    <x v="236"/>
    <x v="2"/>
    <x v="20"/>
    <x v="185"/>
    <x v="236"/>
    <x v="0"/>
  </r>
  <r>
    <x v="237"/>
    <x v="3"/>
    <x v="21"/>
    <x v="186"/>
    <x v="237"/>
    <x v="1"/>
  </r>
  <r>
    <x v="238"/>
    <x v="4"/>
    <x v="22"/>
    <x v="187"/>
    <x v="238"/>
    <x v="2"/>
  </r>
  <r>
    <x v="239"/>
    <x v="0"/>
    <x v="23"/>
    <x v="188"/>
    <x v="239"/>
    <x v="3"/>
  </r>
  <r>
    <x v="240"/>
    <x v="1"/>
    <x v="24"/>
    <x v="189"/>
    <x v="240"/>
    <x v="0"/>
  </r>
  <r>
    <x v="241"/>
    <x v="2"/>
    <x v="16"/>
    <x v="190"/>
    <x v="241"/>
    <x v="1"/>
  </r>
  <r>
    <x v="242"/>
    <x v="3"/>
    <x v="25"/>
    <x v="191"/>
    <x v="242"/>
    <x v="2"/>
  </r>
  <r>
    <x v="243"/>
    <x v="0"/>
    <x v="6"/>
    <x v="192"/>
    <x v="243"/>
    <x v="3"/>
  </r>
  <r>
    <x v="244"/>
    <x v="1"/>
    <x v="2"/>
    <x v="108"/>
    <x v="244"/>
    <x v="0"/>
  </r>
  <r>
    <x v="245"/>
    <x v="2"/>
    <x v="26"/>
    <x v="193"/>
    <x v="245"/>
    <x v="1"/>
  </r>
  <r>
    <x v="246"/>
    <x v="3"/>
    <x v="4"/>
    <x v="14"/>
    <x v="246"/>
    <x v="2"/>
  </r>
  <r>
    <x v="247"/>
    <x v="4"/>
    <x v="27"/>
    <x v="32"/>
    <x v="247"/>
    <x v="3"/>
  </r>
  <r>
    <x v="248"/>
    <x v="5"/>
    <x v="15"/>
    <x v="194"/>
    <x v="248"/>
    <x v="0"/>
  </r>
  <r>
    <x v="249"/>
    <x v="0"/>
    <x v="28"/>
    <x v="195"/>
    <x v="249"/>
    <x v="1"/>
  </r>
  <r>
    <x v="250"/>
    <x v="1"/>
    <x v="8"/>
    <x v="196"/>
    <x v="250"/>
    <x v="2"/>
  </r>
  <r>
    <x v="251"/>
    <x v="2"/>
    <x v="6"/>
    <x v="49"/>
    <x v="251"/>
    <x v="3"/>
  </r>
  <r>
    <x v="252"/>
    <x v="3"/>
    <x v="27"/>
    <x v="197"/>
    <x v="252"/>
    <x v="0"/>
  </r>
  <r>
    <x v="253"/>
    <x v="0"/>
    <x v="10"/>
    <x v="198"/>
    <x v="253"/>
    <x v="1"/>
  </r>
  <r>
    <x v="254"/>
    <x v="1"/>
    <x v="29"/>
    <x v="199"/>
    <x v="254"/>
    <x v="2"/>
  </r>
  <r>
    <x v="255"/>
    <x v="2"/>
    <x v="30"/>
    <x v="111"/>
    <x v="255"/>
    <x v="3"/>
  </r>
  <r>
    <x v="256"/>
    <x v="3"/>
    <x v="31"/>
    <x v="148"/>
    <x v="256"/>
    <x v="0"/>
  </r>
  <r>
    <x v="257"/>
    <x v="4"/>
    <x v="27"/>
    <x v="200"/>
    <x v="257"/>
    <x v="1"/>
  </r>
  <r>
    <x v="258"/>
    <x v="0"/>
    <x v="29"/>
    <x v="201"/>
    <x v="258"/>
    <x v="2"/>
  </r>
  <r>
    <x v="259"/>
    <x v="1"/>
    <x v="1"/>
    <x v="202"/>
    <x v="259"/>
    <x v="3"/>
  </r>
  <r>
    <x v="260"/>
    <x v="2"/>
    <x v="11"/>
    <x v="203"/>
    <x v="260"/>
    <x v="0"/>
  </r>
  <r>
    <x v="261"/>
    <x v="3"/>
    <x v="5"/>
    <x v="204"/>
    <x v="261"/>
    <x v="1"/>
  </r>
  <r>
    <x v="262"/>
    <x v="0"/>
    <x v="2"/>
    <x v="205"/>
    <x v="262"/>
    <x v="2"/>
  </r>
  <r>
    <x v="263"/>
    <x v="1"/>
    <x v="31"/>
    <x v="206"/>
    <x v="263"/>
    <x v="3"/>
  </r>
  <r>
    <x v="264"/>
    <x v="2"/>
    <x v="3"/>
    <x v="207"/>
    <x v="264"/>
    <x v="0"/>
  </r>
  <r>
    <x v="265"/>
    <x v="3"/>
    <x v="25"/>
    <x v="194"/>
    <x v="265"/>
    <x v="1"/>
  </r>
  <r>
    <x v="266"/>
    <x v="4"/>
    <x v="7"/>
    <x v="19"/>
    <x v="266"/>
    <x v="2"/>
  </r>
  <r>
    <x v="267"/>
    <x v="5"/>
    <x v="25"/>
    <x v="208"/>
    <x v="267"/>
    <x v="3"/>
  </r>
  <r>
    <x v="268"/>
    <x v="0"/>
    <x v="32"/>
    <x v="209"/>
    <x v="268"/>
    <x v="0"/>
  </r>
  <r>
    <x v="269"/>
    <x v="1"/>
    <x v="33"/>
    <x v="210"/>
    <x v="269"/>
    <x v="1"/>
  </r>
  <r>
    <x v="270"/>
    <x v="2"/>
    <x v="33"/>
    <x v="211"/>
    <x v="270"/>
    <x v="2"/>
  </r>
  <r>
    <x v="271"/>
    <x v="3"/>
    <x v="22"/>
    <x v="201"/>
    <x v="271"/>
    <x v="3"/>
  </r>
  <r>
    <x v="272"/>
    <x v="0"/>
    <x v="34"/>
    <x v="212"/>
    <x v="272"/>
    <x v="0"/>
  </r>
  <r>
    <x v="273"/>
    <x v="1"/>
    <x v="7"/>
    <x v="189"/>
    <x v="273"/>
    <x v="1"/>
  </r>
  <r>
    <x v="274"/>
    <x v="2"/>
    <x v="3"/>
    <x v="213"/>
    <x v="274"/>
    <x v="2"/>
  </r>
  <r>
    <x v="275"/>
    <x v="3"/>
    <x v="31"/>
    <x v="145"/>
    <x v="275"/>
    <x v="3"/>
  </r>
  <r>
    <x v="276"/>
    <x v="0"/>
    <x v="4"/>
    <x v="214"/>
    <x v="276"/>
    <x v="0"/>
  </r>
  <r>
    <x v="277"/>
    <x v="1"/>
    <x v="34"/>
    <x v="215"/>
    <x v="277"/>
    <x v="1"/>
  </r>
  <r>
    <x v="278"/>
    <x v="2"/>
    <x v="13"/>
    <x v="172"/>
    <x v="278"/>
    <x v="2"/>
  </r>
  <r>
    <x v="279"/>
    <x v="3"/>
    <x v="35"/>
    <x v="107"/>
    <x v="279"/>
    <x v="3"/>
  </r>
  <r>
    <x v="280"/>
    <x v="0"/>
    <x v="2"/>
    <x v="216"/>
    <x v="280"/>
    <x v="0"/>
  </r>
  <r>
    <x v="281"/>
    <x v="1"/>
    <x v="13"/>
    <x v="44"/>
    <x v="281"/>
    <x v="1"/>
  </r>
  <r>
    <x v="282"/>
    <x v="2"/>
    <x v="18"/>
    <x v="217"/>
    <x v="282"/>
    <x v="2"/>
  </r>
  <r>
    <x v="283"/>
    <x v="3"/>
    <x v="23"/>
    <x v="17"/>
    <x v="283"/>
    <x v="3"/>
  </r>
  <r>
    <x v="284"/>
    <x v="4"/>
    <x v="36"/>
    <x v="218"/>
    <x v="284"/>
    <x v="0"/>
  </r>
  <r>
    <x v="285"/>
    <x v="0"/>
    <x v="37"/>
    <x v="219"/>
    <x v="285"/>
    <x v="1"/>
  </r>
  <r>
    <x v="286"/>
    <x v="1"/>
    <x v="4"/>
    <x v="220"/>
    <x v="286"/>
    <x v="2"/>
  </r>
  <r>
    <x v="287"/>
    <x v="2"/>
    <x v="3"/>
    <x v="98"/>
    <x v="287"/>
    <x v="3"/>
  </r>
  <r>
    <x v="288"/>
    <x v="3"/>
    <x v="35"/>
    <x v="34"/>
    <x v="288"/>
    <x v="0"/>
  </r>
  <r>
    <x v="289"/>
    <x v="0"/>
    <x v="11"/>
    <x v="221"/>
    <x v="289"/>
    <x v="1"/>
  </r>
  <r>
    <x v="290"/>
    <x v="1"/>
    <x v="10"/>
    <x v="222"/>
    <x v="290"/>
    <x v="2"/>
  </r>
  <r>
    <x v="291"/>
    <x v="2"/>
    <x v="1"/>
    <x v="174"/>
    <x v="291"/>
    <x v="3"/>
  </r>
  <r>
    <x v="292"/>
    <x v="3"/>
    <x v="17"/>
    <x v="223"/>
    <x v="292"/>
    <x v="0"/>
  </r>
  <r>
    <x v="293"/>
    <x v="4"/>
    <x v="17"/>
    <x v="224"/>
    <x v="219"/>
    <x v="1"/>
  </r>
  <r>
    <x v="294"/>
    <x v="5"/>
    <x v="37"/>
    <x v="225"/>
    <x v="293"/>
    <x v="2"/>
  </r>
  <r>
    <x v="295"/>
    <x v="0"/>
    <x v="4"/>
    <x v="226"/>
    <x v="294"/>
    <x v="3"/>
  </r>
  <r>
    <x v="296"/>
    <x v="1"/>
    <x v="2"/>
    <x v="227"/>
    <x v="295"/>
    <x v="0"/>
  </r>
  <r>
    <x v="297"/>
    <x v="2"/>
    <x v="12"/>
    <x v="228"/>
    <x v="296"/>
    <x v="1"/>
  </r>
  <r>
    <x v="298"/>
    <x v="3"/>
    <x v="0"/>
    <x v="121"/>
    <x v="297"/>
    <x v="2"/>
  </r>
  <r>
    <x v="299"/>
    <x v="0"/>
    <x v="38"/>
    <x v="229"/>
    <x v="298"/>
    <x v="3"/>
  </r>
  <r>
    <x v="300"/>
    <x v="1"/>
    <x v="1"/>
    <x v="230"/>
    <x v="299"/>
    <x v="0"/>
  </r>
  <r>
    <x v="301"/>
    <x v="2"/>
    <x v="2"/>
    <x v="231"/>
    <x v="300"/>
    <x v="1"/>
  </r>
  <r>
    <x v="302"/>
    <x v="3"/>
    <x v="5"/>
    <x v="32"/>
    <x v="301"/>
    <x v="2"/>
  </r>
  <r>
    <x v="303"/>
    <x v="4"/>
    <x v="3"/>
    <x v="232"/>
    <x v="302"/>
    <x v="3"/>
  </r>
  <r>
    <x v="304"/>
    <x v="0"/>
    <x v="36"/>
    <x v="233"/>
    <x v="303"/>
    <x v="0"/>
  </r>
  <r>
    <x v="305"/>
    <x v="1"/>
    <x v="24"/>
    <x v="234"/>
    <x v="304"/>
    <x v="1"/>
  </r>
  <r>
    <x v="306"/>
    <x v="2"/>
    <x v="21"/>
    <x v="235"/>
    <x v="305"/>
    <x v="2"/>
  </r>
  <r>
    <x v="307"/>
    <x v="3"/>
    <x v="32"/>
    <x v="236"/>
    <x v="306"/>
    <x v="3"/>
  </r>
  <r>
    <x v="308"/>
    <x v="0"/>
    <x v="4"/>
    <x v="68"/>
    <x v="307"/>
    <x v="0"/>
  </r>
  <r>
    <x v="309"/>
    <x v="1"/>
    <x v="2"/>
    <x v="237"/>
    <x v="308"/>
    <x v="1"/>
  </r>
  <r>
    <x v="310"/>
    <x v="2"/>
    <x v="27"/>
    <x v="238"/>
    <x v="309"/>
    <x v="2"/>
  </r>
  <r>
    <x v="311"/>
    <x v="3"/>
    <x v="0"/>
    <x v="239"/>
    <x v="310"/>
    <x v="3"/>
  </r>
  <r>
    <x v="312"/>
    <x v="4"/>
    <x v="1"/>
    <x v="240"/>
    <x v="311"/>
    <x v="0"/>
  </r>
  <r>
    <x v="313"/>
    <x v="5"/>
    <x v="28"/>
    <x v="241"/>
    <x v="312"/>
    <x v="1"/>
  </r>
  <r>
    <x v="314"/>
    <x v="0"/>
    <x v="8"/>
    <x v="242"/>
    <x v="313"/>
    <x v="2"/>
  </r>
  <r>
    <x v="315"/>
    <x v="1"/>
    <x v="33"/>
    <x v="66"/>
    <x v="314"/>
    <x v="3"/>
  </r>
  <r>
    <x v="316"/>
    <x v="2"/>
    <x v="14"/>
    <x v="243"/>
    <x v="315"/>
    <x v="0"/>
  </r>
  <r>
    <x v="317"/>
    <x v="3"/>
    <x v="16"/>
    <x v="244"/>
    <x v="316"/>
    <x v="1"/>
  </r>
  <r>
    <x v="318"/>
    <x v="0"/>
    <x v="17"/>
    <x v="245"/>
    <x v="317"/>
    <x v="2"/>
  </r>
  <r>
    <x v="319"/>
    <x v="1"/>
    <x v="17"/>
    <x v="246"/>
    <x v="318"/>
    <x v="3"/>
  </r>
  <r>
    <x v="320"/>
    <x v="2"/>
    <x v="5"/>
    <x v="247"/>
    <x v="319"/>
    <x v="0"/>
  </r>
  <r>
    <x v="321"/>
    <x v="3"/>
    <x v="16"/>
    <x v="248"/>
    <x v="320"/>
    <x v="1"/>
  </r>
  <r>
    <x v="322"/>
    <x v="0"/>
    <x v="1"/>
    <x v="249"/>
    <x v="321"/>
    <x v="2"/>
  </r>
  <r>
    <x v="323"/>
    <x v="1"/>
    <x v="18"/>
    <x v="145"/>
    <x v="322"/>
    <x v="3"/>
  </r>
  <r>
    <x v="324"/>
    <x v="2"/>
    <x v="3"/>
    <x v="212"/>
    <x v="323"/>
    <x v="0"/>
  </r>
  <r>
    <x v="325"/>
    <x v="3"/>
    <x v="19"/>
    <x v="25"/>
    <x v="324"/>
    <x v="1"/>
  </r>
  <r>
    <x v="326"/>
    <x v="0"/>
    <x v="20"/>
    <x v="74"/>
    <x v="325"/>
    <x v="2"/>
  </r>
  <r>
    <x v="327"/>
    <x v="1"/>
    <x v="21"/>
    <x v="250"/>
    <x v="326"/>
    <x v="3"/>
  </r>
  <r>
    <x v="328"/>
    <x v="2"/>
    <x v="22"/>
    <x v="251"/>
    <x v="327"/>
    <x v="0"/>
  </r>
  <r>
    <x v="329"/>
    <x v="3"/>
    <x v="23"/>
    <x v="252"/>
    <x v="328"/>
    <x v="1"/>
  </r>
  <r>
    <x v="330"/>
    <x v="4"/>
    <x v="24"/>
    <x v="253"/>
    <x v="329"/>
    <x v="2"/>
  </r>
  <r>
    <x v="331"/>
    <x v="0"/>
    <x v="16"/>
    <x v="136"/>
    <x v="330"/>
    <x v="3"/>
  </r>
  <r>
    <x v="332"/>
    <x v="1"/>
    <x v="25"/>
    <x v="240"/>
    <x v="331"/>
    <x v="0"/>
  </r>
  <r>
    <x v="333"/>
    <x v="2"/>
    <x v="6"/>
    <x v="254"/>
    <x v="332"/>
    <x v="1"/>
  </r>
  <r>
    <x v="334"/>
    <x v="3"/>
    <x v="2"/>
    <x v="255"/>
    <x v="333"/>
    <x v="2"/>
  </r>
  <r>
    <x v="335"/>
    <x v="0"/>
    <x v="26"/>
    <x v="25"/>
    <x v="334"/>
    <x v="3"/>
  </r>
  <r>
    <x v="336"/>
    <x v="1"/>
    <x v="4"/>
    <x v="256"/>
    <x v="335"/>
    <x v="0"/>
  </r>
  <r>
    <x v="337"/>
    <x v="2"/>
    <x v="27"/>
    <x v="257"/>
    <x v="336"/>
    <x v="1"/>
  </r>
  <r>
    <x v="338"/>
    <x v="3"/>
    <x v="15"/>
    <x v="239"/>
    <x v="337"/>
    <x v="2"/>
  </r>
  <r>
    <x v="339"/>
    <x v="4"/>
    <x v="28"/>
    <x v="119"/>
    <x v="338"/>
    <x v="3"/>
  </r>
  <r>
    <x v="340"/>
    <x v="5"/>
    <x v="8"/>
    <x v="258"/>
    <x v="339"/>
    <x v="0"/>
  </r>
  <r>
    <x v="341"/>
    <x v="0"/>
    <x v="6"/>
    <x v="195"/>
    <x v="340"/>
    <x v="1"/>
  </r>
  <r>
    <x v="342"/>
    <x v="1"/>
    <x v="27"/>
    <x v="149"/>
    <x v="341"/>
    <x v="2"/>
  </r>
  <r>
    <x v="343"/>
    <x v="2"/>
    <x v="10"/>
    <x v="259"/>
    <x v="342"/>
    <x v="3"/>
  </r>
  <r>
    <x v="344"/>
    <x v="3"/>
    <x v="29"/>
    <x v="260"/>
    <x v="343"/>
    <x v="0"/>
  </r>
  <r>
    <x v="345"/>
    <x v="0"/>
    <x v="30"/>
    <x v="121"/>
    <x v="344"/>
    <x v="1"/>
  </r>
  <r>
    <x v="346"/>
    <x v="1"/>
    <x v="31"/>
    <x v="261"/>
    <x v="345"/>
    <x v="2"/>
  </r>
  <r>
    <x v="347"/>
    <x v="2"/>
    <x v="27"/>
    <x v="60"/>
    <x v="346"/>
    <x v="3"/>
  </r>
  <r>
    <x v="348"/>
    <x v="3"/>
    <x v="29"/>
    <x v="262"/>
    <x v="347"/>
    <x v="0"/>
  </r>
  <r>
    <x v="349"/>
    <x v="4"/>
    <x v="1"/>
    <x v="263"/>
    <x v="348"/>
    <x v="1"/>
  </r>
  <r>
    <x v="350"/>
    <x v="0"/>
    <x v="11"/>
    <x v="264"/>
    <x v="349"/>
    <x v="2"/>
  </r>
  <r>
    <x v="351"/>
    <x v="1"/>
    <x v="5"/>
    <x v="216"/>
    <x v="350"/>
    <x v="3"/>
  </r>
  <r>
    <x v="352"/>
    <x v="2"/>
    <x v="2"/>
    <x v="94"/>
    <x v="351"/>
    <x v="0"/>
  </r>
  <r>
    <x v="353"/>
    <x v="3"/>
    <x v="31"/>
    <x v="185"/>
    <x v="352"/>
    <x v="1"/>
  </r>
  <r>
    <x v="354"/>
    <x v="0"/>
    <x v="3"/>
    <x v="253"/>
    <x v="353"/>
    <x v="2"/>
  </r>
  <r>
    <x v="355"/>
    <x v="1"/>
    <x v="25"/>
    <x v="45"/>
    <x v="354"/>
    <x v="3"/>
  </r>
  <r>
    <x v="356"/>
    <x v="2"/>
    <x v="7"/>
    <x v="98"/>
    <x v="355"/>
    <x v="0"/>
  </r>
  <r>
    <x v="357"/>
    <x v="3"/>
    <x v="25"/>
    <x v="27"/>
    <x v="356"/>
    <x v="1"/>
  </r>
  <r>
    <x v="358"/>
    <x v="4"/>
    <x v="32"/>
    <x v="161"/>
    <x v="357"/>
    <x v="2"/>
  </r>
  <r>
    <x v="359"/>
    <x v="5"/>
    <x v="33"/>
    <x v="23"/>
    <x v="358"/>
    <x v="3"/>
  </r>
  <r>
    <x v="360"/>
    <x v="0"/>
    <x v="33"/>
    <x v="265"/>
    <x v="359"/>
    <x v="0"/>
  </r>
  <r>
    <x v="361"/>
    <x v="1"/>
    <x v="22"/>
    <x v="266"/>
    <x v="360"/>
    <x v="1"/>
  </r>
  <r>
    <x v="362"/>
    <x v="2"/>
    <x v="34"/>
    <x v="267"/>
    <x v="361"/>
    <x v="2"/>
  </r>
  <r>
    <x v="363"/>
    <x v="3"/>
    <x v="7"/>
    <x v="268"/>
    <x v="362"/>
    <x v="3"/>
  </r>
  <r>
    <x v="364"/>
    <x v="0"/>
    <x v="3"/>
    <x v="269"/>
    <x v="363"/>
    <x v="0"/>
  </r>
  <r>
    <x v="365"/>
    <x v="1"/>
    <x v="31"/>
    <x v="99"/>
    <x v="364"/>
    <x v="1"/>
  </r>
  <r>
    <x v="366"/>
    <x v="2"/>
    <x v="4"/>
    <x v="270"/>
    <x v="365"/>
    <x v="2"/>
  </r>
  <r>
    <x v="367"/>
    <x v="3"/>
    <x v="34"/>
    <x v="271"/>
    <x v="366"/>
    <x v="3"/>
  </r>
  <r>
    <x v="368"/>
    <x v="0"/>
    <x v="13"/>
    <x v="272"/>
    <x v="367"/>
    <x v="0"/>
  </r>
  <r>
    <x v="369"/>
    <x v="1"/>
    <x v="35"/>
    <x v="273"/>
    <x v="368"/>
    <x v="1"/>
  </r>
  <r>
    <x v="370"/>
    <x v="2"/>
    <x v="2"/>
    <x v="195"/>
    <x v="369"/>
    <x v="2"/>
  </r>
  <r>
    <x v="371"/>
    <x v="3"/>
    <x v="13"/>
    <x v="274"/>
    <x v="370"/>
    <x v="3"/>
  </r>
  <r>
    <x v="372"/>
    <x v="0"/>
    <x v="18"/>
    <x v="49"/>
    <x v="371"/>
    <x v="0"/>
  </r>
  <r>
    <x v="373"/>
    <x v="1"/>
    <x v="23"/>
    <x v="275"/>
    <x v="372"/>
    <x v="1"/>
  </r>
  <r>
    <x v="374"/>
    <x v="2"/>
    <x v="36"/>
    <x v="276"/>
    <x v="373"/>
    <x v="2"/>
  </r>
  <r>
    <x v="375"/>
    <x v="3"/>
    <x v="37"/>
    <x v="277"/>
    <x v="374"/>
    <x v="3"/>
  </r>
  <r>
    <x v="376"/>
    <x v="4"/>
    <x v="4"/>
    <x v="278"/>
    <x v="375"/>
    <x v="0"/>
  </r>
  <r>
    <x v="377"/>
    <x v="0"/>
    <x v="3"/>
    <x v="279"/>
    <x v="376"/>
    <x v="1"/>
  </r>
  <r>
    <x v="378"/>
    <x v="1"/>
    <x v="35"/>
    <x v="280"/>
    <x v="377"/>
    <x v="2"/>
  </r>
  <r>
    <x v="379"/>
    <x v="2"/>
    <x v="11"/>
    <x v="281"/>
    <x v="378"/>
    <x v="3"/>
  </r>
  <r>
    <x v="380"/>
    <x v="3"/>
    <x v="10"/>
    <x v="282"/>
    <x v="379"/>
    <x v="0"/>
  </r>
  <r>
    <x v="381"/>
    <x v="0"/>
    <x v="1"/>
    <x v="283"/>
    <x v="380"/>
    <x v="1"/>
  </r>
  <r>
    <x v="382"/>
    <x v="1"/>
    <x v="17"/>
    <x v="284"/>
    <x v="381"/>
    <x v="2"/>
  </r>
  <r>
    <x v="383"/>
    <x v="2"/>
    <x v="17"/>
    <x v="104"/>
    <x v="382"/>
    <x v="3"/>
  </r>
  <r>
    <x v="384"/>
    <x v="3"/>
    <x v="37"/>
    <x v="285"/>
    <x v="383"/>
    <x v="0"/>
  </r>
  <r>
    <x v="385"/>
    <x v="4"/>
    <x v="4"/>
    <x v="79"/>
    <x v="384"/>
    <x v="1"/>
  </r>
  <r>
    <x v="386"/>
    <x v="5"/>
    <x v="2"/>
    <x v="286"/>
    <x v="385"/>
    <x v="2"/>
  </r>
  <r>
    <x v="387"/>
    <x v="0"/>
    <x v="12"/>
    <x v="287"/>
    <x v="386"/>
    <x v="3"/>
  </r>
  <r>
    <x v="388"/>
    <x v="1"/>
    <x v="0"/>
    <x v="288"/>
    <x v="387"/>
    <x v="0"/>
  </r>
  <r>
    <x v="389"/>
    <x v="2"/>
    <x v="38"/>
    <x v="51"/>
    <x v="388"/>
    <x v="1"/>
  </r>
  <r>
    <x v="390"/>
    <x v="3"/>
    <x v="1"/>
    <x v="289"/>
    <x v="389"/>
    <x v="2"/>
  </r>
  <r>
    <x v="391"/>
    <x v="0"/>
    <x v="2"/>
    <x v="174"/>
    <x v="390"/>
    <x v="3"/>
  </r>
  <r>
    <x v="392"/>
    <x v="1"/>
    <x v="5"/>
    <x v="290"/>
    <x v="391"/>
    <x v="0"/>
  </r>
  <r>
    <x v="393"/>
    <x v="2"/>
    <x v="3"/>
    <x v="291"/>
    <x v="392"/>
    <x v="1"/>
  </r>
  <r>
    <x v="394"/>
    <x v="3"/>
    <x v="36"/>
    <x v="292"/>
    <x v="393"/>
    <x v="2"/>
  </r>
  <r>
    <x v="395"/>
    <x v="4"/>
    <x v="24"/>
    <x v="293"/>
    <x v="394"/>
    <x v="3"/>
  </r>
  <r>
    <x v="396"/>
    <x v="0"/>
    <x v="21"/>
    <x v="64"/>
    <x v="395"/>
    <x v="0"/>
  </r>
  <r>
    <x v="397"/>
    <x v="1"/>
    <x v="32"/>
    <x v="294"/>
    <x v="396"/>
    <x v="1"/>
  </r>
  <r>
    <x v="398"/>
    <x v="2"/>
    <x v="4"/>
    <x v="295"/>
    <x v="397"/>
    <x v="2"/>
  </r>
  <r>
    <x v="399"/>
    <x v="3"/>
    <x v="2"/>
    <x v="92"/>
    <x v="398"/>
    <x v="3"/>
  </r>
  <r>
    <x v="400"/>
    <x v="0"/>
    <x v="27"/>
    <x v="296"/>
    <x v="399"/>
    <x v="0"/>
  </r>
  <r>
    <x v="401"/>
    <x v="1"/>
    <x v="0"/>
    <x v="135"/>
    <x v="400"/>
    <x v="1"/>
  </r>
  <r>
    <x v="402"/>
    <x v="2"/>
    <x v="1"/>
    <x v="297"/>
    <x v="401"/>
    <x v="2"/>
  </r>
  <r>
    <x v="403"/>
    <x v="3"/>
    <x v="28"/>
    <x v="144"/>
    <x v="402"/>
    <x v="3"/>
  </r>
  <r>
    <x v="404"/>
    <x v="4"/>
    <x v="8"/>
    <x v="143"/>
    <x v="403"/>
    <x v="0"/>
  </r>
  <r>
    <x v="405"/>
    <x v="5"/>
    <x v="33"/>
    <x v="298"/>
    <x v="404"/>
    <x v="1"/>
  </r>
  <r>
    <x v="406"/>
    <x v="0"/>
    <x v="14"/>
    <x v="98"/>
    <x v="405"/>
    <x v="2"/>
  </r>
  <r>
    <x v="407"/>
    <x v="1"/>
    <x v="16"/>
    <x v="137"/>
    <x v="406"/>
    <x v="3"/>
  </r>
  <r>
    <x v="408"/>
    <x v="2"/>
    <x v="17"/>
    <x v="105"/>
    <x v="407"/>
    <x v="0"/>
  </r>
  <r>
    <x v="409"/>
    <x v="3"/>
    <x v="17"/>
    <x v="271"/>
    <x v="408"/>
    <x v="1"/>
  </r>
  <r>
    <x v="410"/>
    <x v="0"/>
    <x v="5"/>
    <x v="231"/>
    <x v="409"/>
    <x v="2"/>
  </r>
  <r>
    <x v="411"/>
    <x v="1"/>
    <x v="16"/>
    <x v="299"/>
    <x v="410"/>
    <x v="3"/>
  </r>
  <r>
    <x v="412"/>
    <x v="2"/>
    <x v="1"/>
    <x v="300"/>
    <x v="411"/>
    <x v="0"/>
  </r>
  <r>
    <x v="413"/>
    <x v="3"/>
    <x v="18"/>
    <x v="92"/>
    <x v="412"/>
    <x v="1"/>
  </r>
  <r>
    <x v="414"/>
    <x v="0"/>
    <x v="3"/>
    <x v="301"/>
    <x v="413"/>
    <x v="2"/>
  </r>
  <r>
    <x v="415"/>
    <x v="1"/>
    <x v="19"/>
    <x v="302"/>
    <x v="414"/>
    <x v="3"/>
  </r>
  <r>
    <x v="416"/>
    <x v="2"/>
    <x v="20"/>
    <x v="303"/>
    <x v="415"/>
    <x v="0"/>
  </r>
  <r>
    <x v="417"/>
    <x v="3"/>
    <x v="21"/>
    <x v="304"/>
    <x v="416"/>
    <x v="1"/>
  </r>
  <r>
    <x v="418"/>
    <x v="0"/>
    <x v="22"/>
    <x v="278"/>
    <x v="417"/>
    <x v="2"/>
  </r>
  <r>
    <x v="419"/>
    <x v="1"/>
    <x v="23"/>
    <x v="305"/>
    <x v="418"/>
    <x v="3"/>
  </r>
  <r>
    <x v="420"/>
    <x v="2"/>
    <x v="24"/>
    <x v="306"/>
    <x v="419"/>
    <x v="0"/>
  </r>
  <r>
    <x v="421"/>
    <x v="3"/>
    <x v="16"/>
    <x v="307"/>
    <x v="420"/>
    <x v="1"/>
  </r>
  <r>
    <x v="422"/>
    <x v="4"/>
    <x v="25"/>
    <x v="308"/>
    <x v="421"/>
    <x v="2"/>
  </r>
  <r>
    <x v="423"/>
    <x v="0"/>
    <x v="6"/>
    <x v="27"/>
    <x v="422"/>
    <x v="3"/>
  </r>
  <r>
    <x v="424"/>
    <x v="1"/>
    <x v="2"/>
    <x v="309"/>
    <x v="423"/>
    <x v="0"/>
  </r>
  <r>
    <x v="425"/>
    <x v="2"/>
    <x v="26"/>
    <x v="60"/>
    <x v="424"/>
    <x v="1"/>
  </r>
  <r>
    <x v="426"/>
    <x v="3"/>
    <x v="4"/>
    <x v="310"/>
    <x v="425"/>
    <x v="2"/>
  </r>
  <r>
    <x v="427"/>
    <x v="0"/>
    <x v="27"/>
    <x v="3"/>
    <x v="426"/>
    <x v="3"/>
  </r>
  <r>
    <x v="428"/>
    <x v="1"/>
    <x v="15"/>
    <x v="95"/>
    <x v="427"/>
    <x v="0"/>
  </r>
  <r>
    <x v="429"/>
    <x v="2"/>
    <x v="28"/>
    <x v="311"/>
    <x v="428"/>
    <x v="1"/>
  </r>
  <r>
    <x v="430"/>
    <x v="3"/>
    <x v="8"/>
    <x v="226"/>
    <x v="429"/>
    <x v="2"/>
  </r>
  <r>
    <x v="431"/>
    <x v="4"/>
    <x v="6"/>
    <x v="312"/>
    <x v="430"/>
    <x v="3"/>
  </r>
  <r>
    <x v="432"/>
    <x v="5"/>
    <x v="27"/>
    <x v="57"/>
    <x v="431"/>
    <x v="0"/>
  </r>
  <r>
    <x v="433"/>
    <x v="0"/>
    <x v="10"/>
    <x v="59"/>
    <x v="432"/>
    <x v="1"/>
  </r>
  <r>
    <x v="434"/>
    <x v="1"/>
    <x v="29"/>
    <x v="134"/>
    <x v="433"/>
    <x v="2"/>
  </r>
  <r>
    <x v="435"/>
    <x v="2"/>
    <x v="30"/>
    <x v="313"/>
    <x v="434"/>
    <x v="3"/>
  </r>
  <r>
    <x v="436"/>
    <x v="3"/>
    <x v="31"/>
    <x v="109"/>
    <x v="435"/>
    <x v="0"/>
  </r>
  <r>
    <x v="437"/>
    <x v="0"/>
    <x v="27"/>
    <x v="314"/>
    <x v="436"/>
    <x v="1"/>
  </r>
  <r>
    <x v="438"/>
    <x v="1"/>
    <x v="29"/>
    <x v="315"/>
    <x v="437"/>
    <x v="2"/>
  </r>
  <r>
    <x v="439"/>
    <x v="2"/>
    <x v="1"/>
    <x v="316"/>
    <x v="438"/>
    <x v="3"/>
  </r>
  <r>
    <x v="440"/>
    <x v="3"/>
    <x v="11"/>
    <x v="317"/>
    <x v="439"/>
    <x v="0"/>
  </r>
  <r>
    <x v="441"/>
    <x v="4"/>
    <x v="5"/>
    <x v="318"/>
    <x v="440"/>
    <x v="1"/>
  </r>
  <r>
    <x v="442"/>
    <x v="0"/>
    <x v="2"/>
    <x v="319"/>
    <x v="441"/>
    <x v="2"/>
  </r>
  <r>
    <x v="443"/>
    <x v="1"/>
    <x v="31"/>
    <x v="320"/>
    <x v="442"/>
    <x v="3"/>
  </r>
  <r>
    <x v="444"/>
    <x v="2"/>
    <x v="3"/>
    <x v="321"/>
    <x v="443"/>
    <x v="0"/>
  </r>
  <r>
    <x v="445"/>
    <x v="3"/>
    <x v="25"/>
    <x v="322"/>
    <x v="444"/>
    <x v="1"/>
  </r>
  <r>
    <x v="446"/>
    <x v="0"/>
    <x v="7"/>
    <x v="191"/>
    <x v="445"/>
    <x v="2"/>
  </r>
  <r>
    <x v="447"/>
    <x v="1"/>
    <x v="25"/>
    <x v="323"/>
    <x v="446"/>
    <x v="3"/>
  </r>
  <r>
    <x v="448"/>
    <x v="2"/>
    <x v="32"/>
    <x v="324"/>
    <x v="447"/>
    <x v="0"/>
  </r>
  <r>
    <x v="449"/>
    <x v="3"/>
    <x v="33"/>
    <x v="183"/>
    <x v="448"/>
    <x v="1"/>
  </r>
  <r>
    <x v="450"/>
    <x v="4"/>
    <x v="33"/>
    <x v="325"/>
    <x v="449"/>
    <x v="2"/>
  </r>
  <r>
    <x v="451"/>
    <x v="5"/>
    <x v="22"/>
    <x v="326"/>
    <x v="450"/>
    <x v="3"/>
  </r>
  <r>
    <x v="452"/>
    <x v="0"/>
    <x v="34"/>
    <x v="327"/>
    <x v="451"/>
    <x v="0"/>
  </r>
  <r>
    <x v="453"/>
    <x v="1"/>
    <x v="7"/>
    <x v="310"/>
    <x v="452"/>
    <x v="1"/>
  </r>
  <r>
    <x v="454"/>
    <x v="2"/>
    <x v="3"/>
    <x v="274"/>
    <x v="453"/>
    <x v="2"/>
  </r>
  <r>
    <x v="455"/>
    <x v="3"/>
    <x v="31"/>
    <x v="328"/>
    <x v="454"/>
    <x v="3"/>
  </r>
  <r>
    <x v="456"/>
    <x v="0"/>
    <x v="4"/>
    <x v="329"/>
    <x v="455"/>
    <x v="0"/>
  </r>
  <r>
    <x v="457"/>
    <x v="1"/>
    <x v="34"/>
    <x v="319"/>
    <x v="456"/>
    <x v="1"/>
  </r>
  <r>
    <x v="458"/>
    <x v="2"/>
    <x v="13"/>
    <x v="299"/>
    <x v="457"/>
    <x v="2"/>
  </r>
  <r>
    <x v="459"/>
    <x v="3"/>
    <x v="35"/>
    <x v="296"/>
    <x v="458"/>
    <x v="3"/>
  </r>
  <r>
    <x v="460"/>
    <x v="0"/>
    <x v="2"/>
    <x v="175"/>
    <x v="459"/>
    <x v="0"/>
  </r>
  <r>
    <x v="461"/>
    <x v="1"/>
    <x v="13"/>
    <x v="140"/>
    <x v="460"/>
    <x v="1"/>
  </r>
  <r>
    <x v="462"/>
    <x v="2"/>
    <x v="18"/>
    <x v="330"/>
    <x v="461"/>
    <x v="2"/>
  </r>
  <r>
    <x v="463"/>
    <x v="3"/>
    <x v="23"/>
    <x v="331"/>
    <x v="462"/>
    <x v="3"/>
  </r>
  <r>
    <x v="464"/>
    <x v="0"/>
    <x v="36"/>
    <x v="332"/>
    <x v="463"/>
    <x v="0"/>
  </r>
  <r>
    <x v="465"/>
    <x v="1"/>
    <x v="37"/>
    <x v="333"/>
    <x v="464"/>
    <x v="1"/>
  </r>
  <r>
    <x v="466"/>
    <x v="2"/>
    <x v="4"/>
    <x v="334"/>
    <x v="465"/>
    <x v="2"/>
  </r>
  <r>
    <x v="467"/>
    <x v="3"/>
    <x v="3"/>
    <x v="335"/>
    <x v="466"/>
    <x v="3"/>
  </r>
  <r>
    <x v="468"/>
    <x v="4"/>
    <x v="35"/>
    <x v="58"/>
    <x v="467"/>
    <x v="0"/>
  </r>
  <r>
    <x v="469"/>
    <x v="0"/>
    <x v="11"/>
    <x v="336"/>
    <x v="468"/>
    <x v="1"/>
  </r>
  <r>
    <x v="470"/>
    <x v="1"/>
    <x v="10"/>
    <x v="59"/>
    <x v="469"/>
    <x v="2"/>
  </r>
  <r>
    <x v="471"/>
    <x v="2"/>
    <x v="1"/>
    <x v="164"/>
    <x v="470"/>
    <x v="3"/>
  </r>
  <r>
    <x v="472"/>
    <x v="3"/>
    <x v="17"/>
    <x v="337"/>
    <x v="471"/>
    <x v="0"/>
  </r>
  <r>
    <x v="473"/>
    <x v="0"/>
    <x v="17"/>
    <x v="113"/>
    <x v="472"/>
    <x v="1"/>
  </r>
  <r>
    <x v="474"/>
    <x v="1"/>
    <x v="37"/>
    <x v="338"/>
    <x v="473"/>
    <x v="2"/>
  </r>
  <r>
    <x v="475"/>
    <x v="2"/>
    <x v="4"/>
    <x v="339"/>
    <x v="474"/>
    <x v="3"/>
  </r>
  <r>
    <x v="476"/>
    <x v="3"/>
    <x v="2"/>
    <x v="340"/>
    <x v="475"/>
    <x v="0"/>
  </r>
  <r>
    <x v="477"/>
    <x v="4"/>
    <x v="12"/>
    <x v="130"/>
    <x v="476"/>
    <x v="1"/>
  </r>
  <r>
    <x v="478"/>
    <x v="5"/>
    <x v="0"/>
    <x v="341"/>
    <x v="477"/>
    <x v="2"/>
  </r>
  <r>
    <x v="479"/>
    <x v="0"/>
    <x v="38"/>
    <x v="326"/>
    <x v="478"/>
    <x v="3"/>
  </r>
  <r>
    <x v="480"/>
    <x v="1"/>
    <x v="1"/>
    <x v="342"/>
    <x v="479"/>
    <x v="0"/>
  </r>
  <r>
    <x v="481"/>
    <x v="2"/>
    <x v="2"/>
    <x v="151"/>
    <x v="480"/>
    <x v="1"/>
  </r>
  <r>
    <x v="482"/>
    <x v="3"/>
    <x v="5"/>
    <x v="343"/>
    <x v="481"/>
    <x v="2"/>
  </r>
  <r>
    <x v="483"/>
    <x v="0"/>
    <x v="3"/>
    <x v="344"/>
    <x v="482"/>
    <x v="3"/>
  </r>
  <r>
    <x v="484"/>
    <x v="1"/>
    <x v="36"/>
    <x v="345"/>
    <x v="483"/>
    <x v="0"/>
  </r>
  <r>
    <x v="485"/>
    <x v="2"/>
    <x v="24"/>
    <x v="258"/>
    <x v="484"/>
    <x v="1"/>
  </r>
  <r>
    <x v="486"/>
    <x v="3"/>
    <x v="21"/>
    <x v="90"/>
    <x v="485"/>
    <x v="2"/>
  </r>
  <r>
    <x v="487"/>
    <x v="4"/>
    <x v="32"/>
    <x v="139"/>
    <x v="486"/>
    <x v="3"/>
  </r>
  <r>
    <x v="488"/>
    <x v="0"/>
    <x v="4"/>
    <x v="316"/>
    <x v="487"/>
    <x v="0"/>
  </r>
  <r>
    <x v="489"/>
    <x v="1"/>
    <x v="2"/>
    <x v="346"/>
    <x v="488"/>
    <x v="1"/>
  </r>
  <r>
    <x v="490"/>
    <x v="2"/>
    <x v="27"/>
    <x v="347"/>
    <x v="489"/>
    <x v="2"/>
  </r>
  <r>
    <x v="491"/>
    <x v="3"/>
    <x v="0"/>
    <x v="348"/>
    <x v="490"/>
    <x v="3"/>
  </r>
  <r>
    <x v="492"/>
    <x v="0"/>
    <x v="1"/>
    <x v="349"/>
    <x v="491"/>
    <x v="0"/>
  </r>
  <r>
    <x v="493"/>
    <x v="1"/>
    <x v="28"/>
    <x v="339"/>
    <x v="492"/>
    <x v="1"/>
  </r>
  <r>
    <x v="494"/>
    <x v="2"/>
    <x v="8"/>
    <x v="350"/>
    <x v="493"/>
    <x v="2"/>
  </r>
  <r>
    <x v="495"/>
    <x v="3"/>
    <x v="33"/>
    <x v="211"/>
    <x v="494"/>
    <x v="3"/>
  </r>
  <r>
    <x v="496"/>
    <x v="4"/>
    <x v="14"/>
    <x v="351"/>
    <x v="495"/>
    <x v="0"/>
  </r>
  <r>
    <x v="497"/>
    <x v="5"/>
    <x v="16"/>
    <x v="22"/>
    <x v="496"/>
    <x v="1"/>
  </r>
  <r>
    <x v="498"/>
    <x v="0"/>
    <x v="17"/>
    <x v="352"/>
    <x v="497"/>
    <x v="2"/>
  </r>
  <r>
    <x v="499"/>
    <x v="1"/>
    <x v="39"/>
    <x v="3"/>
    <x v="498"/>
    <x v="3"/>
  </r>
  <r>
    <x v="500"/>
    <x v="2"/>
    <x v="40"/>
    <x v="313"/>
    <x v="499"/>
    <x v="0"/>
  </r>
  <r>
    <x v="501"/>
    <x v="3"/>
    <x v="41"/>
    <x v="353"/>
    <x v="500"/>
    <x v="1"/>
  </r>
  <r>
    <x v="502"/>
    <x v="0"/>
    <x v="42"/>
    <x v="144"/>
    <x v="501"/>
    <x v="2"/>
  </r>
  <r>
    <x v="503"/>
    <x v="1"/>
    <x v="43"/>
    <x v="154"/>
    <x v="502"/>
    <x v="3"/>
  </r>
  <r>
    <x v="504"/>
    <x v="2"/>
    <x v="44"/>
    <x v="306"/>
    <x v="503"/>
    <x v="0"/>
  </r>
  <r>
    <x v="505"/>
    <x v="3"/>
    <x v="45"/>
    <x v="236"/>
    <x v="504"/>
    <x v="1"/>
  </r>
  <r>
    <x v="506"/>
    <x v="0"/>
    <x v="46"/>
    <x v="354"/>
    <x v="505"/>
    <x v="2"/>
  </r>
  <r>
    <x v="507"/>
    <x v="1"/>
    <x v="47"/>
    <x v="355"/>
    <x v="506"/>
    <x v="3"/>
  </r>
  <r>
    <x v="508"/>
    <x v="2"/>
    <x v="48"/>
    <x v="186"/>
    <x v="507"/>
    <x v="0"/>
  </r>
  <r>
    <x v="509"/>
    <x v="3"/>
    <x v="32"/>
    <x v="356"/>
    <x v="508"/>
    <x v="1"/>
  </r>
  <r>
    <x v="510"/>
    <x v="0"/>
    <x v="49"/>
    <x v="357"/>
    <x v="509"/>
    <x v="2"/>
  </r>
  <r>
    <x v="511"/>
    <x v="1"/>
    <x v="19"/>
    <x v="358"/>
    <x v="510"/>
    <x v="3"/>
  </r>
  <r>
    <x v="512"/>
    <x v="2"/>
    <x v="50"/>
    <x v="23"/>
    <x v="511"/>
    <x v="0"/>
  </r>
  <r>
    <x v="513"/>
    <x v="3"/>
    <x v="51"/>
    <x v="48"/>
    <x v="512"/>
    <x v="1"/>
  </r>
  <r>
    <x v="514"/>
    <x v="4"/>
    <x v="29"/>
    <x v="354"/>
    <x v="513"/>
    <x v="2"/>
  </r>
  <r>
    <x v="515"/>
    <x v="0"/>
    <x v="52"/>
    <x v="161"/>
    <x v="514"/>
    <x v="3"/>
  </r>
  <r>
    <x v="516"/>
    <x v="1"/>
    <x v="26"/>
    <x v="281"/>
    <x v="515"/>
    <x v="0"/>
  </r>
  <r>
    <x v="517"/>
    <x v="2"/>
    <x v="47"/>
    <x v="359"/>
    <x v="516"/>
    <x v="1"/>
  </r>
  <r>
    <x v="518"/>
    <x v="3"/>
    <x v="46"/>
    <x v="360"/>
    <x v="517"/>
    <x v="2"/>
  </r>
  <r>
    <x v="519"/>
    <x v="0"/>
    <x v="41"/>
    <x v="361"/>
    <x v="518"/>
    <x v="3"/>
  </r>
  <r>
    <x v="520"/>
    <x v="1"/>
    <x v="53"/>
    <x v="237"/>
    <x v="519"/>
    <x v="0"/>
  </r>
  <r>
    <x v="521"/>
    <x v="2"/>
    <x v="54"/>
    <x v="240"/>
    <x v="520"/>
    <x v="1"/>
  </r>
  <r>
    <x v="522"/>
    <x v="3"/>
    <x v="32"/>
    <x v="362"/>
    <x v="521"/>
    <x v="2"/>
  </r>
  <r>
    <x v="523"/>
    <x v="4"/>
    <x v="30"/>
    <x v="218"/>
    <x v="522"/>
    <x v="3"/>
  </r>
  <r>
    <x v="524"/>
    <x v="5"/>
    <x v="55"/>
    <x v="71"/>
    <x v="523"/>
    <x v="0"/>
  </r>
  <r>
    <x v="525"/>
    <x v="0"/>
    <x v="19"/>
    <x v="363"/>
    <x v="524"/>
    <x v="1"/>
  </r>
  <r>
    <x v="526"/>
    <x v="1"/>
    <x v="39"/>
    <x v="364"/>
    <x v="525"/>
    <x v="2"/>
  </r>
  <r>
    <x v="527"/>
    <x v="2"/>
    <x v="33"/>
    <x v="365"/>
    <x v="526"/>
    <x v="3"/>
  </r>
  <r>
    <x v="528"/>
    <x v="3"/>
    <x v="40"/>
    <x v="366"/>
    <x v="527"/>
    <x v="0"/>
  </r>
  <r>
    <x v="529"/>
    <x v="0"/>
    <x v="56"/>
    <x v="367"/>
    <x v="528"/>
    <x v="1"/>
  </r>
  <r>
    <x v="530"/>
    <x v="1"/>
    <x v="57"/>
    <x v="368"/>
    <x v="529"/>
    <x v="2"/>
  </r>
  <r>
    <x v="531"/>
    <x v="2"/>
    <x v="58"/>
    <x v="97"/>
    <x v="530"/>
    <x v="3"/>
  </r>
  <r>
    <x v="532"/>
    <x v="3"/>
    <x v="59"/>
    <x v="369"/>
    <x v="531"/>
    <x v="0"/>
  </r>
  <r>
    <x v="533"/>
    <x v="4"/>
    <x v="58"/>
    <x v="97"/>
    <x v="532"/>
    <x v="1"/>
  </r>
  <r>
    <x v="534"/>
    <x v="0"/>
    <x v="30"/>
    <x v="370"/>
    <x v="533"/>
    <x v="2"/>
  </r>
  <r>
    <x v="535"/>
    <x v="1"/>
    <x v="40"/>
    <x v="371"/>
    <x v="534"/>
    <x v="3"/>
  </r>
  <r>
    <x v="536"/>
    <x v="2"/>
    <x v="57"/>
    <x v="251"/>
    <x v="535"/>
    <x v="0"/>
  </r>
  <r>
    <x v="537"/>
    <x v="3"/>
    <x v="58"/>
    <x v="130"/>
    <x v="536"/>
    <x v="1"/>
  </r>
  <r>
    <x v="538"/>
    <x v="0"/>
    <x v="60"/>
    <x v="239"/>
    <x v="537"/>
    <x v="2"/>
  </r>
  <r>
    <x v="539"/>
    <x v="1"/>
    <x v="61"/>
    <x v="372"/>
    <x v="538"/>
    <x v="3"/>
  </r>
  <r>
    <x v="540"/>
    <x v="2"/>
    <x v="56"/>
    <x v="187"/>
    <x v="539"/>
    <x v="0"/>
  </r>
  <r>
    <x v="541"/>
    <x v="3"/>
    <x v="30"/>
    <x v="373"/>
    <x v="540"/>
    <x v="1"/>
  </r>
  <r>
    <x v="542"/>
    <x v="4"/>
    <x v="43"/>
    <x v="374"/>
    <x v="541"/>
    <x v="2"/>
  </r>
  <r>
    <x v="543"/>
    <x v="5"/>
    <x v="62"/>
    <x v="375"/>
    <x v="542"/>
    <x v="3"/>
  </r>
  <r>
    <x v="544"/>
    <x v="0"/>
    <x v="51"/>
    <x v="235"/>
    <x v="543"/>
    <x v="0"/>
  </r>
  <r>
    <x v="545"/>
    <x v="1"/>
    <x v="63"/>
    <x v="376"/>
    <x v="544"/>
    <x v="1"/>
  </r>
  <r>
    <x v="546"/>
    <x v="2"/>
    <x v="64"/>
    <x v="240"/>
    <x v="545"/>
    <x v="2"/>
  </r>
  <r>
    <x v="547"/>
    <x v="3"/>
    <x v="63"/>
    <x v="377"/>
    <x v="546"/>
    <x v="3"/>
  </r>
  <r>
    <x v="548"/>
    <x v="0"/>
    <x v="61"/>
    <x v="378"/>
    <x v="547"/>
    <x v="0"/>
  </r>
  <r>
    <x v="549"/>
    <x v="1"/>
    <x v="62"/>
    <x v="228"/>
    <x v="548"/>
    <x v="1"/>
  </r>
  <r>
    <x v="550"/>
    <x v="2"/>
    <x v="19"/>
    <x v="379"/>
    <x v="549"/>
    <x v="2"/>
  </r>
  <r>
    <x v="551"/>
    <x v="3"/>
    <x v="62"/>
    <x v="380"/>
    <x v="550"/>
    <x v="3"/>
  </r>
  <r>
    <x v="552"/>
    <x v="0"/>
    <x v="43"/>
    <x v="172"/>
    <x v="551"/>
    <x v="0"/>
  </r>
  <r>
    <x v="553"/>
    <x v="1"/>
    <x v="65"/>
    <x v="381"/>
    <x v="552"/>
    <x v="1"/>
  </r>
  <r>
    <x v="554"/>
    <x v="2"/>
    <x v="57"/>
    <x v="89"/>
    <x v="553"/>
    <x v="2"/>
  </r>
  <r>
    <x v="555"/>
    <x v="3"/>
    <x v="56"/>
    <x v="218"/>
    <x v="554"/>
    <x v="3"/>
  </r>
  <r>
    <x v="556"/>
    <x v="0"/>
    <x v="66"/>
    <x v="382"/>
    <x v="555"/>
    <x v="0"/>
  </r>
  <r>
    <x v="557"/>
    <x v="1"/>
    <x v="37"/>
    <x v="383"/>
    <x v="556"/>
    <x v="1"/>
  </r>
  <r>
    <x v="558"/>
    <x v="2"/>
    <x v="45"/>
    <x v="384"/>
    <x v="557"/>
    <x v="2"/>
  </r>
  <r>
    <x v="559"/>
    <x v="3"/>
    <x v="67"/>
    <x v="322"/>
    <x v="558"/>
    <x v="3"/>
  </r>
  <r>
    <x v="560"/>
    <x v="4"/>
    <x v="43"/>
    <x v="385"/>
    <x v="559"/>
    <x v="0"/>
  </r>
  <r>
    <x v="561"/>
    <x v="0"/>
    <x v="68"/>
    <x v="322"/>
    <x v="560"/>
    <x v="1"/>
  </r>
  <r>
    <x v="562"/>
    <x v="1"/>
    <x v="69"/>
    <x v="245"/>
    <x v="561"/>
    <x v="2"/>
  </r>
  <r>
    <x v="563"/>
    <x v="2"/>
    <x v="52"/>
    <x v="386"/>
    <x v="562"/>
    <x v="3"/>
  </r>
  <r>
    <x v="564"/>
    <x v="3"/>
    <x v="19"/>
    <x v="12"/>
    <x v="563"/>
    <x v="0"/>
  </r>
  <r>
    <x v="565"/>
    <x v="0"/>
    <x v="47"/>
    <x v="387"/>
    <x v="564"/>
    <x v="1"/>
  </r>
  <r>
    <x v="566"/>
    <x v="1"/>
    <x v="70"/>
    <x v="216"/>
    <x v="565"/>
    <x v="2"/>
  </r>
  <r>
    <x v="567"/>
    <x v="2"/>
    <x v="71"/>
    <x v="304"/>
    <x v="566"/>
    <x v="3"/>
  </r>
  <r>
    <x v="568"/>
    <x v="3"/>
    <x v="58"/>
    <x v="388"/>
    <x v="567"/>
    <x v="0"/>
  </r>
  <r>
    <x v="569"/>
    <x v="4"/>
    <x v="19"/>
    <x v="389"/>
    <x v="568"/>
    <x v="1"/>
  </r>
  <r>
    <x v="570"/>
    <x v="5"/>
    <x v="32"/>
    <x v="390"/>
    <x v="569"/>
    <x v="2"/>
  </r>
  <r>
    <x v="571"/>
    <x v="0"/>
    <x v="60"/>
    <x v="391"/>
    <x v="570"/>
    <x v="3"/>
  </r>
  <r>
    <x v="572"/>
    <x v="1"/>
    <x v="21"/>
    <x v="218"/>
    <x v="571"/>
    <x v="0"/>
  </r>
  <r>
    <x v="573"/>
    <x v="2"/>
    <x v="53"/>
    <x v="14"/>
    <x v="572"/>
    <x v="1"/>
  </r>
  <r>
    <x v="574"/>
    <x v="3"/>
    <x v="72"/>
    <x v="392"/>
    <x v="573"/>
    <x v="2"/>
  </r>
  <r>
    <x v="575"/>
    <x v="0"/>
    <x v="32"/>
    <x v="96"/>
    <x v="574"/>
    <x v="3"/>
  </r>
  <r>
    <x v="576"/>
    <x v="1"/>
    <x v="73"/>
    <x v="393"/>
    <x v="575"/>
    <x v="0"/>
  </r>
  <r>
    <x v="577"/>
    <x v="2"/>
    <x v="74"/>
    <x v="394"/>
    <x v="576"/>
    <x v="1"/>
  </r>
  <r>
    <x v="578"/>
    <x v="3"/>
    <x v="75"/>
    <x v="34"/>
    <x v="577"/>
    <x v="2"/>
  </r>
  <r>
    <x v="579"/>
    <x v="4"/>
    <x v="76"/>
    <x v="395"/>
    <x v="578"/>
    <x v="3"/>
  </r>
  <r>
    <x v="580"/>
    <x v="0"/>
    <x v="61"/>
    <x v="396"/>
    <x v="245"/>
    <x v="0"/>
  </r>
  <r>
    <x v="581"/>
    <x v="1"/>
    <x v="71"/>
    <x v="228"/>
    <x v="579"/>
    <x v="1"/>
  </r>
  <r>
    <x v="582"/>
    <x v="2"/>
    <x v="59"/>
    <x v="397"/>
    <x v="580"/>
    <x v="2"/>
  </r>
  <r>
    <x v="583"/>
    <x v="3"/>
    <x v="77"/>
    <x v="398"/>
    <x v="581"/>
    <x v="3"/>
  </r>
  <r>
    <x v="584"/>
    <x v="0"/>
    <x v="19"/>
    <x v="23"/>
    <x v="582"/>
    <x v="0"/>
  </r>
  <r>
    <x v="585"/>
    <x v="1"/>
    <x v="70"/>
    <x v="399"/>
    <x v="583"/>
    <x v="1"/>
  </r>
  <r>
    <x v="586"/>
    <x v="2"/>
    <x v="46"/>
    <x v="358"/>
    <x v="584"/>
    <x v="2"/>
  </r>
  <r>
    <x v="587"/>
    <x v="3"/>
    <x v="39"/>
    <x v="400"/>
    <x v="585"/>
    <x v="3"/>
  </r>
  <r>
    <x v="588"/>
    <x v="4"/>
    <x v="39"/>
    <x v="401"/>
    <x v="586"/>
    <x v="0"/>
  </r>
  <r>
    <x v="589"/>
    <x v="5"/>
    <x v="19"/>
    <x v="24"/>
    <x v="587"/>
    <x v="1"/>
  </r>
  <r>
    <x v="590"/>
    <x v="0"/>
    <x v="26"/>
    <x v="402"/>
    <x v="588"/>
    <x v="2"/>
  </r>
  <r>
    <x v="591"/>
    <x v="1"/>
    <x v="51"/>
    <x v="403"/>
    <x v="589"/>
    <x v="3"/>
  </r>
  <r>
    <x v="592"/>
    <x v="2"/>
    <x v="51"/>
    <x v="288"/>
    <x v="590"/>
    <x v="0"/>
  </r>
  <r>
    <x v="593"/>
    <x v="3"/>
    <x v="62"/>
    <x v="404"/>
    <x v="591"/>
    <x v="1"/>
  </r>
  <r>
    <x v="594"/>
    <x v="0"/>
    <x v="54"/>
    <x v="179"/>
    <x v="592"/>
    <x v="2"/>
  </r>
  <r>
    <x v="595"/>
    <x v="1"/>
    <x v="53"/>
    <x v="231"/>
    <x v="593"/>
    <x v="3"/>
  </r>
  <r>
    <x v="596"/>
    <x v="2"/>
    <x v="53"/>
    <x v="405"/>
    <x v="594"/>
    <x v="0"/>
  </r>
  <r>
    <x v="597"/>
    <x v="3"/>
    <x v="67"/>
    <x v="9"/>
    <x v="595"/>
    <x v="1"/>
  </r>
  <r>
    <x v="598"/>
    <x v="0"/>
    <x v="30"/>
    <x v="406"/>
    <x v="596"/>
    <x v="2"/>
  </r>
  <r>
    <x v="599"/>
    <x v="1"/>
    <x v="52"/>
    <x v="83"/>
    <x v="597"/>
    <x v="3"/>
  </r>
  <r>
    <x v="600"/>
    <x v="2"/>
    <x v="66"/>
    <x v="73"/>
    <x v="598"/>
    <x v="0"/>
  </r>
  <r>
    <x v="601"/>
    <x v="3"/>
    <x v="56"/>
    <x v="407"/>
    <x v="599"/>
    <x v="1"/>
  </r>
  <r>
    <x v="602"/>
    <x v="0"/>
    <x v="53"/>
    <x v="115"/>
    <x v="600"/>
    <x v="2"/>
  </r>
  <r>
    <x v="603"/>
    <x v="1"/>
    <x v="61"/>
    <x v="200"/>
    <x v="601"/>
    <x v="3"/>
  </r>
  <r>
    <x v="604"/>
    <x v="2"/>
    <x v="66"/>
    <x v="408"/>
    <x v="602"/>
    <x v="0"/>
  </r>
  <r>
    <x v="605"/>
    <x v="3"/>
    <x v="53"/>
    <x v="210"/>
    <x v="603"/>
    <x v="1"/>
  </r>
  <r>
    <x v="606"/>
    <x v="4"/>
    <x v="44"/>
    <x v="99"/>
    <x v="604"/>
    <x v="2"/>
  </r>
  <r>
    <x v="607"/>
    <x v="0"/>
    <x v="78"/>
    <x v="409"/>
    <x v="605"/>
    <x v="3"/>
  </r>
  <r>
    <x v="608"/>
    <x v="1"/>
    <x v="41"/>
    <x v="107"/>
    <x v="606"/>
    <x v="0"/>
  </r>
  <r>
    <x v="609"/>
    <x v="2"/>
    <x v="62"/>
    <x v="410"/>
    <x v="607"/>
    <x v="1"/>
  </r>
  <r>
    <x v="610"/>
    <x v="3"/>
    <x v="72"/>
    <x v="411"/>
    <x v="608"/>
    <x v="2"/>
  </r>
  <r>
    <x v="611"/>
    <x v="0"/>
    <x v="30"/>
    <x v="412"/>
    <x v="609"/>
    <x v="3"/>
  </r>
  <r>
    <x v="612"/>
    <x v="1"/>
    <x v="69"/>
    <x v="156"/>
    <x v="610"/>
    <x v="0"/>
  </r>
  <r>
    <x v="613"/>
    <x v="2"/>
    <x v="71"/>
    <x v="27"/>
    <x v="611"/>
    <x v="1"/>
  </r>
  <r>
    <x v="614"/>
    <x v="3"/>
    <x v="67"/>
    <x v="413"/>
    <x v="612"/>
    <x v="2"/>
  </r>
  <r>
    <x v="615"/>
    <x v="4"/>
    <x v="68"/>
    <x v="414"/>
    <x v="613"/>
    <x v="3"/>
  </r>
  <r>
    <x v="616"/>
    <x v="5"/>
    <x v="48"/>
    <x v="415"/>
    <x v="614"/>
    <x v="0"/>
  </r>
  <r>
    <x v="617"/>
    <x v="0"/>
    <x v="26"/>
    <x v="416"/>
    <x v="615"/>
    <x v="1"/>
  </r>
  <r>
    <x v="618"/>
    <x v="1"/>
    <x v="76"/>
    <x v="329"/>
    <x v="616"/>
    <x v="2"/>
  </r>
  <r>
    <x v="619"/>
    <x v="2"/>
    <x v="45"/>
    <x v="417"/>
    <x v="617"/>
    <x v="3"/>
  </r>
  <r>
    <x v="620"/>
    <x v="3"/>
    <x v="63"/>
    <x v="133"/>
    <x v="618"/>
    <x v="0"/>
  </r>
  <r>
    <x v="621"/>
    <x v="0"/>
    <x v="58"/>
    <x v="84"/>
    <x v="619"/>
    <x v="1"/>
  </r>
  <r>
    <x v="622"/>
    <x v="1"/>
    <x v="62"/>
    <x v="296"/>
    <x v="620"/>
    <x v="2"/>
  </r>
  <r>
    <x v="623"/>
    <x v="2"/>
    <x v="79"/>
    <x v="128"/>
    <x v="621"/>
    <x v="3"/>
  </r>
  <r>
    <x v="624"/>
    <x v="3"/>
    <x v="70"/>
    <x v="418"/>
    <x v="622"/>
    <x v="0"/>
  </r>
  <r>
    <x v="625"/>
    <x v="4"/>
    <x v="64"/>
    <x v="319"/>
    <x v="623"/>
    <x v="1"/>
  </r>
  <r>
    <x v="626"/>
    <x v="0"/>
    <x v="37"/>
    <x v="51"/>
    <x v="624"/>
    <x v="2"/>
  </r>
  <r>
    <x v="627"/>
    <x v="1"/>
    <x v="54"/>
    <x v="419"/>
    <x v="625"/>
    <x v="3"/>
  </r>
  <r>
    <x v="628"/>
    <x v="2"/>
    <x v="40"/>
    <x v="387"/>
    <x v="626"/>
    <x v="0"/>
  </r>
  <r>
    <x v="629"/>
    <x v="3"/>
    <x v="43"/>
    <x v="409"/>
    <x v="627"/>
    <x v="1"/>
  </r>
  <r>
    <x v="630"/>
    <x v="0"/>
    <x v="50"/>
    <x v="128"/>
    <x v="628"/>
    <x v="2"/>
  </r>
  <r>
    <x v="631"/>
    <x v="1"/>
    <x v="21"/>
    <x v="6"/>
    <x v="629"/>
    <x v="3"/>
  </r>
  <r>
    <x v="632"/>
    <x v="2"/>
    <x v="80"/>
    <x v="415"/>
    <x v="630"/>
    <x v="0"/>
  </r>
  <r>
    <x v="633"/>
    <x v="3"/>
    <x v="17"/>
    <x v="148"/>
    <x v="631"/>
    <x v="1"/>
  </r>
  <r>
    <x v="634"/>
    <x v="4"/>
    <x v="48"/>
    <x v="232"/>
    <x v="632"/>
    <x v="2"/>
  </r>
  <r>
    <x v="635"/>
    <x v="5"/>
    <x v="77"/>
    <x v="354"/>
    <x v="633"/>
    <x v="3"/>
  </r>
  <r>
    <x v="636"/>
    <x v="0"/>
    <x v="40"/>
    <x v="420"/>
    <x v="634"/>
    <x v="0"/>
  </r>
  <r>
    <x v="637"/>
    <x v="1"/>
    <x v="46"/>
    <x v="421"/>
    <x v="635"/>
    <x v="1"/>
  </r>
  <r>
    <x v="638"/>
    <x v="2"/>
    <x v="26"/>
    <x v="422"/>
    <x v="636"/>
    <x v="2"/>
  </r>
  <r>
    <x v="639"/>
    <x v="3"/>
    <x v="67"/>
    <x v="423"/>
    <x v="637"/>
    <x v="3"/>
  </r>
  <r>
    <x v="640"/>
    <x v="0"/>
    <x v="29"/>
    <x v="211"/>
    <x v="638"/>
    <x v="0"/>
  </r>
  <r>
    <x v="641"/>
    <x v="1"/>
    <x v="58"/>
    <x v="259"/>
    <x v="639"/>
    <x v="1"/>
  </r>
  <r>
    <x v="642"/>
    <x v="2"/>
    <x v="48"/>
    <x v="78"/>
    <x v="640"/>
    <x v="2"/>
  </r>
  <r>
    <x v="643"/>
    <x v="3"/>
    <x v="44"/>
    <x v="424"/>
    <x v="641"/>
    <x v="3"/>
  </r>
  <r>
    <x v="644"/>
    <x v="0"/>
    <x v="81"/>
    <x v="425"/>
    <x v="642"/>
    <x v="0"/>
  </r>
  <r>
    <x v="645"/>
    <x v="1"/>
    <x v="71"/>
    <x v="189"/>
    <x v="643"/>
    <x v="1"/>
  </r>
  <r>
    <x v="646"/>
    <x v="2"/>
    <x v="70"/>
    <x v="426"/>
    <x v="644"/>
    <x v="2"/>
  </r>
  <r>
    <x v="647"/>
    <x v="3"/>
    <x v="70"/>
    <x v="251"/>
    <x v="645"/>
    <x v="3"/>
  </r>
  <r>
    <x v="648"/>
    <x v="0"/>
    <x v="73"/>
    <x v="81"/>
    <x v="646"/>
    <x v="0"/>
  </r>
  <r>
    <x v="649"/>
    <x v="1"/>
    <x v="81"/>
    <x v="125"/>
    <x v="647"/>
    <x v="1"/>
  </r>
  <r>
    <x v="650"/>
    <x v="2"/>
    <x v="29"/>
    <x v="427"/>
    <x v="648"/>
    <x v="2"/>
  </r>
  <r>
    <x v="651"/>
    <x v="3"/>
    <x v="43"/>
    <x v="343"/>
    <x v="649"/>
    <x v="3"/>
  </r>
  <r>
    <x v="652"/>
    <x v="4"/>
    <x v="40"/>
    <x v="242"/>
    <x v="650"/>
    <x v="0"/>
  </r>
  <r>
    <x v="653"/>
    <x v="0"/>
    <x v="78"/>
    <x v="428"/>
    <x v="651"/>
    <x v="1"/>
  </r>
  <r>
    <x v="654"/>
    <x v="1"/>
    <x v="43"/>
    <x v="429"/>
    <x v="652"/>
    <x v="2"/>
  </r>
  <r>
    <x v="655"/>
    <x v="2"/>
    <x v="48"/>
    <x v="430"/>
    <x v="653"/>
    <x v="3"/>
  </r>
  <r>
    <x v="656"/>
    <x v="3"/>
    <x v="42"/>
    <x v="431"/>
    <x v="654"/>
    <x v="0"/>
  </r>
  <r>
    <x v="657"/>
    <x v="0"/>
    <x v="59"/>
    <x v="134"/>
    <x v="655"/>
    <x v="1"/>
  </r>
  <r>
    <x v="658"/>
    <x v="1"/>
    <x v="61"/>
    <x v="432"/>
    <x v="656"/>
    <x v="2"/>
  </r>
  <r>
    <x v="659"/>
    <x v="2"/>
    <x v="77"/>
    <x v="433"/>
    <x v="657"/>
    <x v="3"/>
  </r>
  <r>
    <x v="660"/>
    <x v="3"/>
    <x v="69"/>
    <x v="118"/>
    <x v="658"/>
    <x v="0"/>
  </r>
  <r>
    <x v="661"/>
    <x v="4"/>
    <x v="19"/>
    <x v="207"/>
    <x v="659"/>
    <x v="1"/>
  </r>
  <r>
    <x v="662"/>
    <x v="5"/>
    <x v="46"/>
    <x v="434"/>
    <x v="660"/>
    <x v="2"/>
  </r>
  <r>
    <x v="663"/>
    <x v="0"/>
    <x v="69"/>
    <x v="435"/>
    <x v="661"/>
    <x v="3"/>
  </r>
  <r>
    <x v="664"/>
    <x v="1"/>
    <x v="54"/>
    <x v="411"/>
    <x v="662"/>
    <x v="0"/>
  </r>
  <r>
    <x v="665"/>
    <x v="2"/>
    <x v="71"/>
    <x v="436"/>
    <x v="663"/>
    <x v="1"/>
  </r>
  <r>
    <x v="666"/>
    <x v="3"/>
    <x v="48"/>
    <x v="387"/>
    <x v="664"/>
    <x v="2"/>
  </r>
  <r>
    <x v="667"/>
    <x v="0"/>
    <x v="37"/>
    <x v="437"/>
    <x v="665"/>
    <x v="3"/>
  </r>
  <r>
    <x v="668"/>
    <x v="1"/>
    <x v="49"/>
    <x v="31"/>
    <x v="666"/>
    <x v="0"/>
  </r>
  <r>
    <x v="669"/>
    <x v="2"/>
    <x v="50"/>
    <x v="220"/>
    <x v="667"/>
    <x v="1"/>
  </r>
  <r>
    <x v="670"/>
    <x v="3"/>
    <x v="67"/>
    <x v="338"/>
    <x v="668"/>
    <x v="2"/>
  </r>
  <r>
    <x v="671"/>
    <x v="4"/>
    <x v="68"/>
    <x v="339"/>
    <x v="669"/>
    <x v="3"/>
  </r>
  <r>
    <x v="672"/>
    <x v="0"/>
    <x v="68"/>
    <x v="438"/>
    <x v="670"/>
    <x v="0"/>
  </r>
  <r>
    <x v="673"/>
    <x v="1"/>
    <x v="47"/>
    <x v="439"/>
    <x v="671"/>
    <x v="1"/>
  </r>
  <r>
    <x v="674"/>
    <x v="2"/>
    <x v="69"/>
    <x v="109"/>
    <x v="672"/>
    <x v="2"/>
  </r>
  <r>
    <x v="675"/>
    <x v="3"/>
    <x v="77"/>
    <x v="8"/>
    <x v="673"/>
    <x v="3"/>
  </r>
  <r>
    <x v="676"/>
    <x v="0"/>
    <x v="41"/>
    <x v="33"/>
    <x v="674"/>
    <x v="0"/>
  </r>
  <r>
    <x v="677"/>
    <x v="1"/>
    <x v="69"/>
    <x v="440"/>
    <x v="675"/>
    <x v="1"/>
  </r>
  <r>
    <x v="678"/>
    <x v="2"/>
    <x v="63"/>
    <x v="441"/>
    <x v="676"/>
    <x v="2"/>
  </r>
  <r>
    <x v="679"/>
    <x v="3"/>
    <x v="41"/>
    <x v="442"/>
    <x v="677"/>
    <x v="3"/>
  </r>
  <r>
    <x v="680"/>
    <x v="4"/>
    <x v="45"/>
    <x v="119"/>
    <x v="678"/>
    <x v="0"/>
  </r>
  <r>
    <x v="681"/>
    <x v="5"/>
    <x v="57"/>
    <x v="443"/>
    <x v="679"/>
    <x v="1"/>
  </r>
  <r>
    <x v="682"/>
    <x v="0"/>
    <x v="64"/>
    <x v="444"/>
    <x v="680"/>
    <x v="2"/>
  </r>
  <r>
    <x v="683"/>
    <x v="1"/>
    <x v="33"/>
    <x v="445"/>
    <x v="681"/>
    <x v="3"/>
  </r>
  <r>
    <x v="684"/>
    <x v="2"/>
    <x v="40"/>
    <x v="320"/>
    <x v="682"/>
    <x v="0"/>
  </r>
  <r>
    <x v="685"/>
    <x v="3"/>
    <x v="70"/>
    <x v="446"/>
    <x v="683"/>
    <x v="1"/>
  </r>
  <r>
    <x v="686"/>
    <x v="0"/>
    <x v="55"/>
    <x v="447"/>
    <x v="684"/>
    <x v="2"/>
  </r>
  <r>
    <x v="687"/>
    <x v="1"/>
    <x v="48"/>
    <x v="443"/>
    <x v="685"/>
    <x v="3"/>
  </r>
  <r>
    <x v="688"/>
    <x v="2"/>
    <x v="78"/>
    <x v="270"/>
    <x v="686"/>
    <x v="0"/>
  </r>
  <r>
    <x v="689"/>
    <x v="3"/>
    <x v="65"/>
    <x v="448"/>
    <x v="687"/>
    <x v="1"/>
  </r>
  <r>
    <x v="690"/>
    <x v="0"/>
    <x v="80"/>
    <x v="449"/>
    <x v="688"/>
    <x v="2"/>
  </r>
  <r>
    <x v="691"/>
    <x v="1"/>
    <x v="42"/>
    <x v="450"/>
    <x v="689"/>
    <x v="3"/>
  </r>
  <r>
    <x v="692"/>
    <x v="2"/>
    <x v="21"/>
    <x v="247"/>
    <x v="690"/>
    <x v="0"/>
  </r>
  <r>
    <x v="693"/>
    <x v="3"/>
    <x v="30"/>
    <x v="397"/>
    <x v="691"/>
    <x v="1"/>
  </r>
  <r>
    <x v="694"/>
    <x v="0"/>
    <x v="17"/>
    <x v="115"/>
    <x v="692"/>
    <x v="2"/>
  </r>
  <r>
    <x v="695"/>
    <x v="1"/>
    <x v="48"/>
    <x v="254"/>
    <x v="693"/>
    <x v="3"/>
  </r>
  <r>
    <x v="696"/>
    <x v="2"/>
    <x v="17"/>
    <x v="119"/>
    <x v="694"/>
    <x v="0"/>
  </r>
  <r>
    <x v="697"/>
    <x v="3"/>
    <x v="75"/>
    <x v="451"/>
    <x v="695"/>
    <x v="1"/>
  </r>
  <r>
    <x v="698"/>
    <x v="4"/>
    <x v="44"/>
    <x v="452"/>
    <x v="696"/>
    <x v="2"/>
  </r>
  <r>
    <x v="699"/>
    <x v="0"/>
    <x v="41"/>
    <x v="287"/>
    <x v="697"/>
    <x v="3"/>
  </r>
  <r>
    <x v="700"/>
    <x v="1"/>
    <x v="37"/>
    <x v="90"/>
    <x v="698"/>
    <x v="0"/>
  </r>
  <r>
    <x v="701"/>
    <x v="2"/>
    <x v="65"/>
    <x v="361"/>
    <x v="699"/>
    <x v="1"/>
  </r>
  <r>
    <x v="702"/>
    <x v="3"/>
    <x v="40"/>
    <x v="126"/>
    <x v="700"/>
    <x v="2"/>
  </r>
  <r>
    <x v="703"/>
    <x v="0"/>
    <x v="26"/>
    <x v="453"/>
    <x v="701"/>
    <x v="3"/>
  </r>
  <r>
    <x v="704"/>
    <x v="1"/>
    <x v="46"/>
    <x v="78"/>
    <x v="702"/>
    <x v="0"/>
  </r>
  <r>
    <x v="705"/>
    <x v="2"/>
    <x v="82"/>
    <x v="219"/>
    <x v="703"/>
    <x v="1"/>
  </r>
  <r>
    <x v="706"/>
    <x v="3"/>
    <x v="56"/>
    <x v="402"/>
    <x v="704"/>
    <x v="2"/>
  </r>
  <r>
    <x v="707"/>
    <x v="4"/>
    <x v="62"/>
    <x v="454"/>
    <x v="705"/>
    <x v="3"/>
  </r>
  <r>
    <x v="708"/>
    <x v="5"/>
    <x v="74"/>
    <x v="312"/>
    <x v="706"/>
    <x v="0"/>
  </r>
  <r>
    <x v="709"/>
    <x v="0"/>
    <x v="26"/>
    <x v="333"/>
    <x v="707"/>
    <x v="1"/>
  </r>
  <r>
    <x v="710"/>
    <x v="1"/>
    <x v="43"/>
    <x v="455"/>
    <x v="708"/>
    <x v="2"/>
  </r>
  <r>
    <x v="711"/>
    <x v="2"/>
    <x v="57"/>
    <x v="329"/>
    <x v="709"/>
    <x v="3"/>
  </r>
  <r>
    <x v="712"/>
    <x v="3"/>
    <x v="40"/>
    <x v="62"/>
    <x v="710"/>
    <x v="0"/>
  </r>
  <r>
    <x v="713"/>
    <x v="0"/>
    <x v="32"/>
    <x v="150"/>
    <x v="711"/>
    <x v="1"/>
  </r>
  <r>
    <x v="714"/>
    <x v="1"/>
    <x v="33"/>
    <x v="447"/>
    <x v="712"/>
    <x v="2"/>
  </r>
  <r>
    <x v="715"/>
    <x v="2"/>
    <x v="49"/>
    <x v="456"/>
    <x v="713"/>
    <x v="3"/>
  </r>
  <r>
    <x v="716"/>
    <x v="3"/>
    <x v="33"/>
    <x v="129"/>
    <x v="714"/>
    <x v="0"/>
  </r>
  <r>
    <x v="717"/>
    <x v="4"/>
    <x v="79"/>
    <x v="391"/>
    <x v="715"/>
    <x v="1"/>
  </r>
  <r>
    <x v="718"/>
    <x v="0"/>
    <x v="82"/>
    <x v="438"/>
    <x v="716"/>
    <x v="2"/>
  </r>
  <r>
    <x v="719"/>
    <x v="1"/>
    <x v="42"/>
    <x v="260"/>
    <x v="717"/>
    <x v="3"/>
  </r>
  <r>
    <x v="720"/>
    <x v="2"/>
    <x v="58"/>
    <x v="244"/>
    <x v="718"/>
    <x v="0"/>
  </r>
  <r>
    <x v="721"/>
    <x v="3"/>
    <x v="63"/>
    <x v="25"/>
    <x v="719"/>
    <x v="1"/>
  </r>
  <r>
    <x v="722"/>
    <x v="0"/>
    <x v="72"/>
    <x v="457"/>
    <x v="720"/>
    <x v="2"/>
  </r>
  <r>
    <x v="723"/>
    <x v="1"/>
    <x v="79"/>
    <x v="206"/>
    <x v="721"/>
    <x v="3"/>
  </r>
  <r>
    <x v="724"/>
    <x v="2"/>
    <x v="17"/>
    <x v="458"/>
    <x v="722"/>
    <x v="0"/>
  </r>
  <r>
    <x v="725"/>
    <x v="3"/>
    <x v="52"/>
    <x v="126"/>
    <x v="723"/>
    <x v="1"/>
  </r>
  <r>
    <x v="726"/>
    <x v="4"/>
    <x v="74"/>
    <x v="348"/>
    <x v="724"/>
    <x v="2"/>
  </r>
  <r>
    <x v="727"/>
    <x v="5"/>
    <x v="75"/>
    <x v="326"/>
    <x v="725"/>
    <x v="3"/>
  </r>
  <r>
    <x v="728"/>
    <x v="0"/>
    <x v="57"/>
    <x v="459"/>
    <x v="726"/>
    <x v="0"/>
  </r>
  <r>
    <x v="729"/>
    <x v="1"/>
    <x v="38"/>
    <x v="348"/>
    <x v="727"/>
    <x v="1"/>
  </r>
  <r>
    <x v="730"/>
    <x v="2"/>
    <x v="53"/>
    <x v="376"/>
    <x v="728"/>
    <x v="2"/>
  </r>
  <r>
    <x v="731"/>
    <x v="3"/>
    <x v="78"/>
    <x v="460"/>
    <x v="729"/>
    <x v="3"/>
  </r>
  <r>
    <x v="732"/>
    <x v="0"/>
    <x v="82"/>
    <x v="461"/>
    <x v="730"/>
    <x v="0"/>
  </r>
  <r>
    <x v="733"/>
    <x v="1"/>
    <x v="61"/>
    <x v="143"/>
    <x v="731"/>
    <x v="1"/>
  </r>
  <r>
    <x v="734"/>
    <x v="2"/>
    <x v="21"/>
    <x v="300"/>
    <x v="732"/>
    <x v="2"/>
  </r>
  <r>
    <x v="735"/>
    <x v="3"/>
    <x v="32"/>
    <x v="353"/>
    <x v="733"/>
    <x v="3"/>
  </r>
  <r>
    <x v="736"/>
    <x v="0"/>
    <x v="54"/>
    <x v="462"/>
    <x v="734"/>
    <x v="0"/>
  </r>
  <r>
    <x v="737"/>
    <x v="1"/>
    <x v="70"/>
    <x v="463"/>
    <x v="735"/>
    <x v="1"/>
  </r>
  <r>
    <x v="738"/>
    <x v="2"/>
    <x v="30"/>
    <x v="295"/>
    <x v="736"/>
    <x v="2"/>
  </r>
  <r>
    <x v="739"/>
    <x v="3"/>
    <x v="71"/>
    <x v="464"/>
    <x v="737"/>
    <x v="3"/>
  </r>
  <r>
    <x v="740"/>
    <x v="0"/>
    <x v="82"/>
    <x v="56"/>
    <x v="738"/>
    <x v="0"/>
  </r>
  <r>
    <x v="741"/>
    <x v="1"/>
    <x v="67"/>
    <x v="106"/>
    <x v="739"/>
    <x v="1"/>
  </r>
  <r>
    <x v="742"/>
    <x v="2"/>
    <x v="43"/>
    <x v="412"/>
    <x v="740"/>
    <x v="2"/>
  </r>
  <r>
    <x v="743"/>
    <x v="3"/>
    <x v="52"/>
    <x v="385"/>
    <x v="741"/>
    <x v="3"/>
  </r>
  <r>
    <x v="744"/>
    <x v="4"/>
    <x v="41"/>
    <x v="465"/>
    <x v="742"/>
    <x v="0"/>
  </r>
  <r>
    <x v="745"/>
    <x v="0"/>
    <x v="63"/>
    <x v="398"/>
    <x v="743"/>
    <x v="1"/>
  </r>
  <r>
    <x v="746"/>
    <x v="1"/>
    <x v="63"/>
    <x v="466"/>
    <x v="744"/>
    <x v="2"/>
  </r>
  <r>
    <x v="747"/>
    <x v="2"/>
    <x v="74"/>
    <x v="467"/>
    <x v="745"/>
    <x v="3"/>
  </r>
  <r>
    <x v="748"/>
    <x v="3"/>
    <x v="80"/>
    <x v="468"/>
    <x v="746"/>
    <x v="0"/>
  </r>
  <r>
    <x v="749"/>
    <x v="0"/>
    <x v="37"/>
    <x v="469"/>
    <x v="747"/>
    <x v="1"/>
  </r>
  <r>
    <x v="750"/>
    <x v="1"/>
    <x v="58"/>
    <x v="382"/>
    <x v="748"/>
    <x v="2"/>
  </r>
  <r>
    <x v="751"/>
    <x v="2"/>
    <x v="67"/>
    <x v="269"/>
    <x v="749"/>
    <x v="3"/>
  </r>
  <r>
    <x v="752"/>
    <x v="3"/>
    <x v="45"/>
    <x v="470"/>
    <x v="750"/>
    <x v="0"/>
  </r>
  <r>
    <x v="753"/>
    <x v="4"/>
    <x v="77"/>
    <x v="334"/>
    <x v="751"/>
    <x v="1"/>
  </r>
  <r>
    <x v="754"/>
    <x v="5"/>
    <x v="39"/>
    <x v="65"/>
    <x v="752"/>
    <x v="2"/>
  </r>
  <r>
    <x v="755"/>
    <x v="0"/>
    <x v="17"/>
    <x v="471"/>
    <x v="753"/>
    <x v="3"/>
  </r>
  <r>
    <x v="756"/>
    <x v="1"/>
    <x v="74"/>
    <x v="472"/>
    <x v="754"/>
    <x v="0"/>
  </r>
  <r>
    <x v="757"/>
    <x v="2"/>
    <x v="26"/>
    <x v="181"/>
    <x v="755"/>
    <x v="1"/>
  </r>
  <r>
    <x v="758"/>
    <x v="3"/>
    <x v="48"/>
    <x v="235"/>
    <x v="756"/>
    <x v="2"/>
  </r>
  <r>
    <x v="759"/>
    <x v="0"/>
    <x v="58"/>
    <x v="473"/>
    <x v="757"/>
    <x v="3"/>
  </r>
  <r>
    <x v="760"/>
    <x v="1"/>
    <x v="74"/>
    <x v="474"/>
    <x v="758"/>
    <x v="0"/>
  </r>
  <r>
    <x v="761"/>
    <x v="2"/>
    <x v="50"/>
    <x v="397"/>
    <x v="759"/>
    <x v="1"/>
  </r>
  <r>
    <x v="762"/>
    <x v="3"/>
    <x v="49"/>
    <x v="475"/>
    <x v="760"/>
    <x v="2"/>
  </r>
  <r>
    <x v="763"/>
    <x v="4"/>
    <x v="46"/>
    <x v="229"/>
    <x v="761"/>
    <x v="3"/>
  </r>
  <r>
    <x v="764"/>
    <x v="0"/>
    <x v="38"/>
    <x v="288"/>
    <x v="762"/>
    <x v="0"/>
  </r>
  <r>
    <x v="765"/>
    <x v="1"/>
    <x v="80"/>
    <x v="206"/>
    <x v="763"/>
    <x v="1"/>
  </r>
  <r>
    <x v="766"/>
    <x v="2"/>
    <x v="42"/>
    <x v="476"/>
    <x v="764"/>
    <x v="2"/>
  </r>
  <r>
    <x v="767"/>
    <x v="3"/>
    <x v="79"/>
    <x v="239"/>
    <x v="765"/>
    <x v="3"/>
  </r>
  <r>
    <x v="768"/>
    <x v="0"/>
    <x v="46"/>
    <x v="477"/>
    <x v="766"/>
    <x v="0"/>
  </r>
  <r>
    <x v="769"/>
    <x v="1"/>
    <x v="42"/>
    <x v="478"/>
    <x v="767"/>
    <x v="1"/>
  </r>
  <r>
    <x v="770"/>
    <x v="2"/>
    <x v="47"/>
    <x v="4"/>
    <x v="768"/>
    <x v="2"/>
  </r>
  <r>
    <x v="771"/>
    <x v="3"/>
    <x v="47"/>
    <x v="64"/>
    <x v="769"/>
    <x v="3"/>
  </r>
  <r>
    <x v="772"/>
    <x v="4"/>
    <x v="19"/>
    <x v="479"/>
    <x v="770"/>
    <x v="0"/>
  </r>
  <r>
    <x v="773"/>
    <x v="5"/>
    <x v="80"/>
    <x v="298"/>
    <x v="771"/>
    <x v="1"/>
  </r>
  <r>
    <x v="774"/>
    <x v="0"/>
    <x v="54"/>
    <x v="266"/>
    <x v="772"/>
    <x v="2"/>
  </r>
  <r>
    <x v="775"/>
    <x v="1"/>
    <x v="43"/>
    <x v="371"/>
    <x v="773"/>
    <x v="3"/>
  </r>
  <r>
    <x v="776"/>
    <x v="2"/>
    <x v="81"/>
    <x v="442"/>
    <x v="774"/>
    <x v="0"/>
  </r>
  <r>
    <x v="777"/>
    <x v="3"/>
    <x v="48"/>
    <x v="480"/>
    <x v="775"/>
    <x v="1"/>
  </r>
  <r>
    <x v="778"/>
    <x v="0"/>
    <x v="37"/>
    <x v="337"/>
    <x v="776"/>
    <x v="2"/>
  </r>
  <r>
    <x v="779"/>
    <x v="1"/>
    <x v="66"/>
    <x v="447"/>
    <x v="777"/>
    <x v="3"/>
  </r>
  <r>
    <x v="780"/>
    <x v="2"/>
    <x v="63"/>
    <x v="481"/>
    <x v="778"/>
    <x v="0"/>
  </r>
  <r>
    <x v="781"/>
    <x v="3"/>
    <x v="39"/>
    <x v="482"/>
    <x v="779"/>
    <x v="1"/>
  </r>
  <r>
    <x v="782"/>
    <x v="0"/>
    <x v="42"/>
    <x v="257"/>
    <x v="780"/>
    <x v="2"/>
  </r>
  <r>
    <x v="783"/>
    <x v="1"/>
    <x v="30"/>
    <x v="483"/>
    <x v="781"/>
    <x v="3"/>
  </r>
  <r>
    <x v="784"/>
    <x v="2"/>
    <x v="66"/>
    <x v="235"/>
    <x v="782"/>
    <x v="0"/>
  </r>
  <r>
    <x v="785"/>
    <x v="3"/>
    <x v="42"/>
    <x v="37"/>
    <x v="783"/>
    <x v="1"/>
  </r>
  <r>
    <x v="786"/>
    <x v="0"/>
    <x v="83"/>
    <x v="365"/>
    <x v="784"/>
    <x v="2"/>
  </r>
  <r>
    <x v="787"/>
    <x v="1"/>
    <x v="79"/>
    <x v="40"/>
    <x v="785"/>
    <x v="3"/>
  </r>
  <r>
    <x v="788"/>
    <x v="2"/>
    <x v="70"/>
    <x v="398"/>
    <x v="786"/>
    <x v="0"/>
  </r>
  <r>
    <x v="789"/>
    <x v="3"/>
    <x v="55"/>
    <x v="459"/>
    <x v="787"/>
    <x v="1"/>
  </r>
  <r>
    <x v="790"/>
    <x v="4"/>
    <x v="51"/>
    <x v="450"/>
    <x v="788"/>
    <x v="2"/>
  </r>
  <r>
    <x v="791"/>
    <x v="0"/>
    <x v="77"/>
    <x v="135"/>
    <x v="789"/>
    <x v="3"/>
  </r>
  <r>
    <x v="792"/>
    <x v="1"/>
    <x v="30"/>
    <x v="276"/>
    <x v="790"/>
    <x v="0"/>
  </r>
  <r>
    <x v="793"/>
    <x v="2"/>
    <x v="70"/>
    <x v="349"/>
    <x v="791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94">
  <r>
    <x v="0"/>
    <x v="0"/>
    <x v="0"/>
    <x v="0"/>
    <x v="0"/>
    <x v="0"/>
    <x v="0"/>
    <x v="0"/>
    <x v="0"/>
    <x v="0"/>
    <x v="0"/>
  </r>
  <r>
    <x v="1"/>
    <x v="1"/>
    <x v="0"/>
    <x v="1"/>
    <x v="0"/>
    <x v="1"/>
    <x v="1"/>
    <x v="1"/>
    <x v="1"/>
    <x v="1"/>
    <x v="1"/>
  </r>
  <r>
    <x v="2"/>
    <x v="0"/>
    <x v="0"/>
    <x v="0"/>
    <x v="1"/>
    <x v="0"/>
    <x v="0"/>
    <x v="2"/>
    <x v="2"/>
    <x v="2"/>
    <x v="2"/>
  </r>
  <r>
    <x v="3"/>
    <x v="2"/>
    <x v="0"/>
    <x v="2"/>
    <x v="1"/>
    <x v="2"/>
    <x v="2"/>
    <x v="3"/>
    <x v="3"/>
    <x v="3"/>
    <x v="3"/>
  </r>
  <r>
    <x v="4"/>
    <x v="3"/>
    <x v="0"/>
    <x v="3"/>
    <x v="1"/>
    <x v="3"/>
    <x v="0"/>
    <x v="4"/>
    <x v="4"/>
    <x v="4"/>
    <x v="4"/>
  </r>
  <r>
    <x v="5"/>
    <x v="3"/>
    <x v="0"/>
    <x v="3"/>
    <x v="0"/>
    <x v="3"/>
    <x v="1"/>
    <x v="5"/>
    <x v="5"/>
    <x v="5"/>
    <x v="5"/>
  </r>
  <r>
    <x v="6"/>
    <x v="1"/>
    <x v="0"/>
    <x v="1"/>
    <x v="1"/>
    <x v="1"/>
    <x v="2"/>
    <x v="6"/>
    <x v="6"/>
    <x v="6"/>
    <x v="6"/>
  </r>
  <r>
    <x v="7"/>
    <x v="1"/>
    <x v="0"/>
    <x v="1"/>
    <x v="1"/>
    <x v="1"/>
    <x v="0"/>
    <x v="7"/>
    <x v="7"/>
    <x v="7"/>
    <x v="7"/>
  </r>
  <r>
    <x v="8"/>
    <x v="3"/>
    <x v="0"/>
    <x v="3"/>
    <x v="1"/>
    <x v="3"/>
    <x v="1"/>
    <x v="4"/>
    <x v="8"/>
    <x v="4"/>
    <x v="8"/>
  </r>
  <r>
    <x v="9"/>
    <x v="3"/>
    <x v="0"/>
    <x v="0"/>
    <x v="0"/>
    <x v="0"/>
    <x v="2"/>
    <x v="2"/>
    <x v="9"/>
    <x v="2"/>
    <x v="9"/>
  </r>
  <r>
    <x v="10"/>
    <x v="1"/>
    <x v="0"/>
    <x v="4"/>
    <x v="0"/>
    <x v="4"/>
    <x v="0"/>
    <x v="8"/>
    <x v="10"/>
    <x v="8"/>
    <x v="10"/>
  </r>
  <r>
    <x v="11"/>
    <x v="4"/>
    <x v="0"/>
    <x v="3"/>
    <x v="0"/>
    <x v="3"/>
    <x v="1"/>
    <x v="5"/>
    <x v="11"/>
    <x v="5"/>
    <x v="11"/>
  </r>
  <r>
    <x v="12"/>
    <x v="5"/>
    <x v="0"/>
    <x v="1"/>
    <x v="0"/>
    <x v="1"/>
    <x v="2"/>
    <x v="2"/>
    <x v="12"/>
    <x v="9"/>
    <x v="12"/>
  </r>
  <r>
    <x v="13"/>
    <x v="0"/>
    <x v="1"/>
    <x v="0"/>
    <x v="1"/>
    <x v="0"/>
    <x v="0"/>
    <x v="8"/>
    <x v="13"/>
    <x v="10"/>
    <x v="13"/>
  </r>
  <r>
    <x v="14"/>
    <x v="3"/>
    <x v="1"/>
    <x v="3"/>
    <x v="1"/>
    <x v="3"/>
    <x v="1"/>
    <x v="4"/>
    <x v="14"/>
    <x v="4"/>
    <x v="14"/>
  </r>
  <r>
    <x v="15"/>
    <x v="1"/>
    <x v="1"/>
    <x v="1"/>
    <x v="0"/>
    <x v="1"/>
    <x v="1"/>
    <x v="6"/>
    <x v="15"/>
    <x v="6"/>
    <x v="15"/>
  </r>
  <r>
    <x v="16"/>
    <x v="1"/>
    <x v="1"/>
    <x v="1"/>
    <x v="1"/>
    <x v="1"/>
    <x v="0"/>
    <x v="7"/>
    <x v="16"/>
    <x v="7"/>
    <x v="16"/>
  </r>
  <r>
    <x v="17"/>
    <x v="0"/>
    <x v="1"/>
    <x v="0"/>
    <x v="0"/>
    <x v="0"/>
    <x v="0"/>
    <x v="0"/>
    <x v="17"/>
    <x v="0"/>
    <x v="17"/>
  </r>
  <r>
    <x v="18"/>
    <x v="3"/>
    <x v="1"/>
    <x v="0"/>
    <x v="0"/>
    <x v="0"/>
    <x v="2"/>
    <x v="5"/>
    <x v="18"/>
    <x v="11"/>
    <x v="18"/>
  </r>
  <r>
    <x v="19"/>
    <x v="4"/>
    <x v="1"/>
    <x v="3"/>
    <x v="0"/>
    <x v="3"/>
    <x v="2"/>
    <x v="5"/>
    <x v="19"/>
    <x v="5"/>
    <x v="19"/>
  </r>
  <r>
    <x v="20"/>
    <x v="4"/>
    <x v="1"/>
    <x v="4"/>
    <x v="0"/>
    <x v="4"/>
    <x v="1"/>
    <x v="2"/>
    <x v="20"/>
    <x v="12"/>
    <x v="20"/>
  </r>
  <r>
    <x v="21"/>
    <x v="1"/>
    <x v="1"/>
    <x v="1"/>
    <x v="0"/>
    <x v="1"/>
    <x v="1"/>
    <x v="8"/>
    <x v="21"/>
    <x v="13"/>
    <x v="21"/>
  </r>
  <r>
    <x v="22"/>
    <x v="0"/>
    <x v="1"/>
    <x v="1"/>
    <x v="1"/>
    <x v="1"/>
    <x v="2"/>
    <x v="2"/>
    <x v="22"/>
    <x v="9"/>
    <x v="22"/>
  </r>
  <r>
    <x v="23"/>
    <x v="3"/>
    <x v="1"/>
    <x v="0"/>
    <x v="0"/>
    <x v="0"/>
    <x v="0"/>
    <x v="8"/>
    <x v="23"/>
    <x v="10"/>
    <x v="23"/>
  </r>
  <r>
    <x v="24"/>
    <x v="4"/>
    <x v="2"/>
    <x v="4"/>
    <x v="0"/>
    <x v="4"/>
    <x v="2"/>
    <x v="9"/>
    <x v="24"/>
    <x v="10"/>
    <x v="24"/>
  </r>
  <r>
    <x v="25"/>
    <x v="4"/>
    <x v="2"/>
    <x v="4"/>
    <x v="1"/>
    <x v="4"/>
    <x v="2"/>
    <x v="2"/>
    <x v="25"/>
    <x v="12"/>
    <x v="25"/>
  </r>
  <r>
    <x v="26"/>
    <x v="3"/>
    <x v="2"/>
    <x v="3"/>
    <x v="0"/>
    <x v="3"/>
    <x v="0"/>
    <x v="10"/>
    <x v="26"/>
    <x v="14"/>
    <x v="26"/>
  </r>
  <r>
    <x v="27"/>
    <x v="1"/>
    <x v="2"/>
    <x v="1"/>
    <x v="1"/>
    <x v="1"/>
    <x v="0"/>
    <x v="2"/>
    <x v="27"/>
    <x v="9"/>
    <x v="27"/>
  </r>
  <r>
    <x v="28"/>
    <x v="0"/>
    <x v="2"/>
    <x v="0"/>
    <x v="1"/>
    <x v="0"/>
    <x v="2"/>
    <x v="8"/>
    <x v="28"/>
    <x v="10"/>
    <x v="28"/>
  </r>
  <r>
    <x v="29"/>
    <x v="3"/>
    <x v="2"/>
    <x v="3"/>
    <x v="0"/>
    <x v="3"/>
    <x v="1"/>
    <x v="5"/>
    <x v="29"/>
    <x v="5"/>
    <x v="29"/>
  </r>
  <r>
    <x v="30"/>
    <x v="3"/>
    <x v="2"/>
    <x v="3"/>
    <x v="1"/>
    <x v="3"/>
    <x v="2"/>
    <x v="5"/>
    <x v="30"/>
    <x v="5"/>
    <x v="30"/>
  </r>
  <r>
    <x v="31"/>
    <x v="4"/>
    <x v="2"/>
    <x v="4"/>
    <x v="1"/>
    <x v="4"/>
    <x v="1"/>
    <x v="11"/>
    <x v="31"/>
    <x v="2"/>
    <x v="31"/>
  </r>
  <r>
    <x v="32"/>
    <x v="1"/>
    <x v="2"/>
    <x v="1"/>
    <x v="1"/>
    <x v="1"/>
    <x v="0"/>
    <x v="0"/>
    <x v="32"/>
    <x v="15"/>
    <x v="32"/>
  </r>
  <r>
    <x v="33"/>
    <x v="1"/>
    <x v="2"/>
    <x v="1"/>
    <x v="0"/>
    <x v="1"/>
    <x v="1"/>
    <x v="12"/>
    <x v="33"/>
    <x v="16"/>
    <x v="33"/>
  </r>
  <r>
    <x v="34"/>
    <x v="0"/>
    <x v="2"/>
    <x v="0"/>
    <x v="0"/>
    <x v="0"/>
    <x v="0"/>
    <x v="0"/>
    <x v="34"/>
    <x v="0"/>
    <x v="34"/>
  </r>
  <r>
    <x v="35"/>
    <x v="0"/>
    <x v="2"/>
    <x v="2"/>
    <x v="0"/>
    <x v="2"/>
    <x v="2"/>
    <x v="11"/>
    <x v="35"/>
    <x v="17"/>
    <x v="35"/>
  </r>
  <r>
    <x v="36"/>
    <x v="3"/>
    <x v="2"/>
    <x v="0"/>
    <x v="1"/>
    <x v="0"/>
    <x v="2"/>
    <x v="4"/>
    <x v="36"/>
    <x v="8"/>
    <x v="36"/>
  </r>
  <r>
    <x v="37"/>
    <x v="4"/>
    <x v="2"/>
    <x v="3"/>
    <x v="0"/>
    <x v="3"/>
    <x v="2"/>
    <x v="8"/>
    <x v="37"/>
    <x v="18"/>
    <x v="37"/>
  </r>
  <r>
    <x v="38"/>
    <x v="3"/>
    <x v="2"/>
    <x v="3"/>
    <x v="1"/>
    <x v="3"/>
    <x v="1"/>
    <x v="10"/>
    <x v="38"/>
    <x v="14"/>
    <x v="38"/>
  </r>
  <r>
    <x v="39"/>
    <x v="4"/>
    <x v="2"/>
    <x v="4"/>
    <x v="0"/>
    <x v="4"/>
    <x v="1"/>
    <x v="0"/>
    <x v="39"/>
    <x v="11"/>
    <x v="39"/>
  </r>
  <r>
    <x v="40"/>
    <x v="1"/>
    <x v="2"/>
    <x v="4"/>
    <x v="0"/>
    <x v="4"/>
    <x v="1"/>
    <x v="7"/>
    <x v="40"/>
    <x v="19"/>
    <x v="40"/>
  </r>
  <r>
    <x v="41"/>
    <x v="1"/>
    <x v="2"/>
    <x v="4"/>
    <x v="1"/>
    <x v="4"/>
    <x v="0"/>
    <x v="11"/>
    <x v="41"/>
    <x v="2"/>
    <x v="41"/>
  </r>
  <r>
    <x v="42"/>
    <x v="4"/>
    <x v="3"/>
    <x v="4"/>
    <x v="1"/>
    <x v="4"/>
    <x v="1"/>
    <x v="2"/>
    <x v="42"/>
    <x v="12"/>
    <x v="42"/>
  </r>
  <r>
    <x v="43"/>
    <x v="4"/>
    <x v="3"/>
    <x v="4"/>
    <x v="1"/>
    <x v="4"/>
    <x v="1"/>
    <x v="0"/>
    <x v="43"/>
    <x v="11"/>
    <x v="43"/>
  </r>
  <r>
    <x v="44"/>
    <x v="3"/>
    <x v="3"/>
    <x v="3"/>
    <x v="1"/>
    <x v="3"/>
    <x v="0"/>
    <x v="10"/>
    <x v="44"/>
    <x v="14"/>
    <x v="44"/>
  </r>
  <r>
    <x v="45"/>
    <x v="1"/>
    <x v="3"/>
    <x v="1"/>
    <x v="1"/>
    <x v="1"/>
    <x v="2"/>
    <x v="11"/>
    <x v="45"/>
    <x v="20"/>
    <x v="45"/>
  </r>
  <r>
    <x v="46"/>
    <x v="3"/>
    <x v="3"/>
    <x v="0"/>
    <x v="0"/>
    <x v="0"/>
    <x v="1"/>
    <x v="2"/>
    <x v="46"/>
    <x v="2"/>
    <x v="46"/>
  </r>
  <r>
    <x v="47"/>
    <x v="4"/>
    <x v="3"/>
    <x v="4"/>
    <x v="0"/>
    <x v="4"/>
    <x v="0"/>
    <x v="13"/>
    <x v="47"/>
    <x v="21"/>
    <x v="47"/>
  </r>
  <r>
    <x v="48"/>
    <x v="5"/>
    <x v="3"/>
    <x v="1"/>
    <x v="0"/>
    <x v="1"/>
    <x v="2"/>
    <x v="0"/>
    <x v="48"/>
    <x v="15"/>
    <x v="48"/>
  </r>
  <r>
    <x v="49"/>
    <x v="0"/>
    <x v="4"/>
    <x v="0"/>
    <x v="1"/>
    <x v="0"/>
    <x v="0"/>
    <x v="0"/>
    <x v="49"/>
    <x v="0"/>
    <x v="49"/>
  </r>
  <r>
    <x v="50"/>
    <x v="3"/>
    <x v="4"/>
    <x v="3"/>
    <x v="0"/>
    <x v="3"/>
    <x v="1"/>
    <x v="10"/>
    <x v="50"/>
    <x v="14"/>
    <x v="50"/>
  </r>
  <r>
    <x v="51"/>
    <x v="3"/>
    <x v="4"/>
    <x v="3"/>
    <x v="1"/>
    <x v="3"/>
    <x v="0"/>
    <x v="5"/>
    <x v="51"/>
    <x v="5"/>
    <x v="51"/>
  </r>
  <r>
    <x v="52"/>
    <x v="2"/>
    <x v="4"/>
    <x v="2"/>
    <x v="1"/>
    <x v="2"/>
    <x v="2"/>
    <x v="13"/>
    <x v="52"/>
    <x v="0"/>
    <x v="52"/>
  </r>
  <r>
    <x v="53"/>
    <x v="1"/>
    <x v="4"/>
    <x v="1"/>
    <x v="1"/>
    <x v="1"/>
    <x v="2"/>
    <x v="2"/>
    <x v="53"/>
    <x v="9"/>
    <x v="53"/>
  </r>
  <r>
    <x v="54"/>
    <x v="3"/>
    <x v="4"/>
    <x v="3"/>
    <x v="0"/>
    <x v="3"/>
    <x v="1"/>
    <x v="8"/>
    <x v="54"/>
    <x v="18"/>
    <x v="54"/>
  </r>
  <r>
    <x v="55"/>
    <x v="3"/>
    <x v="4"/>
    <x v="3"/>
    <x v="1"/>
    <x v="3"/>
    <x v="1"/>
    <x v="5"/>
    <x v="55"/>
    <x v="5"/>
    <x v="55"/>
  </r>
  <r>
    <x v="56"/>
    <x v="1"/>
    <x v="4"/>
    <x v="4"/>
    <x v="0"/>
    <x v="4"/>
    <x v="0"/>
    <x v="12"/>
    <x v="56"/>
    <x v="0"/>
    <x v="56"/>
  </r>
  <r>
    <x v="57"/>
    <x v="1"/>
    <x v="4"/>
    <x v="4"/>
    <x v="1"/>
    <x v="4"/>
    <x v="0"/>
    <x v="6"/>
    <x v="57"/>
    <x v="22"/>
    <x v="57"/>
  </r>
  <r>
    <x v="58"/>
    <x v="0"/>
    <x v="4"/>
    <x v="0"/>
    <x v="0"/>
    <x v="0"/>
    <x v="2"/>
    <x v="7"/>
    <x v="58"/>
    <x v="23"/>
    <x v="58"/>
  </r>
  <r>
    <x v="59"/>
    <x v="2"/>
    <x v="4"/>
    <x v="1"/>
    <x v="1"/>
    <x v="1"/>
    <x v="2"/>
    <x v="8"/>
    <x v="59"/>
    <x v="13"/>
    <x v="59"/>
  </r>
  <r>
    <x v="60"/>
    <x v="4"/>
    <x v="4"/>
    <x v="3"/>
    <x v="0"/>
    <x v="3"/>
    <x v="1"/>
    <x v="5"/>
    <x v="60"/>
    <x v="5"/>
    <x v="60"/>
  </r>
  <r>
    <x v="61"/>
    <x v="0"/>
    <x v="5"/>
    <x v="0"/>
    <x v="1"/>
    <x v="0"/>
    <x v="1"/>
    <x v="2"/>
    <x v="61"/>
    <x v="2"/>
    <x v="61"/>
  </r>
  <r>
    <x v="62"/>
    <x v="2"/>
    <x v="5"/>
    <x v="2"/>
    <x v="1"/>
    <x v="2"/>
    <x v="2"/>
    <x v="13"/>
    <x v="3"/>
    <x v="0"/>
    <x v="62"/>
  </r>
  <r>
    <x v="63"/>
    <x v="1"/>
    <x v="5"/>
    <x v="1"/>
    <x v="0"/>
    <x v="1"/>
    <x v="0"/>
    <x v="2"/>
    <x v="62"/>
    <x v="9"/>
    <x v="63"/>
  </r>
  <r>
    <x v="64"/>
    <x v="1"/>
    <x v="5"/>
    <x v="1"/>
    <x v="1"/>
    <x v="1"/>
    <x v="2"/>
    <x v="9"/>
    <x v="63"/>
    <x v="24"/>
    <x v="64"/>
  </r>
  <r>
    <x v="65"/>
    <x v="4"/>
    <x v="5"/>
    <x v="4"/>
    <x v="1"/>
    <x v="4"/>
    <x v="1"/>
    <x v="12"/>
    <x v="64"/>
    <x v="0"/>
    <x v="65"/>
  </r>
  <r>
    <x v="66"/>
    <x v="3"/>
    <x v="5"/>
    <x v="3"/>
    <x v="0"/>
    <x v="3"/>
    <x v="2"/>
    <x v="10"/>
    <x v="65"/>
    <x v="14"/>
    <x v="66"/>
  </r>
  <r>
    <x v="67"/>
    <x v="3"/>
    <x v="6"/>
    <x v="3"/>
    <x v="0"/>
    <x v="3"/>
    <x v="2"/>
    <x v="5"/>
    <x v="66"/>
    <x v="5"/>
    <x v="67"/>
  </r>
  <r>
    <x v="68"/>
    <x v="5"/>
    <x v="6"/>
    <x v="5"/>
    <x v="1"/>
    <x v="5"/>
    <x v="0"/>
    <x v="9"/>
    <x v="67"/>
    <x v="25"/>
    <x v="68"/>
  </r>
  <r>
    <x v="69"/>
    <x v="0"/>
    <x v="6"/>
    <x v="0"/>
    <x v="0"/>
    <x v="0"/>
    <x v="2"/>
    <x v="7"/>
    <x v="68"/>
    <x v="23"/>
    <x v="69"/>
  </r>
  <r>
    <x v="70"/>
    <x v="4"/>
    <x v="6"/>
    <x v="4"/>
    <x v="1"/>
    <x v="4"/>
    <x v="1"/>
    <x v="8"/>
    <x v="42"/>
    <x v="8"/>
    <x v="70"/>
  </r>
  <r>
    <x v="71"/>
    <x v="1"/>
    <x v="6"/>
    <x v="1"/>
    <x v="0"/>
    <x v="1"/>
    <x v="1"/>
    <x v="1"/>
    <x v="69"/>
    <x v="1"/>
    <x v="71"/>
  </r>
  <r>
    <x v="72"/>
    <x v="0"/>
    <x v="6"/>
    <x v="0"/>
    <x v="1"/>
    <x v="0"/>
    <x v="0"/>
    <x v="8"/>
    <x v="70"/>
    <x v="10"/>
    <x v="72"/>
  </r>
  <r>
    <x v="73"/>
    <x v="3"/>
    <x v="6"/>
    <x v="3"/>
    <x v="0"/>
    <x v="3"/>
    <x v="0"/>
    <x v="4"/>
    <x v="71"/>
    <x v="4"/>
    <x v="73"/>
  </r>
  <r>
    <x v="74"/>
    <x v="4"/>
    <x v="6"/>
    <x v="4"/>
    <x v="0"/>
    <x v="4"/>
    <x v="2"/>
    <x v="7"/>
    <x v="72"/>
    <x v="19"/>
    <x v="74"/>
  </r>
  <r>
    <x v="75"/>
    <x v="1"/>
    <x v="6"/>
    <x v="4"/>
    <x v="1"/>
    <x v="4"/>
    <x v="2"/>
    <x v="9"/>
    <x v="73"/>
    <x v="10"/>
    <x v="75"/>
  </r>
  <r>
    <x v="76"/>
    <x v="5"/>
    <x v="6"/>
    <x v="1"/>
    <x v="1"/>
    <x v="1"/>
    <x v="1"/>
    <x v="5"/>
    <x v="74"/>
    <x v="26"/>
    <x v="76"/>
  </r>
  <r>
    <x v="77"/>
    <x v="5"/>
    <x v="6"/>
    <x v="5"/>
    <x v="1"/>
    <x v="5"/>
    <x v="1"/>
    <x v="9"/>
    <x v="75"/>
    <x v="25"/>
    <x v="77"/>
  </r>
  <r>
    <x v="78"/>
    <x v="2"/>
    <x v="6"/>
    <x v="5"/>
    <x v="1"/>
    <x v="5"/>
    <x v="0"/>
    <x v="7"/>
    <x v="76"/>
    <x v="27"/>
    <x v="78"/>
  </r>
  <r>
    <x v="79"/>
    <x v="0"/>
    <x v="6"/>
    <x v="2"/>
    <x v="1"/>
    <x v="2"/>
    <x v="0"/>
    <x v="13"/>
    <x v="77"/>
    <x v="0"/>
    <x v="79"/>
  </r>
  <r>
    <x v="80"/>
    <x v="0"/>
    <x v="7"/>
    <x v="0"/>
    <x v="1"/>
    <x v="0"/>
    <x v="2"/>
    <x v="5"/>
    <x v="28"/>
    <x v="11"/>
    <x v="80"/>
  </r>
  <r>
    <x v="81"/>
    <x v="2"/>
    <x v="7"/>
    <x v="2"/>
    <x v="0"/>
    <x v="2"/>
    <x v="1"/>
    <x v="6"/>
    <x v="78"/>
    <x v="28"/>
    <x v="81"/>
  </r>
  <r>
    <x v="82"/>
    <x v="1"/>
    <x v="7"/>
    <x v="1"/>
    <x v="0"/>
    <x v="1"/>
    <x v="1"/>
    <x v="7"/>
    <x v="79"/>
    <x v="7"/>
    <x v="82"/>
  </r>
  <r>
    <x v="83"/>
    <x v="0"/>
    <x v="7"/>
    <x v="0"/>
    <x v="1"/>
    <x v="0"/>
    <x v="0"/>
    <x v="0"/>
    <x v="49"/>
    <x v="0"/>
    <x v="49"/>
  </r>
  <r>
    <x v="84"/>
    <x v="4"/>
    <x v="7"/>
    <x v="4"/>
    <x v="0"/>
    <x v="4"/>
    <x v="2"/>
    <x v="0"/>
    <x v="80"/>
    <x v="11"/>
    <x v="83"/>
  </r>
  <r>
    <x v="85"/>
    <x v="5"/>
    <x v="7"/>
    <x v="5"/>
    <x v="0"/>
    <x v="5"/>
    <x v="1"/>
    <x v="8"/>
    <x v="81"/>
    <x v="29"/>
    <x v="84"/>
  </r>
  <r>
    <x v="86"/>
    <x v="0"/>
    <x v="7"/>
    <x v="2"/>
    <x v="1"/>
    <x v="2"/>
    <x v="0"/>
    <x v="0"/>
    <x v="82"/>
    <x v="9"/>
    <x v="85"/>
  </r>
  <r>
    <x v="87"/>
    <x v="3"/>
    <x v="7"/>
    <x v="0"/>
    <x v="1"/>
    <x v="0"/>
    <x v="2"/>
    <x v="0"/>
    <x v="83"/>
    <x v="0"/>
    <x v="86"/>
  </r>
  <r>
    <x v="88"/>
    <x v="1"/>
    <x v="8"/>
    <x v="1"/>
    <x v="1"/>
    <x v="1"/>
    <x v="2"/>
    <x v="9"/>
    <x v="84"/>
    <x v="24"/>
    <x v="87"/>
  </r>
  <r>
    <x v="89"/>
    <x v="1"/>
    <x v="8"/>
    <x v="1"/>
    <x v="1"/>
    <x v="1"/>
    <x v="1"/>
    <x v="8"/>
    <x v="85"/>
    <x v="13"/>
    <x v="88"/>
  </r>
  <r>
    <x v="90"/>
    <x v="3"/>
    <x v="8"/>
    <x v="3"/>
    <x v="0"/>
    <x v="3"/>
    <x v="2"/>
    <x v="10"/>
    <x v="86"/>
    <x v="14"/>
    <x v="89"/>
  </r>
  <r>
    <x v="91"/>
    <x v="1"/>
    <x v="8"/>
    <x v="1"/>
    <x v="0"/>
    <x v="1"/>
    <x v="1"/>
    <x v="7"/>
    <x v="87"/>
    <x v="7"/>
    <x v="90"/>
  </r>
  <r>
    <x v="92"/>
    <x v="3"/>
    <x v="8"/>
    <x v="0"/>
    <x v="1"/>
    <x v="0"/>
    <x v="0"/>
    <x v="7"/>
    <x v="88"/>
    <x v="23"/>
    <x v="91"/>
  </r>
  <r>
    <x v="93"/>
    <x v="4"/>
    <x v="8"/>
    <x v="4"/>
    <x v="1"/>
    <x v="4"/>
    <x v="2"/>
    <x v="8"/>
    <x v="89"/>
    <x v="8"/>
    <x v="92"/>
  </r>
  <r>
    <x v="94"/>
    <x v="5"/>
    <x v="8"/>
    <x v="1"/>
    <x v="1"/>
    <x v="1"/>
    <x v="1"/>
    <x v="5"/>
    <x v="90"/>
    <x v="26"/>
    <x v="93"/>
  </r>
  <r>
    <x v="95"/>
    <x v="3"/>
    <x v="9"/>
    <x v="3"/>
    <x v="1"/>
    <x v="3"/>
    <x v="2"/>
    <x v="5"/>
    <x v="91"/>
    <x v="5"/>
    <x v="94"/>
  </r>
  <r>
    <x v="96"/>
    <x v="4"/>
    <x v="9"/>
    <x v="4"/>
    <x v="1"/>
    <x v="4"/>
    <x v="0"/>
    <x v="8"/>
    <x v="92"/>
    <x v="8"/>
    <x v="95"/>
  </r>
  <r>
    <x v="97"/>
    <x v="3"/>
    <x v="9"/>
    <x v="3"/>
    <x v="1"/>
    <x v="3"/>
    <x v="1"/>
    <x v="5"/>
    <x v="93"/>
    <x v="5"/>
    <x v="96"/>
  </r>
  <r>
    <x v="98"/>
    <x v="1"/>
    <x v="9"/>
    <x v="1"/>
    <x v="1"/>
    <x v="1"/>
    <x v="0"/>
    <x v="12"/>
    <x v="94"/>
    <x v="16"/>
    <x v="97"/>
  </r>
  <r>
    <x v="99"/>
    <x v="5"/>
    <x v="9"/>
    <x v="5"/>
    <x v="0"/>
    <x v="5"/>
    <x v="1"/>
    <x v="1"/>
    <x v="95"/>
    <x v="30"/>
    <x v="98"/>
  </r>
  <r>
    <x v="100"/>
    <x v="2"/>
    <x v="9"/>
    <x v="2"/>
    <x v="0"/>
    <x v="2"/>
    <x v="1"/>
    <x v="14"/>
    <x v="78"/>
    <x v="31"/>
    <x v="99"/>
  </r>
  <r>
    <x v="101"/>
    <x v="2"/>
    <x v="9"/>
    <x v="2"/>
    <x v="1"/>
    <x v="2"/>
    <x v="2"/>
    <x v="11"/>
    <x v="96"/>
    <x v="17"/>
    <x v="100"/>
  </r>
  <r>
    <x v="102"/>
    <x v="4"/>
    <x v="9"/>
    <x v="4"/>
    <x v="1"/>
    <x v="4"/>
    <x v="1"/>
    <x v="9"/>
    <x v="97"/>
    <x v="10"/>
    <x v="101"/>
  </r>
  <r>
    <x v="103"/>
    <x v="4"/>
    <x v="9"/>
    <x v="4"/>
    <x v="1"/>
    <x v="4"/>
    <x v="2"/>
    <x v="8"/>
    <x v="98"/>
    <x v="8"/>
    <x v="102"/>
  </r>
  <r>
    <x v="104"/>
    <x v="5"/>
    <x v="9"/>
    <x v="5"/>
    <x v="1"/>
    <x v="5"/>
    <x v="0"/>
    <x v="0"/>
    <x v="99"/>
    <x v="32"/>
    <x v="103"/>
  </r>
  <r>
    <x v="105"/>
    <x v="0"/>
    <x v="9"/>
    <x v="0"/>
    <x v="1"/>
    <x v="0"/>
    <x v="0"/>
    <x v="2"/>
    <x v="100"/>
    <x v="2"/>
    <x v="104"/>
  </r>
  <r>
    <x v="106"/>
    <x v="3"/>
    <x v="9"/>
    <x v="3"/>
    <x v="1"/>
    <x v="3"/>
    <x v="0"/>
    <x v="5"/>
    <x v="101"/>
    <x v="5"/>
    <x v="105"/>
  </r>
  <r>
    <x v="107"/>
    <x v="3"/>
    <x v="9"/>
    <x v="3"/>
    <x v="1"/>
    <x v="3"/>
    <x v="1"/>
    <x v="4"/>
    <x v="102"/>
    <x v="4"/>
    <x v="106"/>
  </r>
  <r>
    <x v="108"/>
    <x v="0"/>
    <x v="9"/>
    <x v="0"/>
    <x v="1"/>
    <x v="0"/>
    <x v="0"/>
    <x v="2"/>
    <x v="103"/>
    <x v="2"/>
    <x v="107"/>
  </r>
  <r>
    <x v="109"/>
    <x v="2"/>
    <x v="9"/>
    <x v="2"/>
    <x v="1"/>
    <x v="2"/>
    <x v="1"/>
    <x v="7"/>
    <x v="104"/>
    <x v="33"/>
    <x v="108"/>
  </r>
  <r>
    <x v="110"/>
    <x v="0"/>
    <x v="9"/>
    <x v="0"/>
    <x v="1"/>
    <x v="0"/>
    <x v="2"/>
    <x v="4"/>
    <x v="105"/>
    <x v="8"/>
    <x v="109"/>
  </r>
  <r>
    <x v="111"/>
    <x v="4"/>
    <x v="9"/>
    <x v="4"/>
    <x v="0"/>
    <x v="4"/>
    <x v="2"/>
    <x v="13"/>
    <x v="106"/>
    <x v="21"/>
    <x v="110"/>
  </r>
  <r>
    <x v="112"/>
    <x v="1"/>
    <x v="9"/>
    <x v="1"/>
    <x v="1"/>
    <x v="1"/>
    <x v="2"/>
    <x v="1"/>
    <x v="107"/>
    <x v="1"/>
    <x v="111"/>
  </r>
  <r>
    <x v="113"/>
    <x v="1"/>
    <x v="9"/>
    <x v="4"/>
    <x v="0"/>
    <x v="4"/>
    <x v="0"/>
    <x v="14"/>
    <x v="108"/>
    <x v="23"/>
    <x v="112"/>
  </r>
  <r>
    <x v="114"/>
    <x v="4"/>
    <x v="9"/>
    <x v="3"/>
    <x v="1"/>
    <x v="3"/>
    <x v="2"/>
    <x v="4"/>
    <x v="109"/>
    <x v="4"/>
    <x v="113"/>
  </r>
  <r>
    <x v="115"/>
    <x v="3"/>
    <x v="9"/>
    <x v="0"/>
    <x v="0"/>
    <x v="0"/>
    <x v="0"/>
    <x v="5"/>
    <x v="110"/>
    <x v="11"/>
    <x v="114"/>
  </r>
  <r>
    <x v="116"/>
    <x v="4"/>
    <x v="9"/>
    <x v="3"/>
    <x v="0"/>
    <x v="3"/>
    <x v="1"/>
    <x v="10"/>
    <x v="111"/>
    <x v="14"/>
    <x v="115"/>
  </r>
  <r>
    <x v="117"/>
    <x v="0"/>
    <x v="9"/>
    <x v="1"/>
    <x v="1"/>
    <x v="1"/>
    <x v="1"/>
    <x v="12"/>
    <x v="112"/>
    <x v="16"/>
    <x v="116"/>
  </r>
  <r>
    <x v="118"/>
    <x v="3"/>
    <x v="9"/>
    <x v="0"/>
    <x v="1"/>
    <x v="0"/>
    <x v="1"/>
    <x v="7"/>
    <x v="113"/>
    <x v="23"/>
    <x v="117"/>
  </r>
  <r>
    <x v="119"/>
    <x v="0"/>
    <x v="9"/>
    <x v="0"/>
    <x v="1"/>
    <x v="0"/>
    <x v="2"/>
    <x v="4"/>
    <x v="114"/>
    <x v="8"/>
    <x v="118"/>
  </r>
  <r>
    <x v="120"/>
    <x v="1"/>
    <x v="9"/>
    <x v="1"/>
    <x v="1"/>
    <x v="1"/>
    <x v="1"/>
    <x v="6"/>
    <x v="115"/>
    <x v="6"/>
    <x v="119"/>
  </r>
  <r>
    <x v="121"/>
    <x v="4"/>
    <x v="9"/>
    <x v="4"/>
    <x v="0"/>
    <x v="4"/>
    <x v="2"/>
    <x v="9"/>
    <x v="116"/>
    <x v="10"/>
    <x v="120"/>
  </r>
  <r>
    <x v="122"/>
    <x v="1"/>
    <x v="9"/>
    <x v="1"/>
    <x v="0"/>
    <x v="1"/>
    <x v="0"/>
    <x v="7"/>
    <x v="117"/>
    <x v="7"/>
    <x v="121"/>
  </r>
  <r>
    <x v="123"/>
    <x v="3"/>
    <x v="9"/>
    <x v="0"/>
    <x v="1"/>
    <x v="0"/>
    <x v="0"/>
    <x v="7"/>
    <x v="118"/>
    <x v="23"/>
    <x v="122"/>
  </r>
  <r>
    <x v="124"/>
    <x v="4"/>
    <x v="9"/>
    <x v="3"/>
    <x v="1"/>
    <x v="3"/>
    <x v="0"/>
    <x v="4"/>
    <x v="119"/>
    <x v="4"/>
    <x v="123"/>
  </r>
  <r>
    <x v="125"/>
    <x v="4"/>
    <x v="9"/>
    <x v="3"/>
    <x v="1"/>
    <x v="3"/>
    <x v="1"/>
    <x v="4"/>
    <x v="120"/>
    <x v="4"/>
    <x v="124"/>
  </r>
  <r>
    <x v="126"/>
    <x v="2"/>
    <x v="9"/>
    <x v="5"/>
    <x v="0"/>
    <x v="5"/>
    <x v="0"/>
    <x v="8"/>
    <x v="121"/>
    <x v="29"/>
    <x v="125"/>
  </r>
  <r>
    <x v="127"/>
    <x v="0"/>
    <x v="9"/>
    <x v="1"/>
    <x v="0"/>
    <x v="1"/>
    <x v="1"/>
    <x v="8"/>
    <x v="122"/>
    <x v="13"/>
    <x v="126"/>
  </r>
  <r>
    <x v="128"/>
    <x v="3"/>
    <x v="9"/>
    <x v="0"/>
    <x v="0"/>
    <x v="0"/>
    <x v="2"/>
    <x v="0"/>
    <x v="123"/>
    <x v="0"/>
    <x v="127"/>
  </r>
  <r>
    <x v="129"/>
    <x v="1"/>
    <x v="10"/>
    <x v="1"/>
    <x v="1"/>
    <x v="1"/>
    <x v="0"/>
    <x v="8"/>
    <x v="27"/>
    <x v="13"/>
    <x v="128"/>
  </r>
  <r>
    <x v="130"/>
    <x v="1"/>
    <x v="10"/>
    <x v="1"/>
    <x v="0"/>
    <x v="1"/>
    <x v="0"/>
    <x v="12"/>
    <x v="124"/>
    <x v="16"/>
    <x v="129"/>
  </r>
  <r>
    <x v="131"/>
    <x v="3"/>
    <x v="10"/>
    <x v="3"/>
    <x v="1"/>
    <x v="3"/>
    <x v="0"/>
    <x v="4"/>
    <x v="4"/>
    <x v="4"/>
    <x v="4"/>
  </r>
  <r>
    <x v="132"/>
    <x v="1"/>
    <x v="10"/>
    <x v="1"/>
    <x v="1"/>
    <x v="1"/>
    <x v="2"/>
    <x v="2"/>
    <x v="125"/>
    <x v="9"/>
    <x v="130"/>
  </r>
  <r>
    <x v="133"/>
    <x v="4"/>
    <x v="10"/>
    <x v="4"/>
    <x v="0"/>
    <x v="4"/>
    <x v="2"/>
    <x v="7"/>
    <x v="126"/>
    <x v="19"/>
    <x v="131"/>
  </r>
  <r>
    <x v="134"/>
    <x v="1"/>
    <x v="10"/>
    <x v="1"/>
    <x v="1"/>
    <x v="1"/>
    <x v="0"/>
    <x v="11"/>
    <x v="127"/>
    <x v="20"/>
    <x v="132"/>
  </r>
  <r>
    <x v="135"/>
    <x v="4"/>
    <x v="10"/>
    <x v="4"/>
    <x v="1"/>
    <x v="4"/>
    <x v="2"/>
    <x v="7"/>
    <x v="128"/>
    <x v="19"/>
    <x v="133"/>
  </r>
  <r>
    <x v="136"/>
    <x v="1"/>
    <x v="10"/>
    <x v="1"/>
    <x v="1"/>
    <x v="1"/>
    <x v="2"/>
    <x v="9"/>
    <x v="129"/>
    <x v="24"/>
    <x v="134"/>
  </r>
  <r>
    <x v="137"/>
    <x v="2"/>
    <x v="10"/>
    <x v="2"/>
    <x v="0"/>
    <x v="2"/>
    <x v="1"/>
    <x v="7"/>
    <x v="130"/>
    <x v="33"/>
    <x v="135"/>
  </r>
  <r>
    <x v="138"/>
    <x v="5"/>
    <x v="10"/>
    <x v="5"/>
    <x v="0"/>
    <x v="5"/>
    <x v="1"/>
    <x v="2"/>
    <x v="131"/>
    <x v="34"/>
    <x v="136"/>
  </r>
  <r>
    <x v="139"/>
    <x v="3"/>
    <x v="10"/>
    <x v="3"/>
    <x v="1"/>
    <x v="3"/>
    <x v="2"/>
    <x v="10"/>
    <x v="132"/>
    <x v="14"/>
    <x v="137"/>
  </r>
  <r>
    <x v="140"/>
    <x v="0"/>
    <x v="10"/>
    <x v="0"/>
    <x v="1"/>
    <x v="0"/>
    <x v="1"/>
    <x v="8"/>
    <x v="133"/>
    <x v="10"/>
    <x v="138"/>
  </r>
  <r>
    <x v="141"/>
    <x v="3"/>
    <x v="10"/>
    <x v="3"/>
    <x v="1"/>
    <x v="3"/>
    <x v="1"/>
    <x v="4"/>
    <x v="134"/>
    <x v="4"/>
    <x v="139"/>
  </r>
  <r>
    <x v="142"/>
    <x v="3"/>
    <x v="10"/>
    <x v="3"/>
    <x v="1"/>
    <x v="3"/>
    <x v="0"/>
    <x v="5"/>
    <x v="135"/>
    <x v="5"/>
    <x v="140"/>
  </r>
  <r>
    <x v="143"/>
    <x v="0"/>
    <x v="10"/>
    <x v="0"/>
    <x v="0"/>
    <x v="0"/>
    <x v="0"/>
    <x v="4"/>
    <x v="136"/>
    <x v="8"/>
    <x v="141"/>
  </r>
  <r>
    <x v="144"/>
    <x v="1"/>
    <x v="10"/>
    <x v="4"/>
    <x v="1"/>
    <x v="4"/>
    <x v="1"/>
    <x v="13"/>
    <x v="137"/>
    <x v="21"/>
    <x v="142"/>
  </r>
  <r>
    <x v="145"/>
    <x v="4"/>
    <x v="10"/>
    <x v="3"/>
    <x v="1"/>
    <x v="3"/>
    <x v="0"/>
    <x v="5"/>
    <x v="138"/>
    <x v="5"/>
    <x v="143"/>
  </r>
  <r>
    <x v="146"/>
    <x v="1"/>
    <x v="10"/>
    <x v="4"/>
    <x v="0"/>
    <x v="4"/>
    <x v="0"/>
    <x v="11"/>
    <x v="139"/>
    <x v="2"/>
    <x v="144"/>
  </r>
  <r>
    <x v="147"/>
    <x v="1"/>
    <x v="10"/>
    <x v="4"/>
    <x v="1"/>
    <x v="4"/>
    <x v="2"/>
    <x v="1"/>
    <x v="140"/>
    <x v="35"/>
    <x v="145"/>
  </r>
  <r>
    <x v="148"/>
    <x v="4"/>
    <x v="10"/>
    <x v="3"/>
    <x v="1"/>
    <x v="3"/>
    <x v="2"/>
    <x v="8"/>
    <x v="141"/>
    <x v="18"/>
    <x v="146"/>
  </r>
  <r>
    <x v="149"/>
    <x v="3"/>
    <x v="10"/>
    <x v="0"/>
    <x v="0"/>
    <x v="0"/>
    <x v="2"/>
    <x v="4"/>
    <x v="142"/>
    <x v="8"/>
    <x v="147"/>
  </r>
  <r>
    <x v="150"/>
    <x v="1"/>
    <x v="10"/>
    <x v="1"/>
    <x v="1"/>
    <x v="1"/>
    <x v="2"/>
    <x v="5"/>
    <x v="143"/>
    <x v="26"/>
    <x v="148"/>
  </r>
  <r>
    <x v="151"/>
    <x v="5"/>
    <x v="10"/>
    <x v="5"/>
    <x v="0"/>
    <x v="5"/>
    <x v="2"/>
    <x v="0"/>
    <x v="144"/>
    <x v="32"/>
    <x v="149"/>
  </r>
  <r>
    <x v="152"/>
    <x v="0"/>
    <x v="10"/>
    <x v="0"/>
    <x v="1"/>
    <x v="0"/>
    <x v="1"/>
    <x v="7"/>
    <x v="145"/>
    <x v="23"/>
    <x v="150"/>
  </r>
  <r>
    <x v="153"/>
    <x v="1"/>
    <x v="10"/>
    <x v="4"/>
    <x v="1"/>
    <x v="4"/>
    <x v="1"/>
    <x v="7"/>
    <x v="146"/>
    <x v="19"/>
    <x v="151"/>
  </r>
  <r>
    <x v="154"/>
    <x v="4"/>
    <x v="10"/>
    <x v="3"/>
    <x v="0"/>
    <x v="3"/>
    <x v="1"/>
    <x v="4"/>
    <x v="147"/>
    <x v="4"/>
    <x v="152"/>
  </r>
  <r>
    <x v="155"/>
    <x v="0"/>
    <x v="10"/>
    <x v="2"/>
    <x v="1"/>
    <x v="2"/>
    <x v="1"/>
    <x v="1"/>
    <x v="148"/>
    <x v="36"/>
    <x v="153"/>
  </r>
  <r>
    <x v="156"/>
    <x v="0"/>
    <x v="10"/>
    <x v="2"/>
    <x v="0"/>
    <x v="2"/>
    <x v="1"/>
    <x v="7"/>
    <x v="149"/>
    <x v="33"/>
    <x v="154"/>
  </r>
  <r>
    <x v="157"/>
    <x v="4"/>
    <x v="10"/>
    <x v="3"/>
    <x v="1"/>
    <x v="3"/>
    <x v="0"/>
    <x v="10"/>
    <x v="150"/>
    <x v="14"/>
    <x v="155"/>
  </r>
  <r>
    <x v="158"/>
    <x v="2"/>
    <x v="11"/>
    <x v="2"/>
    <x v="1"/>
    <x v="2"/>
    <x v="2"/>
    <x v="7"/>
    <x v="151"/>
    <x v="33"/>
    <x v="156"/>
  </r>
  <r>
    <x v="159"/>
    <x v="3"/>
    <x v="11"/>
    <x v="3"/>
    <x v="1"/>
    <x v="3"/>
    <x v="0"/>
    <x v="5"/>
    <x v="51"/>
    <x v="5"/>
    <x v="51"/>
  </r>
  <r>
    <x v="160"/>
    <x v="0"/>
    <x v="11"/>
    <x v="0"/>
    <x v="0"/>
    <x v="0"/>
    <x v="1"/>
    <x v="0"/>
    <x v="152"/>
    <x v="0"/>
    <x v="157"/>
  </r>
  <r>
    <x v="161"/>
    <x v="3"/>
    <x v="11"/>
    <x v="3"/>
    <x v="0"/>
    <x v="3"/>
    <x v="0"/>
    <x v="4"/>
    <x v="26"/>
    <x v="4"/>
    <x v="158"/>
  </r>
  <r>
    <x v="162"/>
    <x v="4"/>
    <x v="11"/>
    <x v="4"/>
    <x v="0"/>
    <x v="4"/>
    <x v="0"/>
    <x v="12"/>
    <x v="153"/>
    <x v="0"/>
    <x v="159"/>
  </r>
  <r>
    <x v="163"/>
    <x v="1"/>
    <x v="11"/>
    <x v="1"/>
    <x v="1"/>
    <x v="1"/>
    <x v="2"/>
    <x v="0"/>
    <x v="154"/>
    <x v="15"/>
    <x v="160"/>
  </r>
  <r>
    <x v="164"/>
    <x v="0"/>
    <x v="11"/>
    <x v="0"/>
    <x v="0"/>
    <x v="0"/>
    <x v="1"/>
    <x v="4"/>
    <x v="155"/>
    <x v="8"/>
    <x v="161"/>
  </r>
  <r>
    <x v="165"/>
    <x v="2"/>
    <x v="11"/>
    <x v="2"/>
    <x v="1"/>
    <x v="2"/>
    <x v="1"/>
    <x v="0"/>
    <x v="156"/>
    <x v="9"/>
    <x v="162"/>
  </r>
  <r>
    <x v="166"/>
    <x v="4"/>
    <x v="11"/>
    <x v="4"/>
    <x v="0"/>
    <x v="4"/>
    <x v="0"/>
    <x v="0"/>
    <x v="157"/>
    <x v="11"/>
    <x v="163"/>
  </r>
  <r>
    <x v="167"/>
    <x v="3"/>
    <x v="11"/>
    <x v="0"/>
    <x v="1"/>
    <x v="0"/>
    <x v="0"/>
    <x v="4"/>
    <x v="158"/>
    <x v="8"/>
    <x v="164"/>
  </r>
  <r>
    <x v="168"/>
    <x v="0"/>
    <x v="11"/>
    <x v="1"/>
    <x v="0"/>
    <x v="1"/>
    <x v="2"/>
    <x v="6"/>
    <x v="159"/>
    <x v="6"/>
    <x v="165"/>
  </r>
  <r>
    <x v="169"/>
    <x v="4"/>
    <x v="11"/>
    <x v="3"/>
    <x v="1"/>
    <x v="3"/>
    <x v="2"/>
    <x v="4"/>
    <x v="160"/>
    <x v="4"/>
    <x v="166"/>
  </r>
  <r>
    <x v="170"/>
    <x v="3"/>
    <x v="11"/>
    <x v="0"/>
    <x v="0"/>
    <x v="0"/>
    <x v="1"/>
    <x v="5"/>
    <x v="161"/>
    <x v="11"/>
    <x v="167"/>
  </r>
  <r>
    <x v="171"/>
    <x v="0"/>
    <x v="12"/>
    <x v="0"/>
    <x v="0"/>
    <x v="0"/>
    <x v="1"/>
    <x v="2"/>
    <x v="162"/>
    <x v="2"/>
    <x v="168"/>
  </r>
  <r>
    <x v="172"/>
    <x v="2"/>
    <x v="12"/>
    <x v="2"/>
    <x v="1"/>
    <x v="2"/>
    <x v="2"/>
    <x v="13"/>
    <x v="151"/>
    <x v="0"/>
    <x v="169"/>
  </r>
  <r>
    <x v="173"/>
    <x v="1"/>
    <x v="12"/>
    <x v="1"/>
    <x v="1"/>
    <x v="1"/>
    <x v="2"/>
    <x v="8"/>
    <x v="125"/>
    <x v="13"/>
    <x v="170"/>
  </r>
  <r>
    <x v="174"/>
    <x v="3"/>
    <x v="12"/>
    <x v="3"/>
    <x v="1"/>
    <x v="3"/>
    <x v="2"/>
    <x v="5"/>
    <x v="163"/>
    <x v="5"/>
    <x v="171"/>
  </r>
  <r>
    <x v="175"/>
    <x v="3"/>
    <x v="12"/>
    <x v="3"/>
    <x v="0"/>
    <x v="3"/>
    <x v="1"/>
    <x v="10"/>
    <x v="164"/>
    <x v="14"/>
    <x v="172"/>
  </r>
  <r>
    <x v="176"/>
    <x v="0"/>
    <x v="12"/>
    <x v="0"/>
    <x v="1"/>
    <x v="0"/>
    <x v="0"/>
    <x v="4"/>
    <x v="165"/>
    <x v="8"/>
    <x v="173"/>
  </r>
  <r>
    <x v="177"/>
    <x v="3"/>
    <x v="12"/>
    <x v="3"/>
    <x v="1"/>
    <x v="3"/>
    <x v="1"/>
    <x v="8"/>
    <x v="166"/>
    <x v="18"/>
    <x v="174"/>
  </r>
  <r>
    <x v="178"/>
    <x v="2"/>
    <x v="12"/>
    <x v="2"/>
    <x v="0"/>
    <x v="2"/>
    <x v="1"/>
    <x v="12"/>
    <x v="167"/>
    <x v="20"/>
    <x v="175"/>
  </r>
  <r>
    <x v="179"/>
    <x v="1"/>
    <x v="12"/>
    <x v="1"/>
    <x v="1"/>
    <x v="1"/>
    <x v="1"/>
    <x v="8"/>
    <x v="168"/>
    <x v="13"/>
    <x v="176"/>
  </r>
  <r>
    <x v="180"/>
    <x v="1"/>
    <x v="12"/>
    <x v="1"/>
    <x v="0"/>
    <x v="1"/>
    <x v="0"/>
    <x v="11"/>
    <x v="169"/>
    <x v="20"/>
    <x v="177"/>
  </r>
  <r>
    <x v="181"/>
    <x v="4"/>
    <x v="12"/>
    <x v="4"/>
    <x v="1"/>
    <x v="4"/>
    <x v="2"/>
    <x v="9"/>
    <x v="170"/>
    <x v="10"/>
    <x v="178"/>
  </r>
  <r>
    <x v="182"/>
    <x v="1"/>
    <x v="12"/>
    <x v="1"/>
    <x v="0"/>
    <x v="1"/>
    <x v="0"/>
    <x v="0"/>
    <x v="171"/>
    <x v="15"/>
    <x v="179"/>
  </r>
  <r>
    <x v="183"/>
    <x v="3"/>
    <x v="12"/>
    <x v="3"/>
    <x v="1"/>
    <x v="3"/>
    <x v="0"/>
    <x v="10"/>
    <x v="172"/>
    <x v="14"/>
    <x v="180"/>
  </r>
  <r>
    <x v="184"/>
    <x v="3"/>
    <x v="12"/>
    <x v="3"/>
    <x v="1"/>
    <x v="3"/>
    <x v="2"/>
    <x v="5"/>
    <x v="173"/>
    <x v="5"/>
    <x v="181"/>
  </r>
  <r>
    <x v="185"/>
    <x v="3"/>
    <x v="12"/>
    <x v="0"/>
    <x v="0"/>
    <x v="0"/>
    <x v="2"/>
    <x v="4"/>
    <x v="174"/>
    <x v="8"/>
    <x v="182"/>
  </r>
  <r>
    <x v="186"/>
    <x v="2"/>
    <x v="12"/>
    <x v="1"/>
    <x v="0"/>
    <x v="1"/>
    <x v="1"/>
    <x v="1"/>
    <x v="175"/>
    <x v="1"/>
    <x v="183"/>
  </r>
  <r>
    <x v="187"/>
    <x v="3"/>
    <x v="12"/>
    <x v="0"/>
    <x v="0"/>
    <x v="0"/>
    <x v="2"/>
    <x v="8"/>
    <x v="176"/>
    <x v="10"/>
    <x v="184"/>
  </r>
  <r>
    <x v="188"/>
    <x v="1"/>
    <x v="12"/>
    <x v="4"/>
    <x v="1"/>
    <x v="4"/>
    <x v="2"/>
    <x v="2"/>
    <x v="177"/>
    <x v="12"/>
    <x v="185"/>
  </r>
  <r>
    <x v="189"/>
    <x v="1"/>
    <x v="12"/>
    <x v="4"/>
    <x v="1"/>
    <x v="4"/>
    <x v="1"/>
    <x v="1"/>
    <x v="178"/>
    <x v="35"/>
    <x v="186"/>
  </r>
  <r>
    <x v="190"/>
    <x v="4"/>
    <x v="12"/>
    <x v="4"/>
    <x v="0"/>
    <x v="4"/>
    <x v="1"/>
    <x v="11"/>
    <x v="179"/>
    <x v="2"/>
    <x v="187"/>
  </r>
  <r>
    <x v="191"/>
    <x v="0"/>
    <x v="12"/>
    <x v="0"/>
    <x v="0"/>
    <x v="0"/>
    <x v="0"/>
    <x v="8"/>
    <x v="180"/>
    <x v="10"/>
    <x v="188"/>
  </r>
  <r>
    <x v="192"/>
    <x v="4"/>
    <x v="12"/>
    <x v="3"/>
    <x v="1"/>
    <x v="3"/>
    <x v="1"/>
    <x v="5"/>
    <x v="181"/>
    <x v="5"/>
    <x v="189"/>
  </r>
  <r>
    <x v="193"/>
    <x v="0"/>
    <x v="12"/>
    <x v="1"/>
    <x v="1"/>
    <x v="1"/>
    <x v="1"/>
    <x v="1"/>
    <x v="182"/>
    <x v="1"/>
    <x v="190"/>
  </r>
  <r>
    <x v="194"/>
    <x v="0"/>
    <x v="12"/>
    <x v="1"/>
    <x v="0"/>
    <x v="1"/>
    <x v="0"/>
    <x v="8"/>
    <x v="183"/>
    <x v="13"/>
    <x v="191"/>
  </r>
  <r>
    <x v="195"/>
    <x v="2"/>
    <x v="12"/>
    <x v="1"/>
    <x v="0"/>
    <x v="1"/>
    <x v="0"/>
    <x v="5"/>
    <x v="184"/>
    <x v="26"/>
    <x v="192"/>
  </r>
  <r>
    <x v="196"/>
    <x v="4"/>
    <x v="12"/>
    <x v="3"/>
    <x v="0"/>
    <x v="3"/>
    <x v="2"/>
    <x v="10"/>
    <x v="185"/>
    <x v="14"/>
    <x v="193"/>
  </r>
  <r>
    <x v="197"/>
    <x v="4"/>
    <x v="13"/>
    <x v="4"/>
    <x v="1"/>
    <x v="4"/>
    <x v="2"/>
    <x v="8"/>
    <x v="186"/>
    <x v="8"/>
    <x v="194"/>
  </r>
  <r>
    <x v="198"/>
    <x v="3"/>
    <x v="13"/>
    <x v="3"/>
    <x v="0"/>
    <x v="3"/>
    <x v="1"/>
    <x v="5"/>
    <x v="187"/>
    <x v="5"/>
    <x v="195"/>
  </r>
  <r>
    <x v="199"/>
    <x v="5"/>
    <x v="13"/>
    <x v="5"/>
    <x v="0"/>
    <x v="5"/>
    <x v="1"/>
    <x v="2"/>
    <x v="95"/>
    <x v="34"/>
    <x v="196"/>
  </r>
  <r>
    <x v="200"/>
    <x v="4"/>
    <x v="13"/>
    <x v="4"/>
    <x v="0"/>
    <x v="4"/>
    <x v="2"/>
    <x v="8"/>
    <x v="126"/>
    <x v="8"/>
    <x v="197"/>
  </r>
  <r>
    <x v="201"/>
    <x v="0"/>
    <x v="13"/>
    <x v="0"/>
    <x v="1"/>
    <x v="0"/>
    <x v="2"/>
    <x v="5"/>
    <x v="188"/>
    <x v="11"/>
    <x v="198"/>
  </r>
  <r>
    <x v="202"/>
    <x v="2"/>
    <x v="13"/>
    <x v="2"/>
    <x v="1"/>
    <x v="2"/>
    <x v="1"/>
    <x v="14"/>
    <x v="189"/>
    <x v="31"/>
    <x v="199"/>
  </r>
  <r>
    <x v="203"/>
    <x v="4"/>
    <x v="13"/>
    <x v="4"/>
    <x v="0"/>
    <x v="4"/>
    <x v="0"/>
    <x v="5"/>
    <x v="190"/>
    <x v="37"/>
    <x v="200"/>
  </r>
  <r>
    <x v="204"/>
    <x v="2"/>
    <x v="13"/>
    <x v="2"/>
    <x v="1"/>
    <x v="2"/>
    <x v="1"/>
    <x v="1"/>
    <x v="189"/>
    <x v="36"/>
    <x v="201"/>
  </r>
  <r>
    <x v="205"/>
    <x v="5"/>
    <x v="13"/>
    <x v="5"/>
    <x v="0"/>
    <x v="5"/>
    <x v="1"/>
    <x v="9"/>
    <x v="191"/>
    <x v="25"/>
    <x v="202"/>
  </r>
  <r>
    <x v="206"/>
    <x v="3"/>
    <x v="13"/>
    <x v="3"/>
    <x v="1"/>
    <x v="3"/>
    <x v="0"/>
    <x v="4"/>
    <x v="192"/>
    <x v="4"/>
    <x v="203"/>
  </r>
  <r>
    <x v="207"/>
    <x v="0"/>
    <x v="13"/>
    <x v="0"/>
    <x v="1"/>
    <x v="0"/>
    <x v="0"/>
    <x v="0"/>
    <x v="193"/>
    <x v="0"/>
    <x v="204"/>
  </r>
  <r>
    <x v="208"/>
    <x v="1"/>
    <x v="13"/>
    <x v="1"/>
    <x v="1"/>
    <x v="1"/>
    <x v="2"/>
    <x v="6"/>
    <x v="194"/>
    <x v="6"/>
    <x v="205"/>
  </r>
  <r>
    <x v="209"/>
    <x v="4"/>
    <x v="13"/>
    <x v="3"/>
    <x v="1"/>
    <x v="3"/>
    <x v="2"/>
    <x v="5"/>
    <x v="195"/>
    <x v="5"/>
    <x v="206"/>
  </r>
  <r>
    <x v="210"/>
    <x v="3"/>
    <x v="13"/>
    <x v="0"/>
    <x v="0"/>
    <x v="0"/>
    <x v="1"/>
    <x v="0"/>
    <x v="196"/>
    <x v="0"/>
    <x v="207"/>
  </r>
  <r>
    <x v="211"/>
    <x v="1"/>
    <x v="13"/>
    <x v="1"/>
    <x v="1"/>
    <x v="1"/>
    <x v="1"/>
    <x v="6"/>
    <x v="197"/>
    <x v="6"/>
    <x v="208"/>
  </r>
  <r>
    <x v="212"/>
    <x v="4"/>
    <x v="13"/>
    <x v="3"/>
    <x v="0"/>
    <x v="3"/>
    <x v="0"/>
    <x v="5"/>
    <x v="198"/>
    <x v="5"/>
    <x v="209"/>
  </r>
  <r>
    <x v="213"/>
    <x v="3"/>
    <x v="13"/>
    <x v="0"/>
    <x v="1"/>
    <x v="0"/>
    <x v="0"/>
    <x v="7"/>
    <x v="199"/>
    <x v="23"/>
    <x v="210"/>
  </r>
  <r>
    <x v="214"/>
    <x v="1"/>
    <x v="14"/>
    <x v="1"/>
    <x v="1"/>
    <x v="1"/>
    <x v="1"/>
    <x v="9"/>
    <x v="85"/>
    <x v="24"/>
    <x v="211"/>
  </r>
  <r>
    <x v="215"/>
    <x v="0"/>
    <x v="14"/>
    <x v="0"/>
    <x v="1"/>
    <x v="0"/>
    <x v="2"/>
    <x v="4"/>
    <x v="200"/>
    <x v="8"/>
    <x v="212"/>
  </r>
  <r>
    <x v="216"/>
    <x v="4"/>
    <x v="14"/>
    <x v="4"/>
    <x v="1"/>
    <x v="4"/>
    <x v="1"/>
    <x v="9"/>
    <x v="201"/>
    <x v="10"/>
    <x v="213"/>
  </r>
  <r>
    <x v="217"/>
    <x v="4"/>
    <x v="14"/>
    <x v="4"/>
    <x v="1"/>
    <x v="4"/>
    <x v="1"/>
    <x v="11"/>
    <x v="202"/>
    <x v="2"/>
    <x v="214"/>
  </r>
  <r>
    <x v="218"/>
    <x v="5"/>
    <x v="14"/>
    <x v="5"/>
    <x v="1"/>
    <x v="5"/>
    <x v="0"/>
    <x v="2"/>
    <x v="203"/>
    <x v="34"/>
    <x v="215"/>
  </r>
  <r>
    <x v="219"/>
    <x v="0"/>
    <x v="14"/>
    <x v="1"/>
    <x v="1"/>
    <x v="1"/>
    <x v="0"/>
    <x v="8"/>
    <x v="204"/>
    <x v="13"/>
    <x v="216"/>
  </r>
  <r>
    <x v="220"/>
    <x v="0"/>
    <x v="14"/>
    <x v="2"/>
    <x v="0"/>
    <x v="2"/>
    <x v="2"/>
    <x v="0"/>
    <x v="205"/>
    <x v="9"/>
    <x v="217"/>
  </r>
  <r>
    <x v="221"/>
    <x v="3"/>
    <x v="14"/>
    <x v="3"/>
    <x v="0"/>
    <x v="3"/>
    <x v="2"/>
    <x v="5"/>
    <x v="206"/>
    <x v="5"/>
    <x v="218"/>
  </r>
  <r>
    <x v="222"/>
    <x v="3"/>
    <x v="14"/>
    <x v="3"/>
    <x v="0"/>
    <x v="3"/>
    <x v="1"/>
    <x v="5"/>
    <x v="207"/>
    <x v="5"/>
    <x v="219"/>
  </r>
  <r>
    <x v="223"/>
    <x v="1"/>
    <x v="14"/>
    <x v="4"/>
    <x v="0"/>
    <x v="4"/>
    <x v="1"/>
    <x v="2"/>
    <x v="208"/>
    <x v="12"/>
    <x v="220"/>
  </r>
  <r>
    <x v="224"/>
    <x v="1"/>
    <x v="14"/>
    <x v="4"/>
    <x v="0"/>
    <x v="4"/>
    <x v="0"/>
    <x v="11"/>
    <x v="209"/>
    <x v="2"/>
    <x v="221"/>
  </r>
  <r>
    <x v="225"/>
    <x v="4"/>
    <x v="15"/>
    <x v="4"/>
    <x v="0"/>
    <x v="4"/>
    <x v="0"/>
    <x v="7"/>
    <x v="210"/>
    <x v="19"/>
    <x v="222"/>
  </r>
  <r>
    <x v="226"/>
    <x v="3"/>
    <x v="15"/>
    <x v="3"/>
    <x v="1"/>
    <x v="3"/>
    <x v="1"/>
    <x v="5"/>
    <x v="211"/>
    <x v="5"/>
    <x v="223"/>
  </r>
  <r>
    <x v="227"/>
    <x v="3"/>
    <x v="15"/>
    <x v="3"/>
    <x v="1"/>
    <x v="3"/>
    <x v="1"/>
    <x v="5"/>
    <x v="211"/>
    <x v="5"/>
    <x v="223"/>
  </r>
  <r>
    <x v="228"/>
    <x v="4"/>
    <x v="15"/>
    <x v="4"/>
    <x v="1"/>
    <x v="4"/>
    <x v="1"/>
    <x v="6"/>
    <x v="64"/>
    <x v="22"/>
    <x v="224"/>
  </r>
  <r>
    <x v="229"/>
    <x v="1"/>
    <x v="15"/>
    <x v="1"/>
    <x v="0"/>
    <x v="1"/>
    <x v="0"/>
    <x v="6"/>
    <x v="212"/>
    <x v="6"/>
    <x v="225"/>
  </r>
  <r>
    <x v="230"/>
    <x v="1"/>
    <x v="15"/>
    <x v="1"/>
    <x v="1"/>
    <x v="1"/>
    <x v="0"/>
    <x v="6"/>
    <x v="213"/>
    <x v="6"/>
    <x v="226"/>
  </r>
  <r>
    <x v="231"/>
    <x v="3"/>
    <x v="15"/>
    <x v="3"/>
    <x v="0"/>
    <x v="3"/>
    <x v="0"/>
    <x v="5"/>
    <x v="214"/>
    <x v="5"/>
    <x v="227"/>
  </r>
  <r>
    <x v="232"/>
    <x v="1"/>
    <x v="15"/>
    <x v="1"/>
    <x v="1"/>
    <x v="1"/>
    <x v="0"/>
    <x v="8"/>
    <x v="215"/>
    <x v="13"/>
    <x v="228"/>
  </r>
  <r>
    <x v="233"/>
    <x v="0"/>
    <x v="15"/>
    <x v="0"/>
    <x v="1"/>
    <x v="0"/>
    <x v="0"/>
    <x v="5"/>
    <x v="216"/>
    <x v="11"/>
    <x v="229"/>
  </r>
  <r>
    <x v="234"/>
    <x v="2"/>
    <x v="15"/>
    <x v="2"/>
    <x v="1"/>
    <x v="2"/>
    <x v="2"/>
    <x v="7"/>
    <x v="217"/>
    <x v="33"/>
    <x v="230"/>
  </r>
  <r>
    <x v="235"/>
    <x v="0"/>
    <x v="15"/>
    <x v="0"/>
    <x v="1"/>
    <x v="0"/>
    <x v="2"/>
    <x v="5"/>
    <x v="218"/>
    <x v="11"/>
    <x v="231"/>
  </r>
  <r>
    <x v="236"/>
    <x v="1"/>
    <x v="15"/>
    <x v="1"/>
    <x v="1"/>
    <x v="1"/>
    <x v="2"/>
    <x v="5"/>
    <x v="219"/>
    <x v="26"/>
    <x v="232"/>
  </r>
  <r>
    <x v="237"/>
    <x v="3"/>
    <x v="15"/>
    <x v="3"/>
    <x v="1"/>
    <x v="3"/>
    <x v="2"/>
    <x v="4"/>
    <x v="220"/>
    <x v="4"/>
    <x v="233"/>
  </r>
  <r>
    <x v="238"/>
    <x v="4"/>
    <x v="15"/>
    <x v="4"/>
    <x v="0"/>
    <x v="4"/>
    <x v="2"/>
    <x v="5"/>
    <x v="221"/>
    <x v="37"/>
    <x v="234"/>
  </r>
  <r>
    <x v="239"/>
    <x v="3"/>
    <x v="15"/>
    <x v="0"/>
    <x v="0"/>
    <x v="0"/>
    <x v="1"/>
    <x v="8"/>
    <x v="222"/>
    <x v="10"/>
    <x v="235"/>
  </r>
  <r>
    <x v="240"/>
    <x v="4"/>
    <x v="15"/>
    <x v="3"/>
    <x v="0"/>
    <x v="3"/>
    <x v="1"/>
    <x v="4"/>
    <x v="223"/>
    <x v="4"/>
    <x v="236"/>
  </r>
  <r>
    <x v="241"/>
    <x v="2"/>
    <x v="15"/>
    <x v="5"/>
    <x v="1"/>
    <x v="5"/>
    <x v="1"/>
    <x v="8"/>
    <x v="224"/>
    <x v="29"/>
    <x v="237"/>
  </r>
  <r>
    <x v="242"/>
    <x v="1"/>
    <x v="15"/>
    <x v="4"/>
    <x v="0"/>
    <x v="4"/>
    <x v="1"/>
    <x v="1"/>
    <x v="225"/>
    <x v="35"/>
    <x v="238"/>
  </r>
  <r>
    <x v="243"/>
    <x v="2"/>
    <x v="15"/>
    <x v="1"/>
    <x v="0"/>
    <x v="1"/>
    <x v="1"/>
    <x v="9"/>
    <x v="226"/>
    <x v="24"/>
    <x v="239"/>
  </r>
  <r>
    <x v="244"/>
    <x v="4"/>
    <x v="15"/>
    <x v="4"/>
    <x v="0"/>
    <x v="4"/>
    <x v="0"/>
    <x v="13"/>
    <x v="227"/>
    <x v="21"/>
    <x v="240"/>
  </r>
  <r>
    <x v="245"/>
    <x v="1"/>
    <x v="15"/>
    <x v="1"/>
    <x v="0"/>
    <x v="1"/>
    <x v="0"/>
    <x v="12"/>
    <x v="228"/>
    <x v="16"/>
    <x v="241"/>
  </r>
  <r>
    <x v="246"/>
    <x v="0"/>
    <x v="15"/>
    <x v="0"/>
    <x v="1"/>
    <x v="0"/>
    <x v="0"/>
    <x v="8"/>
    <x v="229"/>
    <x v="10"/>
    <x v="242"/>
  </r>
  <r>
    <x v="247"/>
    <x v="0"/>
    <x v="15"/>
    <x v="1"/>
    <x v="0"/>
    <x v="1"/>
    <x v="2"/>
    <x v="1"/>
    <x v="230"/>
    <x v="1"/>
    <x v="243"/>
  </r>
  <r>
    <x v="248"/>
    <x v="0"/>
    <x v="15"/>
    <x v="2"/>
    <x v="0"/>
    <x v="2"/>
    <x v="0"/>
    <x v="8"/>
    <x v="231"/>
    <x v="38"/>
    <x v="244"/>
  </r>
  <r>
    <x v="249"/>
    <x v="0"/>
    <x v="15"/>
    <x v="1"/>
    <x v="0"/>
    <x v="1"/>
    <x v="2"/>
    <x v="5"/>
    <x v="232"/>
    <x v="26"/>
    <x v="245"/>
  </r>
  <r>
    <x v="250"/>
    <x v="3"/>
    <x v="15"/>
    <x v="0"/>
    <x v="1"/>
    <x v="0"/>
    <x v="2"/>
    <x v="4"/>
    <x v="233"/>
    <x v="8"/>
    <x v="246"/>
  </r>
  <r>
    <x v="251"/>
    <x v="4"/>
    <x v="15"/>
    <x v="3"/>
    <x v="1"/>
    <x v="3"/>
    <x v="2"/>
    <x v="8"/>
    <x v="234"/>
    <x v="18"/>
    <x v="247"/>
  </r>
  <r>
    <x v="252"/>
    <x v="1"/>
    <x v="16"/>
    <x v="1"/>
    <x v="0"/>
    <x v="1"/>
    <x v="0"/>
    <x v="6"/>
    <x v="124"/>
    <x v="6"/>
    <x v="248"/>
  </r>
  <r>
    <x v="253"/>
    <x v="3"/>
    <x v="16"/>
    <x v="3"/>
    <x v="0"/>
    <x v="3"/>
    <x v="2"/>
    <x v="4"/>
    <x v="235"/>
    <x v="4"/>
    <x v="249"/>
  </r>
  <r>
    <x v="254"/>
    <x v="3"/>
    <x v="16"/>
    <x v="3"/>
    <x v="0"/>
    <x v="3"/>
    <x v="2"/>
    <x v="10"/>
    <x v="236"/>
    <x v="14"/>
    <x v="250"/>
  </r>
  <r>
    <x v="255"/>
    <x v="1"/>
    <x v="16"/>
    <x v="1"/>
    <x v="0"/>
    <x v="1"/>
    <x v="1"/>
    <x v="0"/>
    <x v="237"/>
    <x v="15"/>
    <x v="251"/>
  </r>
  <r>
    <x v="256"/>
    <x v="1"/>
    <x v="16"/>
    <x v="1"/>
    <x v="0"/>
    <x v="1"/>
    <x v="1"/>
    <x v="0"/>
    <x v="238"/>
    <x v="15"/>
    <x v="252"/>
  </r>
  <r>
    <x v="257"/>
    <x v="0"/>
    <x v="16"/>
    <x v="2"/>
    <x v="0"/>
    <x v="2"/>
    <x v="0"/>
    <x v="13"/>
    <x v="239"/>
    <x v="0"/>
    <x v="253"/>
  </r>
  <r>
    <x v="258"/>
    <x v="0"/>
    <x v="16"/>
    <x v="2"/>
    <x v="0"/>
    <x v="2"/>
    <x v="0"/>
    <x v="11"/>
    <x v="240"/>
    <x v="17"/>
    <x v="254"/>
  </r>
  <r>
    <x v="259"/>
    <x v="3"/>
    <x v="16"/>
    <x v="3"/>
    <x v="0"/>
    <x v="3"/>
    <x v="2"/>
    <x v="5"/>
    <x v="241"/>
    <x v="5"/>
    <x v="255"/>
  </r>
  <r>
    <x v="260"/>
    <x v="3"/>
    <x v="16"/>
    <x v="0"/>
    <x v="0"/>
    <x v="0"/>
    <x v="2"/>
    <x v="2"/>
    <x v="242"/>
    <x v="2"/>
    <x v="256"/>
  </r>
  <r>
    <x v="261"/>
    <x v="1"/>
    <x v="16"/>
    <x v="4"/>
    <x v="0"/>
    <x v="4"/>
    <x v="1"/>
    <x v="6"/>
    <x v="243"/>
    <x v="22"/>
    <x v="257"/>
  </r>
  <r>
    <x v="262"/>
    <x v="0"/>
    <x v="17"/>
    <x v="0"/>
    <x v="0"/>
    <x v="0"/>
    <x v="0"/>
    <x v="5"/>
    <x v="0"/>
    <x v="11"/>
    <x v="258"/>
  </r>
  <r>
    <x v="263"/>
    <x v="4"/>
    <x v="17"/>
    <x v="4"/>
    <x v="1"/>
    <x v="4"/>
    <x v="0"/>
    <x v="13"/>
    <x v="244"/>
    <x v="21"/>
    <x v="259"/>
  </r>
  <r>
    <x v="264"/>
    <x v="4"/>
    <x v="17"/>
    <x v="4"/>
    <x v="0"/>
    <x v="4"/>
    <x v="2"/>
    <x v="2"/>
    <x v="245"/>
    <x v="12"/>
    <x v="260"/>
  </r>
  <r>
    <x v="265"/>
    <x v="2"/>
    <x v="17"/>
    <x v="2"/>
    <x v="1"/>
    <x v="2"/>
    <x v="2"/>
    <x v="12"/>
    <x v="246"/>
    <x v="20"/>
    <x v="261"/>
  </r>
  <r>
    <x v="266"/>
    <x v="0"/>
    <x v="17"/>
    <x v="0"/>
    <x v="1"/>
    <x v="0"/>
    <x v="1"/>
    <x v="5"/>
    <x v="247"/>
    <x v="11"/>
    <x v="262"/>
  </r>
  <r>
    <x v="267"/>
    <x v="3"/>
    <x v="17"/>
    <x v="0"/>
    <x v="1"/>
    <x v="0"/>
    <x v="1"/>
    <x v="5"/>
    <x v="248"/>
    <x v="11"/>
    <x v="263"/>
  </r>
  <r>
    <x v="268"/>
    <x v="4"/>
    <x v="17"/>
    <x v="3"/>
    <x v="0"/>
    <x v="3"/>
    <x v="0"/>
    <x v="4"/>
    <x v="249"/>
    <x v="4"/>
    <x v="264"/>
  </r>
  <r>
    <x v="269"/>
    <x v="4"/>
    <x v="17"/>
    <x v="4"/>
    <x v="1"/>
    <x v="4"/>
    <x v="0"/>
    <x v="0"/>
    <x v="250"/>
    <x v="11"/>
    <x v="265"/>
  </r>
  <r>
    <x v="270"/>
    <x v="1"/>
    <x v="17"/>
    <x v="4"/>
    <x v="0"/>
    <x v="4"/>
    <x v="1"/>
    <x v="7"/>
    <x v="251"/>
    <x v="19"/>
    <x v="266"/>
  </r>
  <r>
    <x v="271"/>
    <x v="0"/>
    <x v="17"/>
    <x v="1"/>
    <x v="1"/>
    <x v="1"/>
    <x v="2"/>
    <x v="12"/>
    <x v="252"/>
    <x v="16"/>
    <x v="267"/>
  </r>
  <r>
    <x v="272"/>
    <x v="3"/>
    <x v="18"/>
    <x v="3"/>
    <x v="0"/>
    <x v="3"/>
    <x v="1"/>
    <x v="4"/>
    <x v="50"/>
    <x v="4"/>
    <x v="268"/>
  </r>
  <r>
    <x v="273"/>
    <x v="5"/>
    <x v="18"/>
    <x v="5"/>
    <x v="1"/>
    <x v="5"/>
    <x v="0"/>
    <x v="4"/>
    <x v="67"/>
    <x v="39"/>
    <x v="269"/>
  </r>
  <r>
    <x v="274"/>
    <x v="0"/>
    <x v="18"/>
    <x v="0"/>
    <x v="0"/>
    <x v="0"/>
    <x v="1"/>
    <x v="8"/>
    <x v="253"/>
    <x v="10"/>
    <x v="270"/>
  </r>
  <r>
    <x v="275"/>
    <x v="1"/>
    <x v="18"/>
    <x v="1"/>
    <x v="1"/>
    <x v="1"/>
    <x v="0"/>
    <x v="6"/>
    <x v="254"/>
    <x v="6"/>
    <x v="271"/>
  </r>
  <r>
    <x v="276"/>
    <x v="0"/>
    <x v="18"/>
    <x v="0"/>
    <x v="1"/>
    <x v="0"/>
    <x v="2"/>
    <x v="0"/>
    <x v="255"/>
    <x v="0"/>
    <x v="272"/>
  </r>
  <r>
    <x v="277"/>
    <x v="4"/>
    <x v="18"/>
    <x v="4"/>
    <x v="0"/>
    <x v="4"/>
    <x v="0"/>
    <x v="12"/>
    <x v="256"/>
    <x v="0"/>
    <x v="273"/>
  </r>
  <r>
    <x v="278"/>
    <x v="0"/>
    <x v="18"/>
    <x v="0"/>
    <x v="0"/>
    <x v="0"/>
    <x v="2"/>
    <x v="2"/>
    <x v="257"/>
    <x v="2"/>
    <x v="274"/>
  </r>
  <r>
    <x v="279"/>
    <x v="4"/>
    <x v="18"/>
    <x v="4"/>
    <x v="0"/>
    <x v="4"/>
    <x v="1"/>
    <x v="7"/>
    <x v="258"/>
    <x v="19"/>
    <x v="275"/>
  </r>
  <r>
    <x v="280"/>
    <x v="0"/>
    <x v="18"/>
    <x v="1"/>
    <x v="0"/>
    <x v="1"/>
    <x v="1"/>
    <x v="0"/>
    <x v="259"/>
    <x v="15"/>
    <x v="276"/>
  </r>
  <r>
    <x v="281"/>
    <x v="4"/>
    <x v="18"/>
    <x v="3"/>
    <x v="0"/>
    <x v="3"/>
    <x v="1"/>
    <x v="4"/>
    <x v="260"/>
    <x v="4"/>
    <x v="277"/>
  </r>
  <r>
    <x v="282"/>
    <x v="0"/>
    <x v="18"/>
    <x v="1"/>
    <x v="0"/>
    <x v="1"/>
    <x v="0"/>
    <x v="8"/>
    <x v="261"/>
    <x v="13"/>
    <x v="278"/>
  </r>
  <r>
    <x v="283"/>
    <x v="4"/>
    <x v="18"/>
    <x v="3"/>
    <x v="0"/>
    <x v="3"/>
    <x v="0"/>
    <x v="4"/>
    <x v="262"/>
    <x v="4"/>
    <x v="279"/>
  </r>
  <r>
    <x v="284"/>
    <x v="1"/>
    <x v="18"/>
    <x v="4"/>
    <x v="1"/>
    <x v="4"/>
    <x v="0"/>
    <x v="8"/>
    <x v="263"/>
    <x v="8"/>
    <x v="280"/>
  </r>
  <r>
    <x v="285"/>
    <x v="3"/>
    <x v="18"/>
    <x v="0"/>
    <x v="0"/>
    <x v="0"/>
    <x v="2"/>
    <x v="0"/>
    <x v="264"/>
    <x v="0"/>
    <x v="281"/>
  </r>
  <r>
    <x v="286"/>
    <x v="1"/>
    <x v="18"/>
    <x v="4"/>
    <x v="0"/>
    <x v="4"/>
    <x v="2"/>
    <x v="0"/>
    <x v="265"/>
    <x v="11"/>
    <x v="282"/>
  </r>
  <r>
    <x v="287"/>
    <x v="4"/>
    <x v="19"/>
    <x v="4"/>
    <x v="1"/>
    <x v="4"/>
    <x v="0"/>
    <x v="7"/>
    <x v="92"/>
    <x v="19"/>
    <x v="283"/>
  </r>
  <r>
    <x v="288"/>
    <x v="2"/>
    <x v="19"/>
    <x v="2"/>
    <x v="1"/>
    <x v="2"/>
    <x v="2"/>
    <x v="11"/>
    <x v="266"/>
    <x v="17"/>
    <x v="284"/>
  </r>
  <r>
    <x v="289"/>
    <x v="3"/>
    <x v="19"/>
    <x v="3"/>
    <x v="0"/>
    <x v="3"/>
    <x v="1"/>
    <x v="10"/>
    <x v="267"/>
    <x v="14"/>
    <x v="285"/>
  </r>
  <r>
    <x v="290"/>
    <x v="1"/>
    <x v="19"/>
    <x v="4"/>
    <x v="1"/>
    <x v="4"/>
    <x v="0"/>
    <x v="9"/>
    <x v="268"/>
    <x v="10"/>
    <x v="286"/>
  </r>
  <r>
    <x v="291"/>
    <x v="0"/>
    <x v="19"/>
    <x v="1"/>
    <x v="1"/>
    <x v="1"/>
    <x v="2"/>
    <x v="11"/>
    <x v="269"/>
    <x v="20"/>
    <x v="287"/>
  </r>
  <r>
    <x v="292"/>
    <x v="4"/>
    <x v="20"/>
    <x v="4"/>
    <x v="0"/>
    <x v="4"/>
    <x v="0"/>
    <x v="0"/>
    <x v="210"/>
    <x v="11"/>
    <x v="288"/>
  </r>
  <r>
    <x v="293"/>
    <x v="4"/>
    <x v="20"/>
    <x v="4"/>
    <x v="0"/>
    <x v="4"/>
    <x v="2"/>
    <x v="9"/>
    <x v="24"/>
    <x v="10"/>
    <x v="24"/>
  </r>
  <r>
    <x v="294"/>
    <x v="3"/>
    <x v="20"/>
    <x v="3"/>
    <x v="0"/>
    <x v="3"/>
    <x v="1"/>
    <x v="4"/>
    <x v="187"/>
    <x v="4"/>
    <x v="289"/>
  </r>
  <r>
    <x v="295"/>
    <x v="0"/>
    <x v="20"/>
    <x v="0"/>
    <x v="0"/>
    <x v="0"/>
    <x v="1"/>
    <x v="4"/>
    <x v="270"/>
    <x v="8"/>
    <x v="290"/>
  </r>
  <r>
    <x v="296"/>
    <x v="0"/>
    <x v="20"/>
    <x v="0"/>
    <x v="0"/>
    <x v="0"/>
    <x v="1"/>
    <x v="5"/>
    <x v="271"/>
    <x v="11"/>
    <x v="291"/>
  </r>
  <r>
    <x v="297"/>
    <x v="1"/>
    <x v="20"/>
    <x v="1"/>
    <x v="0"/>
    <x v="1"/>
    <x v="0"/>
    <x v="5"/>
    <x v="272"/>
    <x v="26"/>
    <x v="292"/>
  </r>
  <r>
    <x v="298"/>
    <x v="4"/>
    <x v="20"/>
    <x v="4"/>
    <x v="0"/>
    <x v="4"/>
    <x v="0"/>
    <x v="11"/>
    <x v="273"/>
    <x v="2"/>
    <x v="293"/>
  </r>
  <r>
    <x v="299"/>
    <x v="4"/>
    <x v="20"/>
    <x v="4"/>
    <x v="1"/>
    <x v="4"/>
    <x v="0"/>
    <x v="6"/>
    <x v="274"/>
    <x v="22"/>
    <x v="294"/>
  </r>
  <r>
    <x v="300"/>
    <x v="3"/>
    <x v="20"/>
    <x v="3"/>
    <x v="1"/>
    <x v="3"/>
    <x v="2"/>
    <x v="4"/>
    <x v="275"/>
    <x v="4"/>
    <x v="295"/>
  </r>
  <r>
    <x v="301"/>
    <x v="0"/>
    <x v="20"/>
    <x v="1"/>
    <x v="0"/>
    <x v="1"/>
    <x v="2"/>
    <x v="7"/>
    <x v="276"/>
    <x v="7"/>
    <x v="296"/>
  </r>
  <r>
    <x v="302"/>
    <x v="0"/>
    <x v="20"/>
    <x v="1"/>
    <x v="0"/>
    <x v="1"/>
    <x v="1"/>
    <x v="1"/>
    <x v="277"/>
    <x v="1"/>
    <x v="297"/>
  </r>
  <r>
    <x v="303"/>
    <x v="1"/>
    <x v="20"/>
    <x v="4"/>
    <x v="0"/>
    <x v="4"/>
    <x v="1"/>
    <x v="7"/>
    <x v="278"/>
    <x v="19"/>
    <x v="298"/>
  </r>
  <r>
    <x v="304"/>
    <x v="3"/>
    <x v="20"/>
    <x v="3"/>
    <x v="0"/>
    <x v="3"/>
    <x v="1"/>
    <x v="4"/>
    <x v="279"/>
    <x v="4"/>
    <x v="299"/>
  </r>
  <r>
    <x v="305"/>
    <x v="3"/>
    <x v="20"/>
    <x v="3"/>
    <x v="0"/>
    <x v="3"/>
    <x v="0"/>
    <x v="10"/>
    <x v="280"/>
    <x v="14"/>
    <x v="300"/>
  </r>
  <r>
    <x v="306"/>
    <x v="2"/>
    <x v="20"/>
    <x v="1"/>
    <x v="0"/>
    <x v="1"/>
    <x v="0"/>
    <x v="1"/>
    <x v="281"/>
    <x v="1"/>
    <x v="301"/>
  </r>
  <r>
    <x v="307"/>
    <x v="1"/>
    <x v="20"/>
    <x v="4"/>
    <x v="0"/>
    <x v="4"/>
    <x v="0"/>
    <x v="12"/>
    <x v="282"/>
    <x v="0"/>
    <x v="302"/>
  </r>
  <r>
    <x v="308"/>
    <x v="0"/>
    <x v="21"/>
    <x v="0"/>
    <x v="1"/>
    <x v="0"/>
    <x v="1"/>
    <x v="0"/>
    <x v="283"/>
    <x v="0"/>
    <x v="303"/>
  </r>
  <r>
    <x v="309"/>
    <x v="1"/>
    <x v="21"/>
    <x v="1"/>
    <x v="1"/>
    <x v="1"/>
    <x v="2"/>
    <x v="5"/>
    <x v="284"/>
    <x v="26"/>
    <x v="304"/>
  </r>
  <r>
    <x v="310"/>
    <x v="4"/>
    <x v="21"/>
    <x v="4"/>
    <x v="1"/>
    <x v="4"/>
    <x v="0"/>
    <x v="9"/>
    <x v="285"/>
    <x v="10"/>
    <x v="305"/>
  </r>
  <r>
    <x v="311"/>
    <x v="3"/>
    <x v="21"/>
    <x v="3"/>
    <x v="0"/>
    <x v="3"/>
    <x v="1"/>
    <x v="4"/>
    <x v="286"/>
    <x v="4"/>
    <x v="306"/>
  </r>
  <r>
    <x v="312"/>
    <x v="2"/>
    <x v="21"/>
    <x v="1"/>
    <x v="1"/>
    <x v="1"/>
    <x v="2"/>
    <x v="6"/>
    <x v="287"/>
    <x v="6"/>
    <x v="307"/>
  </r>
  <r>
    <x v="313"/>
    <x v="1"/>
    <x v="21"/>
    <x v="4"/>
    <x v="1"/>
    <x v="4"/>
    <x v="0"/>
    <x v="9"/>
    <x v="288"/>
    <x v="10"/>
    <x v="308"/>
  </r>
  <r>
    <x v="314"/>
    <x v="0"/>
    <x v="21"/>
    <x v="0"/>
    <x v="1"/>
    <x v="0"/>
    <x v="1"/>
    <x v="2"/>
    <x v="289"/>
    <x v="2"/>
    <x v="309"/>
  </r>
  <r>
    <x v="315"/>
    <x v="2"/>
    <x v="21"/>
    <x v="2"/>
    <x v="1"/>
    <x v="2"/>
    <x v="2"/>
    <x v="8"/>
    <x v="290"/>
    <x v="38"/>
    <x v="310"/>
  </r>
  <r>
    <x v="316"/>
    <x v="4"/>
    <x v="21"/>
    <x v="3"/>
    <x v="1"/>
    <x v="3"/>
    <x v="0"/>
    <x v="4"/>
    <x v="291"/>
    <x v="4"/>
    <x v="311"/>
  </r>
  <r>
    <x v="317"/>
    <x v="3"/>
    <x v="21"/>
    <x v="0"/>
    <x v="1"/>
    <x v="0"/>
    <x v="1"/>
    <x v="0"/>
    <x v="292"/>
    <x v="0"/>
    <x v="312"/>
  </r>
  <r>
    <x v="318"/>
    <x v="1"/>
    <x v="22"/>
    <x v="1"/>
    <x v="1"/>
    <x v="1"/>
    <x v="2"/>
    <x v="1"/>
    <x v="63"/>
    <x v="1"/>
    <x v="313"/>
  </r>
  <r>
    <x v="319"/>
    <x v="0"/>
    <x v="22"/>
    <x v="0"/>
    <x v="0"/>
    <x v="0"/>
    <x v="2"/>
    <x v="4"/>
    <x v="293"/>
    <x v="8"/>
    <x v="314"/>
  </r>
  <r>
    <x v="320"/>
    <x v="3"/>
    <x v="22"/>
    <x v="3"/>
    <x v="1"/>
    <x v="3"/>
    <x v="1"/>
    <x v="5"/>
    <x v="294"/>
    <x v="5"/>
    <x v="315"/>
  </r>
  <r>
    <x v="321"/>
    <x v="4"/>
    <x v="22"/>
    <x v="4"/>
    <x v="1"/>
    <x v="4"/>
    <x v="1"/>
    <x v="7"/>
    <x v="295"/>
    <x v="19"/>
    <x v="316"/>
  </r>
  <r>
    <x v="322"/>
    <x v="1"/>
    <x v="22"/>
    <x v="1"/>
    <x v="0"/>
    <x v="1"/>
    <x v="0"/>
    <x v="8"/>
    <x v="296"/>
    <x v="13"/>
    <x v="317"/>
  </r>
  <r>
    <x v="323"/>
    <x v="5"/>
    <x v="22"/>
    <x v="1"/>
    <x v="0"/>
    <x v="1"/>
    <x v="0"/>
    <x v="9"/>
    <x v="297"/>
    <x v="24"/>
    <x v="318"/>
  </r>
  <r>
    <x v="324"/>
    <x v="2"/>
    <x v="22"/>
    <x v="5"/>
    <x v="0"/>
    <x v="5"/>
    <x v="2"/>
    <x v="7"/>
    <x v="298"/>
    <x v="27"/>
    <x v="319"/>
  </r>
  <r>
    <x v="325"/>
    <x v="2"/>
    <x v="22"/>
    <x v="2"/>
    <x v="0"/>
    <x v="2"/>
    <x v="2"/>
    <x v="12"/>
    <x v="299"/>
    <x v="20"/>
    <x v="320"/>
  </r>
  <r>
    <x v="326"/>
    <x v="0"/>
    <x v="22"/>
    <x v="2"/>
    <x v="0"/>
    <x v="2"/>
    <x v="1"/>
    <x v="14"/>
    <x v="300"/>
    <x v="31"/>
    <x v="321"/>
  </r>
  <r>
    <x v="327"/>
    <x v="3"/>
    <x v="22"/>
    <x v="0"/>
    <x v="0"/>
    <x v="0"/>
    <x v="1"/>
    <x v="5"/>
    <x v="301"/>
    <x v="11"/>
    <x v="322"/>
  </r>
  <r>
    <x v="328"/>
    <x v="0"/>
    <x v="23"/>
    <x v="0"/>
    <x v="0"/>
    <x v="0"/>
    <x v="0"/>
    <x v="7"/>
    <x v="302"/>
    <x v="23"/>
    <x v="323"/>
  </r>
  <r>
    <x v="329"/>
    <x v="0"/>
    <x v="23"/>
    <x v="0"/>
    <x v="1"/>
    <x v="0"/>
    <x v="0"/>
    <x v="7"/>
    <x v="303"/>
    <x v="23"/>
    <x v="324"/>
  </r>
  <r>
    <x v="330"/>
    <x v="4"/>
    <x v="23"/>
    <x v="4"/>
    <x v="0"/>
    <x v="4"/>
    <x v="2"/>
    <x v="12"/>
    <x v="304"/>
    <x v="0"/>
    <x v="325"/>
  </r>
  <r>
    <x v="331"/>
    <x v="4"/>
    <x v="23"/>
    <x v="4"/>
    <x v="1"/>
    <x v="4"/>
    <x v="2"/>
    <x v="12"/>
    <x v="305"/>
    <x v="0"/>
    <x v="326"/>
  </r>
  <r>
    <x v="332"/>
    <x v="0"/>
    <x v="23"/>
    <x v="1"/>
    <x v="0"/>
    <x v="1"/>
    <x v="1"/>
    <x v="5"/>
    <x v="306"/>
    <x v="26"/>
    <x v="327"/>
  </r>
  <r>
    <x v="333"/>
    <x v="0"/>
    <x v="23"/>
    <x v="1"/>
    <x v="1"/>
    <x v="1"/>
    <x v="1"/>
    <x v="11"/>
    <x v="307"/>
    <x v="20"/>
    <x v="328"/>
  </r>
  <r>
    <x v="334"/>
    <x v="3"/>
    <x v="23"/>
    <x v="3"/>
    <x v="0"/>
    <x v="3"/>
    <x v="0"/>
    <x v="5"/>
    <x v="308"/>
    <x v="5"/>
    <x v="329"/>
  </r>
  <r>
    <x v="335"/>
    <x v="3"/>
    <x v="23"/>
    <x v="3"/>
    <x v="1"/>
    <x v="3"/>
    <x v="0"/>
    <x v="4"/>
    <x v="309"/>
    <x v="4"/>
    <x v="330"/>
  </r>
  <r>
    <x v="336"/>
    <x v="1"/>
    <x v="23"/>
    <x v="4"/>
    <x v="0"/>
    <x v="4"/>
    <x v="1"/>
    <x v="1"/>
    <x v="310"/>
    <x v="35"/>
    <x v="331"/>
  </r>
  <r>
    <x v="337"/>
    <x v="1"/>
    <x v="23"/>
    <x v="4"/>
    <x v="1"/>
    <x v="4"/>
    <x v="2"/>
    <x v="14"/>
    <x v="311"/>
    <x v="23"/>
    <x v="332"/>
  </r>
  <r>
    <x v="338"/>
    <x v="0"/>
    <x v="24"/>
    <x v="0"/>
    <x v="1"/>
    <x v="0"/>
    <x v="1"/>
    <x v="0"/>
    <x v="61"/>
    <x v="0"/>
    <x v="333"/>
  </r>
  <r>
    <x v="339"/>
    <x v="0"/>
    <x v="24"/>
    <x v="0"/>
    <x v="0"/>
    <x v="0"/>
    <x v="1"/>
    <x v="8"/>
    <x v="152"/>
    <x v="10"/>
    <x v="334"/>
  </r>
  <r>
    <x v="340"/>
    <x v="4"/>
    <x v="24"/>
    <x v="4"/>
    <x v="1"/>
    <x v="4"/>
    <x v="0"/>
    <x v="12"/>
    <x v="312"/>
    <x v="0"/>
    <x v="335"/>
  </r>
  <r>
    <x v="341"/>
    <x v="4"/>
    <x v="24"/>
    <x v="4"/>
    <x v="0"/>
    <x v="4"/>
    <x v="0"/>
    <x v="2"/>
    <x v="313"/>
    <x v="12"/>
    <x v="336"/>
  </r>
  <r>
    <x v="342"/>
    <x v="2"/>
    <x v="24"/>
    <x v="2"/>
    <x v="0"/>
    <x v="2"/>
    <x v="2"/>
    <x v="6"/>
    <x v="314"/>
    <x v="28"/>
    <x v="337"/>
  </r>
  <r>
    <x v="343"/>
    <x v="0"/>
    <x v="24"/>
    <x v="0"/>
    <x v="0"/>
    <x v="0"/>
    <x v="2"/>
    <x v="0"/>
    <x v="315"/>
    <x v="0"/>
    <x v="338"/>
  </r>
  <r>
    <x v="344"/>
    <x v="3"/>
    <x v="24"/>
    <x v="0"/>
    <x v="1"/>
    <x v="0"/>
    <x v="1"/>
    <x v="4"/>
    <x v="316"/>
    <x v="8"/>
    <x v="339"/>
  </r>
  <r>
    <x v="345"/>
    <x v="4"/>
    <x v="24"/>
    <x v="3"/>
    <x v="0"/>
    <x v="3"/>
    <x v="1"/>
    <x v="8"/>
    <x v="317"/>
    <x v="18"/>
    <x v="340"/>
  </r>
  <r>
    <x v="346"/>
    <x v="4"/>
    <x v="24"/>
    <x v="3"/>
    <x v="1"/>
    <x v="3"/>
    <x v="0"/>
    <x v="10"/>
    <x v="318"/>
    <x v="14"/>
    <x v="341"/>
  </r>
  <r>
    <x v="347"/>
    <x v="1"/>
    <x v="24"/>
    <x v="4"/>
    <x v="0"/>
    <x v="4"/>
    <x v="0"/>
    <x v="0"/>
    <x v="319"/>
    <x v="11"/>
    <x v="342"/>
  </r>
  <r>
    <x v="348"/>
    <x v="1"/>
    <x v="25"/>
    <x v="1"/>
    <x v="1"/>
    <x v="1"/>
    <x v="1"/>
    <x v="6"/>
    <x v="320"/>
    <x v="6"/>
    <x v="343"/>
  </r>
  <r>
    <x v="349"/>
    <x v="4"/>
    <x v="25"/>
    <x v="4"/>
    <x v="0"/>
    <x v="4"/>
    <x v="2"/>
    <x v="2"/>
    <x v="321"/>
    <x v="12"/>
    <x v="344"/>
  </r>
  <r>
    <x v="350"/>
    <x v="3"/>
    <x v="25"/>
    <x v="3"/>
    <x v="0"/>
    <x v="3"/>
    <x v="2"/>
    <x v="5"/>
    <x v="322"/>
    <x v="5"/>
    <x v="345"/>
  </r>
  <r>
    <x v="351"/>
    <x v="0"/>
    <x v="25"/>
    <x v="0"/>
    <x v="0"/>
    <x v="0"/>
    <x v="1"/>
    <x v="8"/>
    <x v="323"/>
    <x v="10"/>
    <x v="346"/>
  </r>
  <r>
    <x v="352"/>
    <x v="1"/>
    <x v="25"/>
    <x v="1"/>
    <x v="1"/>
    <x v="1"/>
    <x v="1"/>
    <x v="9"/>
    <x v="324"/>
    <x v="24"/>
    <x v="347"/>
  </r>
  <r>
    <x v="353"/>
    <x v="4"/>
    <x v="25"/>
    <x v="3"/>
    <x v="0"/>
    <x v="3"/>
    <x v="0"/>
    <x v="10"/>
    <x v="325"/>
    <x v="14"/>
    <x v="348"/>
  </r>
  <r>
    <x v="354"/>
    <x v="3"/>
    <x v="25"/>
    <x v="0"/>
    <x v="1"/>
    <x v="0"/>
    <x v="0"/>
    <x v="0"/>
    <x v="326"/>
    <x v="0"/>
    <x v="349"/>
  </r>
  <r>
    <x v="355"/>
    <x v="1"/>
    <x v="25"/>
    <x v="1"/>
    <x v="0"/>
    <x v="1"/>
    <x v="1"/>
    <x v="11"/>
    <x v="327"/>
    <x v="20"/>
    <x v="350"/>
  </r>
  <r>
    <x v="356"/>
    <x v="4"/>
    <x v="25"/>
    <x v="3"/>
    <x v="1"/>
    <x v="3"/>
    <x v="2"/>
    <x v="10"/>
    <x v="328"/>
    <x v="14"/>
    <x v="351"/>
  </r>
  <r>
    <x v="357"/>
    <x v="3"/>
    <x v="25"/>
    <x v="0"/>
    <x v="0"/>
    <x v="0"/>
    <x v="0"/>
    <x v="8"/>
    <x v="329"/>
    <x v="10"/>
    <x v="352"/>
  </r>
  <r>
    <x v="358"/>
    <x v="0"/>
    <x v="26"/>
    <x v="0"/>
    <x v="1"/>
    <x v="0"/>
    <x v="0"/>
    <x v="0"/>
    <x v="2"/>
    <x v="0"/>
    <x v="353"/>
  </r>
  <r>
    <x v="359"/>
    <x v="4"/>
    <x v="26"/>
    <x v="4"/>
    <x v="1"/>
    <x v="4"/>
    <x v="1"/>
    <x v="0"/>
    <x v="43"/>
    <x v="11"/>
    <x v="43"/>
  </r>
  <r>
    <x v="360"/>
    <x v="0"/>
    <x v="26"/>
    <x v="0"/>
    <x v="0"/>
    <x v="0"/>
    <x v="2"/>
    <x v="2"/>
    <x v="68"/>
    <x v="2"/>
    <x v="354"/>
  </r>
  <r>
    <x v="361"/>
    <x v="4"/>
    <x v="26"/>
    <x v="4"/>
    <x v="1"/>
    <x v="4"/>
    <x v="2"/>
    <x v="12"/>
    <x v="330"/>
    <x v="0"/>
    <x v="355"/>
  </r>
  <r>
    <x v="362"/>
    <x v="5"/>
    <x v="26"/>
    <x v="5"/>
    <x v="1"/>
    <x v="5"/>
    <x v="0"/>
    <x v="7"/>
    <x v="331"/>
    <x v="27"/>
    <x v="356"/>
  </r>
  <r>
    <x v="363"/>
    <x v="4"/>
    <x v="26"/>
    <x v="4"/>
    <x v="1"/>
    <x v="4"/>
    <x v="1"/>
    <x v="11"/>
    <x v="332"/>
    <x v="2"/>
    <x v="357"/>
  </r>
  <r>
    <x v="364"/>
    <x v="0"/>
    <x v="26"/>
    <x v="0"/>
    <x v="1"/>
    <x v="0"/>
    <x v="1"/>
    <x v="8"/>
    <x v="333"/>
    <x v="10"/>
    <x v="358"/>
  </r>
  <r>
    <x v="365"/>
    <x v="0"/>
    <x v="26"/>
    <x v="0"/>
    <x v="0"/>
    <x v="0"/>
    <x v="2"/>
    <x v="5"/>
    <x v="334"/>
    <x v="11"/>
    <x v="359"/>
  </r>
  <r>
    <x v="366"/>
    <x v="5"/>
    <x v="26"/>
    <x v="5"/>
    <x v="0"/>
    <x v="5"/>
    <x v="0"/>
    <x v="2"/>
    <x v="335"/>
    <x v="34"/>
    <x v="360"/>
  </r>
  <r>
    <x v="367"/>
    <x v="4"/>
    <x v="26"/>
    <x v="3"/>
    <x v="1"/>
    <x v="3"/>
    <x v="0"/>
    <x v="4"/>
    <x v="336"/>
    <x v="4"/>
    <x v="361"/>
  </r>
  <r>
    <x v="368"/>
    <x v="4"/>
    <x v="26"/>
    <x v="3"/>
    <x v="0"/>
    <x v="3"/>
    <x v="1"/>
    <x v="10"/>
    <x v="337"/>
    <x v="14"/>
    <x v="362"/>
  </r>
  <r>
    <x v="369"/>
    <x v="0"/>
    <x v="26"/>
    <x v="2"/>
    <x v="0"/>
    <x v="2"/>
    <x v="2"/>
    <x v="14"/>
    <x v="338"/>
    <x v="31"/>
    <x v="363"/>
  </r>
  <r>
    <x v="370"/>
    <x v="1"/>
    <x v="26"/>
    <x v="4"/>
    <x v="1"/>
    <x v="4"/>
    <x v="2"/>
    <x v="7"/>
    <x v="339"/>
    <x v="19"/>
    <x v="364"/>
  </r>
  <r>
    <x v="371"/>
    <x v="1"/>
    <x v="26"/>
    <x v="4"/>
    <x v="0"/>
    <x v="4"/>
    <x v="0"/>
    <x v="1"/>
    <x v="340"/>
    <x v="35"/>
    <x v="365"/>
  </r>
  <r>
    <x v="372"/>
    <x v="3"/>
    <x v="26"/>
    <x v="0"/>
    <x v="0"/>
    <x v="0"/>
    <x v="1"/>
    <x v="4"/>
    <x v="341"/>
    <x v="8"/>
    <x v="366"/>
  </r>
  <r>
    <x v="373"/>
    <x v="3"/>
    <x v="27"/>
    <x v="3"/>
    <x v="1"/>
    <x v="3"/>
    <x v="1"/>
    <x v="5"/>
    <x v="93"/>
    <x v="5"/>
    <x v="96"/>
  </r>
  <r>
    <x v="374"/>
    <x v="0"/>
    <x v="27"/>
    <x v="0"/>
    <x v="1"/>
    <x v="0"/>
    <x v="2"/>
    <x v="0"/>
    <x v="188"/>
    <x v="0"/>
    <x v="367"/>
  </r>
  <r>
    <x v="375"/>
    <x v="0"/>
    <x v="27"/>
    <x v="0"/>
    <x v="1"/>
    <x v="0"/>
    <x v="0"/>
    <x v="0"/>
    <x v="13"/>
    <x v="0"/>
    <x v="368"/>
  </r>
  <r>
    <x v="376"/>
    <x v="1"/>
    <x v="27"/>
    <x v="1"/>
    <x v="1"/>
    <x v="1"/>
    <x v="2"/>
    <x v="0"/>
    <x v="342"/>
    <x v="15"/>
    <x v="369"/>
  </r>
  <r>
    <x v="377"/>
    <x v="1"/>
    <x v="27"/>
    <x v="1"/>
    <x v="0"/>
    <x v="1"/>
    <x v="0"/>
    <x v="1"/>
    <x v="343"/>
    <x v="1"/>
    <x v="370"/>
  </r>
  <r>
    <x v="378"/>
    <x v="4"/>
    <x v="27"/>
    <x v="4"/>
    <x v="1"/>
    <x v="4"/>
    <x v="1"/>
    <x v="7"/>
    <x v="344"/>
    <x v="19"/>
    <x v="371"/>
  </r>
  <r>
    <x v="379"/>
    <x v="4"/>
    <x v="27"/>
    <x v="4"/>
    <x v="1"/>
    <x v="4"/>
    <x v="2"/>
    <x v="1"/>
    <x v="345"/>
    <x v="35"/>
    <x v="372"/>
  </r>
  <r>
    <x v="380"/>
    <x v="2"/>
    <x v="27"/>
    <x v="2"/>
    <x v="0"/>
    <x v="2"/>
    <x v="1"/>
    <x v="1"/>
    <x v="346"/>
    <x v="36"/>
    <x v="373"/>
  </r>
  <r>
    <x v="381"/>
    <x v="2"/>
    <x v="27"/>
    <x v="2"/>
    <x v="0"/>
    <x v="2"/>
    <x v="2"/>
    <x v="11"/>
    <x v="347"/>
    <x v="17"/>
    <x v="374"/>
  </r>
  <r>
    <x v="382"/>
    <x v="0"/>
    <x v="27"/>
    <x v="0"/>
    <x v="1"/>
    <x v="0"/>
    <x v="0"/>
    <x v="8"/>
    <x v="348"/>
    <x v="10"/>
    <x v="375"/>
  </r>
  <r>
    <x v="383"/>
    <x v="2"/>
    <x v="27"/>
    <x v="2"/>
    <x v="0"/>
    <x v="2"/>
    <x v="1"/>
    <x v="2"/>
    <x v="349"/>
    <x v="40"/>
    <x v="376"/>
  </r>
  <r>
    <x v="384"/>
    <x v="3"/>
    <x v="27"/>
    <x v="0"/>
    <x v="1"/>
    <x v="0"/>
    <x v="0"/>
    <x v="8"/>
    <x v="350"/>
    <x v="10"/>
    <x v="377"/>
  </r>
  <r>
    <x v="385"/>
    <x v="3"/>
    <x v="27"/>
    <x v="0"/>
    <x v="0"/>
    <x v="0"/>
    <x v="1"/>
    <x v="8"/>
    <x v="351"/>
    <x v="10"/>
    <x v="378"/>
  </r>
  <r>
    <x v="386"/>
    <x v="4"/>
    <x v="27"/>
    <x v="3"/>
    <x v="1"/>
    <x v="3"/>
    <x v="2"/>
    <x v="10"/>
    <x v="352"/>
    <x v="14"/>
    <x v="379"/>
  </r>
  <r>
    <x v="387"/>
    <x v="3"/>
    <x v="27"/>
    <x v="0"/>
    <x v="0"/>
    <x v="0"/>
    <x v="0"/>
    <x v="7"/>
    <x v="353"/>
    <x v="23"/>
    <x v="380"/>
  </r>
  <r>
    <x v="388"/>
    <x v="4"/>
    <x v="27"/>
    <x v="4"/>
    <x v="1"/>
    <x v="4"/>
    <x v="2"/>
    <x v="1"/>
    <x v="354"/>
    <x v="35"/>
    <x v="381"/>
  </r>
  <r>
    <x v="389"/>
    <x v="4"/>
    <x v="27"/>
    <x v="3"/>
    <x v="0"/>
    <x v="3"/>
    <x v="0"/>
    <x v="5"/>
    <x v="355"/>
    <x v="5"/>
    <x v="382"/>
  </r>
  <r>
    <x v="390"/>
    <x v="1"/>
    <x v="27"/>
    <x v="4"/>
    <x v="0"/>
    <x v="4"/>
    <x v="1"/>
    <x v="9"/>
    <x v="356"/>
    <x v="10"/>
    <x v="383"/>
  </r>
  <r>
    <x v="391"/>
    <x v="4"/>
    <x v="27"/>
    <x v="3"/>
    <x v="0"/>
    <x v="3"/>
    <x v="2"/>
    <x v="5"/>
    <x v="357"/>
    <x v="5"/>
    <x v="384"/>
  </r>
  <r>
    <x v="392"/>
    <x v="0"/>
    <x v="27"/>
    <x v="1"/>
    <x v="1"/>
    <x v="1"/>
    <x v="1"/>
    <x v="8"/>
    <x v="358"/>
    <x v="13"/>
    <x v="385"/>
  </r>
  <r>
    <x v="393"/>
    <x v="4"/>
    <x v="28"/>
    <x v="4"/>
    <x v="1"/>
    <x v="4"/>
    <x v="2"/>
    <x v="12"/>
    <x v="186"/>
    <x v="0"/>
    <x v="386"/>
  </r>
  <r>
    <x v="394"/>
    <x v="4"/>
    <x v="28"/>
    <x v="4"/>
    <x v="1"/>
    <x v="4"/>
    <x v="1"/>
    <x v="8"/>
    <x v="359"/>
    <x v="8"/>
    <x v="387"/>
  </r>
  <r>
    <x v="395"/>
    <x v="0"/>
    <x v="28"/>
    <x v="0"/>
    <x v="1"/>
    <x v="0"/>
    <x v="1"/>
    <x v="0"/>
    <x v="360"/>
    <x v="0"/>
    <x v="388"/>
  </r>
  <r>
    <x v="396"/>
    <x v="0"/>
    <x v="28"/>
    <x v="0"/>
    <x v="1"/>
    <x v="0"/>
    <x v="0"/>
    <x v="0"/>
    <x v="361"/>
    <x v="0"/>
    <x v="389"/>
  </r>
  <r>
    <x v="397"/>
    <x v="4"/>
    <x v="28"/>
    <x v="4"/>
    <x v="0"/>
    <x v="4"/>
    <x v="0"/>
    <x v="0"/>
    <x v="362"/>
    <x v="11"/>
    <x v="390"/>
  </r>
  <r>
    <x v="398"/>
    <x v="4"/>
    <x v="28"/>
    <x v="3"/>
    <x v="0"/>
    <x v="3"/>
    <x v="2"/>
    <x v="5"/>
    <x v="363"/>
    <x v="5"/>
    <x v="391"/>
  </r>
  <r>
    <x v="399"/>
    <x v="2"/>
    <x v="28"/>
    <x v="1"/>
    <x v="1"/>
    <x v="1"/>
    <x v="2"/>
    <x v="2"/>
    <x v="364"/>
    <x v="9"/>
    <x v="392"/>
  </r>
  <r>
    <x v="400"/>
    <x v="1"/>
    <x v="28"/>
    <x v="1"/>
    <x v="0"/>
    <x v="1"/>
    <x v="1"/>
    <x v="12"/>
    <x v="365"/>
    <x v="16"/>
    <x v="393"/>
  </r>
  <r>
    <x v="401"/>
    <x v="0"/>
    <x v="28"/>
    <x v="2"/>
    <x v="1"/>
    <x v="2"/>
    <x v="1"/>
    <x v="2"/>
    <x v="366"/>
    <x v="40"/>
    <x v="394"/>
  </r>
  <r>
    <x v="402"/>
    <x v="0"/>
    <x v="28"/>
    <x v="2"/>
    <x v="0"/>
    <x v="2"/>
    <x v="0"/>
    <x v="8"/>
    <x v="367"/>
    <x v="38"/>
    <x v="395"/>
  </r>
  <r>
    <x v="403"/>
    <x v="3"/>
    <x v="29"/>
    <x v="3"/>
    <x v="1"/>
    <x v="3"/>
    <x v="2"/>
    <x v="5"/>
    <x v="91"/>
    <x v="5"/>
    <x v="94"/>
  </r>
  <r>
    <x v="404"/>
    <x v="0"/>
    <x v="29"/>
    <x v="0"/>
    <x v="0"/>
    <x v="0"/>
    <x v="1"/>
    <x v="4"/>
    <x v="162"/>
    <x v="8"/>
    <x v="396"/>
  </r>
  <r>
    <x v="405"/>
    <x v="4"/>
    <x v="29"/>
    <x v="4"/>
    <x v="0"/>
    <x v="4"/>
    <x v="2"/>
    <x v="11"/>
    <x v="368"/>
    <x v="2"/>
    <x v="397"/>
  </r>
  <r>
    <x v="406"/>
    <x v="3"/>
    <x v="29"/>
    <x v="3"/>
    <x v="1"/>
    <x v="3"/>
    <x v="1"/>
    <x v="4"/>
    <x v="369"/>
    <x v="4"/>
    <x v="398"/>
  </r>
  <r>
    <x v="407"/>
    <x v="1"/>
    <x v="29"/>
    <x v="1"/>
    <x v="1"/>
    <x v="1"/>
    <x v="1"/>
    <x v="1"/>
    <x v="370"/>
    <x v="1"/>
    <x v="399"/>
  </r>
  <r>
    <x v="408"/>
    <x v="4"/>
    <x v="29"/>
    <x v="4"/>
    <x v="0"/>
    <x v="4"/>
    <x v="0"/>
    <x v="7"/>
    <x v="371"/>
    <x v="19"/>
    <x v="400"/>
  </r>
  <r>
    <x v="409"/>
    <x v="5"/>
    <x v="29"/>
    <x v="5"/>
    <x v="0"/>
    <x v="5"/>
    <x v="1"/>
    <x v="7"/>
    <x v="372"/>
    <x v="27"/>
    <x v="401"/>
  </r>
  <r>
    <x v="410"/>
    <x v="1"/>
    <x v="29"/>
    <x v="1"/>
    <x v="0"/>
    <x v="1"/>
    <x v="0"/>
    <x v="5"/>
    <x v="373"/>
    <x v="26"/>
    <x v="402"/>
  </r>
  <r>
    <x v="411"/>
    <x v="3"/>
    <x v="29"/>
    <x v="3"/>
    <x v="0"/>
    <x v="3"/>
    <x v="2"/>
    <x v="4"/>
    <x v="374"/>
    <x v="4"/>
    <x v="403"/>
  </r>
  <r>
    <x v="412"/>
    <x v="0"/>
    <x v="29"/>
    <x v="0"/>
    <x v="0"/>
    <x v="0"/>
    <x v="1"/>
    <x v="4"/>
    <x v="375"/>
    <x v="8"/>
    <x v="404"/>
  </r>
  <r>
    <x v="413"/>
    <x v="0"/>
    <x v="29"/>
    <x v="2"/>
    <x v="1"/>
    <x v="2"/>
    <x v="0"/>
    <x v="1"/>
    <x v="376"/>
    <x v="36"/>
    <x v="405"/>
  </r>
  <r>
    <x v="414"/>
    <x v="2"/>
    <x v="29"/>
    <x v="5"/>
    <x v="0"/>
    <x v="5"/>
    <x v="2"/>
    <x v="0"/>
    <x v="377"/>
    <x v="32"/>
    <x v="406"/>
  </r>
  <r>
    <x v="415"/>
    <x v="1"/>
    <x v="29"/>
    <x v="4"/>
    <x v="1"/>
    <x v="4"/>
    <x v="1"/>
    <x v="8"/>
    <x v="378"/>
    <x v="8"/>
    <x v="407"/>
  </r>
  <r>
    <x v="416"/>
    <x v="4"/>
    <x v="29"/>
    <x v="3"/>
    <x v="0"/>
    <x v="3"/>
    <x v="0"/>
    <x v="4"/>
    <x v="379"/>
    <x v="4"/>
    <x v="408"/>
  </r>
  <r>
    <x v="417"/>
    <x v="3"/>
    <x v="29"/>
    <x v="3"/>
    <x v="1"/>
    <x v="3"/>
    <x v="2"/>
    <x v="5"/>
    <x v="380"/>
    <x v="5"/>
    <x v="409"/>
  </r>
  <r>
    <x v="418"/>
    <x v="0"/>
    <x v="29"/>
    <x v="0"/>
    <x v="0"/>
    <x v="0"/>
    <x v="1"/>
    <x v="0"/>
    <x v="381"/>
    <x v="0"/>
    <x v="410"/>
  </r>
  <r>
    <x v="419"/>
    <x v="0"/>
    <x v="29"/>
    <x v="0"/>
    <x v="1"/>
    <x v="0"/>
    <x v="0"/>
    <x v="4"/>
    <x v="382"/>
    <x v="8"/>
    <x v="411"/>
  </r>
  <r>
    <x v="420"/>
    <x v="1"/>
    <x v="29"/>
    <x v="1"/>
    <x v="0"/>
    <x v="1"/>
    <x v="2"/>
    <x v="11"/>
    <x v="383"/>
    <x v="20"/>
    <x v="412"/>
  </r>
  <r>
    <x v="421"/>
    <x v="1"/>
    <x v="29"/>
    <x v="4"/>
    <x v="1"/>
    <x v="4"/>
    <x v="1"/>
    <x v="7"/>
    <x v="384"/>
    <x v="19"/>
    <x v="413"/>
  </r>
  <r>
    <x v="422"/>
    <x v="4"/>
    <x v="29"/>
    <x v="3"/>
    <x v="0"/>
    <x v="3"/>
    <x v="0"/>
    <x v="5"/>
    <x v="385"/>
    <x v="5"/>
    <x v="414"/>
  </r>
  <r>
    <x v="423"/>
    <x v="4"/>
    <x v="29"/>
    <x v="3"/>
    <x v="0"/>
    <x v="3"/>
    <x v="2"/>
    <x v="8"/>
    <x v="386"/>
    <x v="18"/>
    <x v="415"/>
  </r>
  <r>
    <x v="424"/>
    <x v="1"/>
    <x v="29"/>
    <x v="1"/>
    <x v="0"/>
    <x v="1"/>
    <x v="1"/>
    <x v="11"/>
    <x v="387"/>
    <x v="20"/>
    <x v="416"/>
  </r>
  <r>
    <x v="425"/>
    <x v="3"/>
    <x v="29"/>
    <x v="3"/>
    <x v="0"/>
    <x v="3"/>
    <x v="2"/>
    <x v="5"/>
    <x v="388"/>
    <x v="5"/>
    <x v="417"/>
  </r>
  <r>
    <x v="426"/>
    <x v="1"/>
    <x v="29"/>
    <x v="1"/>
    <x v="0"/>
    <x v="1"/>
    <x v="0"/>
    <x v="1"/>
    <x v="389"/>
    <x v="1"/>
    <x v="418"/>
  </r>
  <r>
    <x v="427"/>
    <x v="0"/>
    <x v="29"/>
    <x v="0"/>
    <x v="0"/>
    <x v="0"/>
    <x v="2"/>
    <x v="8"/>
    <x v="390"/>
    <x v="10"/>
    <x v="419"/>
  </r>
  <r>
    <x v="428"/>
    <x v="0"/>
    <x v="29"/>
    <x v="0"/>
    <x v="0"/>
    <x v="0"/>
    <x v="2"/>
    <x v="5"/>
    <x v="391"/>
    <x v="11"/>
    <x v="420"/>
  </r>
  <r>
    <x v="429"/>
    <x v="4"/>
    <x v="30"/>
    <x v="4"/>
    <x v="1"/>
    <x v="4"/>
    <x v="2"/>
    <x v="13"/>
    <x v="25"/>
    <x v="21"/>
    <x v="421"/>
  </r>
  <r>
    <x v="430"/>
    <x v="2"/>
    <x v="30"/>
    <x v="2"/>
    <x v="1"/>
    <x v="2"/>
    <x v="1"/>
    <x v="12"/>
    <x v="392"/>
    <x v="20"/>
    <x v="422"/>
  </r>
  <r>
    <x v="431"/>
    <x v="3"/>
    <x v="30"/>
    <x v="3"/>
    <x v="0"/>
    <x v="3"/>
    <x v="0"/>
    <x v="4"/>
    <x v="393"/>
    <x v="4"/>
    <x v="423"/>
  </r>
  <r>
    <x v="432"/>
    <x v="1"/>
    <x v="30"/>
    <x v="4"/>
    <x v="0"/>
    <x v="4"/>
    <x v="2"/>
    <x v="8"/>
    <x v="394"/>
    <x v="8"/>
    <x v="424"/>
  </r>
  <r>
    <x v="433"/>
    <x v="0"/>
    <x v="30"/>
    <x v="1"/>
    <x v="0"/>
    <x v="1"/>
    <x v="1"/>
    <x v="11"/>
    <x v="395"/>
    <x v="20"/>
    <x v="425"/>
  </r>
  <r>
    <x v="434"/>
    <x v="4"/>
    <x v="30"/>
    <x v="4"/>
    <x v="1"/>
    <x v="4"/>
    <x v="1"/>
    <x v="12"/>
    <x v="396"/>
    <x v="0"/>
    <x v="426"/>
  </r>
  <r>
    <x v="435"/>
    <x v="0"/>
    <x v="30"/>
    <x v="0"/>
    <x v="1"/>
    <x v="0"/>
    <x v="2"/>
    <x v="5"/>
    <x v="397"/>
    <x v="11"/>
    <x v="427"/>
  </r>
  <r>
    <x v="436"/>
    <x v="1"/>
    <x v="30"/>
    <x v="1"/>
    <x v="0"/>
    <x v="1"/>
    <x v="1"/>
    <x v="0"/>
    <x v="398"/>
    <x v="15"/>
    <x v="428"/>
  </r>
  <r>
    <x v="437"/>
    <x v="0"/>
    <x v="30"/>
    <x v="0"/>
    <x v="0"/>
    <x v="0"/>
    <x v="0"/>
    <x v="8"/>
    <x v="399"/>
    <x v="10"/>
    <x v="429"/>
  </r>
  <r>
    <x v="438"/>
    <x v="4"/>
    <x v="30"/>
    <x v="4"/>
    <x v="0"/>
    <x v="4"/>
    <x v="2"/>
    <x v="7"/>
    <x v="400"/>
    <x v="19"/>
    <x v="430"/>
  </r>
  <r>
    <x v="439"/>
    <x v="4"/>
    <x v="30"/>
    <x v="4"/>
    <x v="1"/>
    <x v="4"/>
    <x v="0"/>
    <x v="1"/>
    <x v="401"/>
    <x v="35"/>
    <x v="431"/>
  </r>
  <r>
    <x v="440"/>
    <x v="1"/>
    <x v="30"/>
    <x v="1"/>
    <x v="0"/>
    <x v="1"/>
    <x v="1"/>
    <x v="12"/>
    <x v="402"/>
    <x v="16"/>
    <x v="432"/>
  </r>
  <r>
    <x v="441"/>
    <x v="2"/>
    <x v="30"/>
    <x v="1"/>
    <x v="1"/>
    <x v="1"/>
    <x v="2"/>
    <x v="8"/>
    <x v="403"/>
    <x v="13"/>
    <x v="433"/>
  </r>
  <r>
    <x v="442"/>
    <x v="2"/>
    <x v="30"/>
    <x v="5"/>
    <x v="0"/>
    <x v="5"/>
    <x v="2"/>
    <x v="0"/>
    <x v="404"/>
    <x v="32"/>
    <x v="434"/>
  </r>
  <r>
    <x v="443"/>
    <x v="1"/>
    <x v="31"/>
    <x v="1"/>
    <x v="0"/>
    <x v="1"/>
    <x v="1"/>
    <x v="2"/>
    <x v="1"/>
    <x v="9"/>
    <x v="435"/>
  </r>
  <r>
    <x v="444"/>
    <x v="0"/>
    <x v="31"/>
    <x v="0"/>
    <x v="0"/>
    <x v="0"/>
    <x v="0"/>
    <x v="2"/>
    <x v="405"/>
    <x v="2"/>
    <x v="436"/>
  </r>
  <r>
    <x v="445"/>
    <x v="4"/>
    <x v="31"/>
    <x v="4"/>
    <x v="0"/>
    <x v="4"/>
    <x v="2"/>
    <x v="9"/>
    <x v="406"/>
    <x v="10"/>
    <x v="437"/>
  </r>
  <r>
    <x v="446"/>
    <x v="0"/>
    <x v="31"/>
    <x v="1"/>
    <x v="0"/>
    <x v="1"/>
    <x v="1"/>
    <x v="9"/>
    <x v="407"/>
    <x v="24"/>
    <x v="438"/>
  </r>
  <r>
    <x v="447"/>
    <x v="3"/>
    <x v="31"/>
    <x v="0"/>
    <x v="0"/>
    <x v="0"/>
    <x v="0"/>
    <x v="8"/>
    <x v="408"/>
    <x v="10"/>
    <x v="439"/>
  </r>
  <r>
    <x v="448"/>
    <x v="0"/>
    <x v="31"/>
    <x v="0"/>
    <x v="1"/>
    <x v="0"/>
    <x v="1"/>
    <x v="0"/>
    <x v="409"/>
    <x v="0"/>
    <x v="440"/>
  </r>
  <r>
    <x v="449"/>
    <x v="0"/>
    <x v="31"/>
    <x v="0"/>
    <x v="1"/>
    <x v="0"/>
    <x v="2"/>
    <x v="2"/>
    <x v="410"/>
    <x v="2"/>
    <x v="441"/>
  </r>
  <r>
    <x v="450"/>
    <x v="4"/>
    <x v="31"/>
    <x v="4"/>
    <x v="0"/>
    <x v="4"/>
    <x v="2"/>
    <x v="2"/>
    <x v="411"/>
    <x v="12"/>
    <x v="442"/>
  </r>
  <r>
    <x v="451"/>
    <x v="1"/>
    <x v="31"/>
    <x v="1"/>
    <x v="0"/>
    <x v="1"/>
    <x v="0"/>
    <x v="1"/>
    <x v="412"/>
    <x v="1"/>
    <x v="443"/>
  </r>
  <r>
    <x v="452"/>
    <x v="4"/>
    <x v="31"/>
    <x v="4"/>
    <x v="1"/>
    <x v="4"/>
    <x v="1"/>
    <x v="9"/>
    <x v="413"/>
    <x v="10"/>
    <x v="444"/>
  </r>
  <r>
    <x v="453"/>
    <x v="4"/>
    <x v="31"/>
    <x v="4"/>
    <x v="1"/>
    <x v="4"/>
    <x v="1"/>
    <x v="9"/>
    <x v="414"/>
    <x v="10"/>
    <x v="445"/>
  </r>
  <r>
    <x v="454"/>
    <x v="3"/>
    <x v="31"/>
    <x v="3"/>
    <x v="0"/>
    <x v="3"/>
    <x v="2"/>
    <x v="10"/>
    <x v="415"/>
    <x v="14"/>
    <x v="446"/>
  </r>
  <r>
    <x v="455"/>
    <x v="4"/>
    <x v="31"/>
    <x v="4"/>
    <x v="1"/>
    <x v="4"/>
    <x v="1"/>
    <x v="8"/>
    <x v="416"/>
    <x v="8"/>
    <x v="447"/>
  </r>
  <r>
    <x v="456"/>
    <x v="4"/>
    <x v="31"/>
    <x v="4"/>
    <x v="0"/>
    <x v="4"/>
    <x v="0"/>
    <x v="11"/>
    <x v="417"/>
    <x v="2"/>
    <x v="448"/>
  </r>
  <r>
    <x v="457"/>
    <x v="3"/>
    <x v="32"/>
    <x v="3"/>
    <x v="0"/>
    <x v="3"/>
    <x v="2"/>
    <x v="10"/>
    <x v="418"/>
    <x v="14"/>
    <x v="449"/>
  </r>
  <r>
    <x v="458"/>
    <x v="1"/>
    <x v="32"/>
    <x v="1"/>
    <x v="1"/>
    <x v="1"/>
    <x v="0"/>
    <x v="1"/>
    <x v="419"/>
    <x v="1"/>
    <x v="450"/>
  </r>
  <r>
    <x v="459"/>
    <x v="3"/>
    <x v="32"/>
    <x v="3"/>
    <x v="1"/>
    <x v="3"/>
    <x v="1"/>
    <x v="10"/>
    <x v="420"/>
    <x v="14"/>
    <x v="451"/>
  </r>
  <r>
    <x v="460"/>
    <x v="3"/>
    <x v="32"/>
    <x v="3"/>
    <x v="1"/>
    <x v="3"/>
    <x v="2"/>
    <x v="10"/>
    <x v="421"/>
    <x v="14"/>
    <x v="452"/>
  </r>
  <r>
    <x v="461"/>
    <x v="5"/>
    <x v="32"/>
    <x v="5"/>
    <x v="0"/>
    <x v="5"/>
    <x v="1"/>
    <x v="9"/>
    <x v="422"/>
    <x v="25"/>
    <x v="453"/>
  </r>
  <r>
    <x v="462"/>
    <x v="0"/>
    <x v="32"/>
    <x v="0"/>
    <x v="1"/>
    <x v="0"/>
    <x v="0"/>
    <x v="2"/>
    <x v="423"/>
    <x v="2"/>
    <x v="454"/>
  </r>
  <r>
    <x v="463"/>
    <x v="4"/>
    <x v="32"/>
    <x v="4"/>
    <x v="1"/>
    <x v="4"/>
    <x v="1"/>
    <x v="0"/>
    <x v="424"/>
    <x v="11"/>
    <x v="455"/>
  </r>
  <r>
    <x v="464"/>
    <x v="1"/>
    <x v="33"/>
    <x v="1"/>
    <x v="0"/>
    <x v="1"/>
    <x v="1"/>
    <x v="0"/>
    <x v="79"/>
    <x v="15"/>
    <x v="456"/>
  </r>
  <r>
    <x v="465"/>
    <x v="0"/>
    <x v="33"/>
    <x v="0"/>
    <x v="1"/>
    <x v="0"/>
    <x v="2"/>
    <x v="4"/>
    <x v="425"/>
    <x v="8"/>
    <x v="457"/>
  </r>
  <r>
    <x v="466"/>
    <x v="3"/>
    <x v="33"/>
    <x v="3"/>
    <x v="0"/>
    <x v="3"/>
    <x v="0"/>
    <x v="5"/>
    <x v="426"/>
    <x v="5"/>
    <x v="458"/>
  </r>
  <r>
    <x v="467"/>
    <x v="4"/>
    <x v="33"/>
    <x v="4"/>
    <x v="1"/>
    <x v="4"/>
    <x v="1"/>
    <x v="8"/>
    <x v="427"/>
    <x v="8"/>
    <x v="459"/>
  </r>
  <r>
    <x v="468"/>
    <x v="1"/>
    <x v="33"/>
    <x v="1"/>
    <x v="1"/>
    <x v="1"/>
    <x v="2"/>
    <x v="9"/>
    <x v="428"/>
    <x v="24"/>
    <x v="460"/>
  </r>
  <r>
    <x v="469"/>
    <x v="0"/>
    <x v="33"/>
    <x v="1"/>
    <x v="0"/>
    <x v="1"/>
    <x v="0"/>
    <x v="2"/>
    <x v="429"/>
    <x v="9"/>
    <x v="461"/>
  </r>
  <r>
    <x v="470"/>
    <x v="2"/>
    <x v="33"/>
    <x v="5"/>
    <x v="1"/>
    <x v="5"/>
    <x v="1"/>
    <x v="1"/>
    <x v="430"/>
    <x v="30"/>
    <x v="462"/>
  </r>
  <r>
    <x v="471"/>
    <x v="3"/>
    <x v="33"/>
    <x v="3"/>
    <x v="0"/>
    <x v="3"/>
    <x v="2"/>
    <x v="10"/>
    <x v="431"/>
    <x v="14"/>
    <x v="463"/>
  </r>
  <r>
    <x v="472"/>
    <x v="0"/>
    <x v="33"/>
    <x v="2"/>
    <x v="1"/>
    <x v="2"/>
    <x v="0"/>
    <x v="6"/>
    <x v="432"/>
    <x v="28"/>
    <x v="464"/>
  </r>
  <r>
    <x v="473"/>
    <x v="1"/>
    <x v="33"/>
    <x v="4"/>
    <x v="0"/>
    <x v="4"/>
    <x v="1"/>
    <x v="12"/>
    <x v="433"/>
    <x v="0"/>
    <x v="465"/>
  </r>
  <r>
    <x v="474"/>
    <x v="4"/>
    <x v="33"/>
    <x v="4"/>
    <x v="1"/>
    <x v="4"/>
    <x v="0"/>
    <x v="1"/>
    <x v="434"/>
    <x v="35"/>
    <x v="466"/>
  </r>
  <r>
    <x v="475"/>
    <x v="1"/>
    <x v="33"/>
    <x v="1"/>
    <x v="1"/>
    <x v="1"/>
    <x v="2"/>
    <x v="0"/>
    <x v="435"/>
    <x v="15"/>
    <x v="467"/>
  </r>
  <r>
    <x v="476"/>
    <x v="3"/>
    <x v="33"/>
    <x v="3"/>
    <x v="1"/>
    <x v="3"/>
    <x v="0"/>
    <x v="10"/>
    <x v="436"/>
    <x v="14"/>
    <x v="468"/>
  </r>
  <r>
    <x v="477"/>
    <x v="3"/>
    <x v="33"/>
    <x v="3"/>
    <x v="0"/>
    <x v="3"/>
    <x v="1"/>
    <x v="5"/>
    <x v="437"/>
    <x v="5"/>
    <x v="469"/>
  </r>
  <r>
    <x v="478"/>
    <x v="3"/>
    <x v="33"/>
    <x v="3"/>
    <x v="0"/>
    <x v="3"/>
    <x v="1"/>
    <x v="10"/>
    <x v="438"/>
    <x v="14"/>
    <x v="470"/>
  </r>
  <r>
    <x v="479"/>
    <x v="3"/>
    <x v="33"/>
    <x v="3"/>
    <x v="0"/>
    <x v="3"/>
    <x v="1"/>
    <x v="4"/>
    <x v="439"/>
    <x v="4"/>
    <x v="471"/>
  </r>
  <r>
    <x v="480"/>
    <x v="3"/>
    <x v="34"/>
    <x v="3"/>
    <x v="0"/>
    <x v="3"/>
    <x v="2"/>
    <x v="5"/>
    <x v="66"/>
    <x v="5"/>
    <x v="67"/>
  </r>
  <r>
    <x v="481"/>
    <x v="3"/>
    <x v="34"/>
    <x v="3"/>
    <x v="1"/>
    <x v="3"/>
    <x v="0"/>
    <x v="5"/>
    <x v="440"/>
    <x v="5"/>
    <x v="472"/>
  </r>
  <r>
    <x v="482"/>
    <x v="1"/>
    <x v="34"/>
    <x v="1"/>
    <x v="0"/>
    <x v="1"/>
    <x v="1"/>
    <x v="12"/>
    <x v="441"/>
    <x v="16"/>
    <x v="473"/>
  </r>
  <r>
    <x v="483"/>
    <x v="1"/>
    <x v="34"/>
    <x v="1"/>
    <x v="1"/>
    <x v="1"/>
    <x v="2"/>
    <x v="0"/>
    <x v="442"/>
    <x v="15"/>
    <x v="474"/>
  </r>
  <r>
    <x v="484"/>
    <x v="0"/>
    <x v="34"/>
    <x v="0"/>
    <x v="0"/>
    <x v="0"/>
    <x v="0"/>
    <x v="7"/>
    <x v="443"/>
    <x v="23"/>
    <x v="475"/>
  </r>
  <r>
    <x v="485"/>
    <x v="3"/>
    <x v="34"/>
    <x v="0"/>
    <x v="1"/>
    <x v="0"/>
    <x v="1"/>
    <x v="5"/>
    <x v="444"/>
    <x v="11"/>
    <x v="476"/>
  </r>
  <r>
    <x v="486"/>
    <x v="4"/>
    <x v="34"/>
    <x v="3"/>
    <x v="0"/>
    <x v="3"/>
    <x v="2"/>
    <x v="8"/>
    <x v="445"/>
    <x v="18"/>
    <x v="477"/>
  </r>
  <r>
    <x v="487"/>
    <x v="4"/>
    <x v="34"/>
    <x v="4"/>
    <x v="1"/>
    <x v="4"/>
    <x v="0"/>
    <x v="8"/>
    <x v="446"/>
    <x v="8"/>
    <x v="478"/>
  </r>
  <r>
    <x v="488"/>
    <x v="1"/>
    <x v="34"/>
    <x v="4"/>
    <x v="0"/>
    <x v="4"/>
    <x v="1"/>
    <x v="7"/>
    <x v="447"/>
    <x v="19"/>
    <x v="479"/>
  </r>
  <r>
    <x v="489"/>
    <x v="2"/>
    <x v="34"/>
    <x v="1"/>
    <x v="1"/>
    <x v="1"/>
    <x v="2"/>
    <x v="7"/>
    <x v="448"/>
    <x v="7"/>
    <x v="480"/>
  </r>
  <r>
    <x v="490"/>
    <x v="2"/>
    <x v="34"/>
    <x v="2"/>
    <x v="1"/>
    <x v="2"/>
    <x v="1"/>
    <x v="13"/>
    <x v="449"/>
    <x v="0"/>
    <x v="481"/>
  </r>
  <r>
    <x v="491"/>
    <x v="3"/>
    <x v="34"/>
    <x v="3"/>
    <x v="0"/>
    <x v="3"/>
    <x v="0"/>
    <x v="5"/>
    <x v="450"/>
    <x v="5"/>
    <x v="482"/>
  </r>
  <r>
    <x v="492"/>
    <x v="1"/>
    <x v="34"/>
    <x v="1"/>
    <x v="0"/>
    <x v="1"/>
    <x v="1"/>
    <x v="5"/>
    <x v="451"/>
    <x v="26"/>
    <x v="483"/>
  </r>
  <r>
    <x v="493"/>
    <x v="4"/>
    <x v="34"/>
    <x v="4"/>
    <x v="0"/>
    <x v="4"/>
    <x v="2"/>
    <x v="11"/>
    <x v="452"/>
    <x v="2"/>
    <x v="484"/>
  </r>
  <r>
    <x v="494"/>
    <x v="1"/>
    <x v="35"/>
    <x v="1"/>
    <x v="0"/>
    <x v="1"/>
    <x v="0"/>
    <x v="12"/>
    <x v="62"/>
    <x v="16"/>
    <x v="485"/>
  </r>
  <r>
    <x v="495"/>
    <x v="2"/>
    <x v="35"/>
    <x v="2"/>
    <x v="1"/>
    <x v="2"/>
    <x v="2"/>
    <x v="9"/>
    <x v="453"/>
    <x v="41"/>
    <x v="486"/>
  </r>
  <r>
    <x v="496"/>
    <x v="3"/>
    <x v="35"/>
    <x v="3"/>
    <x v="0"/>
    <x v="3"/>
    <x v="1"/>
    <x v="10"/>
    <x v="454"/>
    <x v="14"/>
    <x v="487"/>
  </r>
  <r>
    <x v="497"/>
    <x v="1"/>
    <x v="35"/>
    <x v="4"/>
    <x v="0"/>
    <x v="4"/>
    <x v="0"/>
    <x v="1"/>
    <x v="455"/>
    <x v="35"/>
    <x v="488"/>
  </r>
  <r>
    <x v="498"/>
    <x v="0"/>
    <x v="35"/>
    <x v="1"/>
    <x v="0"/>
    <x v="1"/>
    <x v="2"/>
    <x v="12"/>
    <x v="456"/>
    <x v="16"/>
    <x v="489"/>
  </r>
  <r>
    <x v="499"/>
    <x v="2"/>
    <x v="35"/>
    <x v="2"/>
    <x v="1"/>
    <x v="2"/>
    <x v="2"/>
    <x v="3"/>
    <x v="457"/>
    <x v="3"/>
    <x v="490"/>
  </r>
  <r>
    <x v="500"/>
    <x v="0"/>
    <x v="35"/>
    <x v="0"/>
    <x v="0"/>
    <x v="0"/>
    <x v="1"/>
    <x v="5"/>
    <x v="458"/>
    <x v="11"/>
    <x v="491"/>
  </r>
  <r>
    <x v="501"/>
    <x v="0"/>
    <x v="35"/>
    <x v="0"/>
    <x v="1"/>
    <x v="0"/>
    <x v="2"/>
    <x v="2"/>
    <x v="459"/>
    <x v="2"/>
    <x v="492"/>
  </r>
  <r>
    <x v="502"/>
    <x v="4"/>
    <x v="35"/>
    <x v="4"/>
    <x v="0"/>
    <x v="4"/>
    <x v="0"/>
    <x v="0"/>
    <x v="460"/>
    <x v="11"/>
    <x v="493"/>
  </r>
  <r>
    <x v="503"/>
    <x v="4"/>
    <x v="35"/>
    <x v="4"/>
    <x v="0"/>
    <x v="4"/>
    <x v="2"/>
    <x v="13"/>
    <x v="461"/>
    <x v="21"/>
    <x v="494"/>
  </r>
  <r>
    <x v="504"/>
    <x v="0"/>
    <x v="35"/>
    <x v="0"/>
    <x v="1"/>
    <x v="0"/>
    <x v="2"/>
    <x v="8"/>
    <x v="462"/>
    <x v="10"/>
    <x v="495"/>
  </r>
  <r>
    <x v="505"/>
    <x v="1"/>
    <x v="35"/>
    <x v="1"/>
    <x v="0"/>
    <x v="1"/>
    <x v="0"/>
    <x v="12"/>
    <x v="463"/>
    <x v="16"/>
    <x v="496"/>
  </r>
  <r>
    <x v="506"/>
    <x v="1"/>
    <x v="36"/>
    <x v="1"/>
    <x v="1"/>
    <x v="1"/>
    <x v="0"/>
    <x v="6"/>
    <x v="94"/>
    <x v="6"/>
    <x v="497"/>
  </r>
  <r>
    <x v="507"/>
    <x v="1"/>
    <x v="36"/>
    <x v="1"/>
    <x v="1"/>
    <x v="1"/>
    <x v="2"/>
    <x v="12"/>
    <x v="84"/>
    <x v="16"/>
    <x v="498"/>
  </r>
  <r>
    <x v="508"/>
    <x v="0"/>
    <x v="36"/>
    <x v="0"/>
    <x v="1"/>
    <x v="0"/>
    <x v="2"/>
    <x v="8"/>
    <x v="464"/>
    <x v="10"/>
    <x v="499"/>
  </r>
  <r>
    <x v="509"/>
    <x v="3"/>
    <x v="36"/>
    <x v="3"/>
    <x v="0"/>
    <x v="3"/>
    <x v="1"/>
    <x v="5"/>
    <x v="465"/>
    <x v="5"/>
    <x v="500"/>
  </r>
  <r>
    <x v="510"/>
    <x v="4"/>
    <x v="36"/>
    <x v="4"/>
    <x v="0"/>
    <x v="4"/>
    <x v="1"/>
    <x v="1"/>
    <x v="466"/>
    <x v="35"/>
    <x v="501"/>
  </r>
  <r>
    <x v="511"/>
    <x v="1"/>
    <x v="36"/>
    <x v="1"/>
    <x v="0"/>
    <x v="1"/>
    <x v="0"/>
    <x v="11"/>
    <x v="467"/>
    <x v="20"/>
    <x v="502"/>
  </r>
  <r>
    <x v="512"/>
    <x v="0"/>
    <x v="36"/>
    <x v="1"/>
    <x v="0"/>
    <x v="1"/>
    <x v="0"/>
    <x v="11"/>
    <x v="468"/>
    <x v="20"/>
    <x v="503"/>
  </r>
  <r>
    <x v="513"/>
    <x v="0"/>
    <x v="36"/>
    <x v="2"/>
    <x v="1"/>
    <x v="2"/>
    <x v="2"/>
    <x v="6"/>
    <x v="469"/>
    <x v="28"/>
    <x v="504"/>
  </r>
  <r>
    <x v="514"/>
    <x v="3"/>
    <x v="36"/>
    <x v="0"/>
    <x v="0"/>
    <x v="0"/>
    <x v="2"/>
    <x v="8"/>
    <x v="470"/>
    <x v="10"/>
    <x v="505"/>
  </r>
  <r>
    <x v="515"/>
    <x v="3"/>
    <x v="36"/>
    <x v="0"/>
    <x v="1"/>
    <x v="0"/>
    <x v="1"/>
    <x v="4"/>
    <x v="471"/>
    <x v="8"/>
    <x v="506"/>
  </r>
  <r>
    <x v="516"/>
    <x v="3"/>
    <x v="36"/>
    <x v="3"/>
    <x v="0"/>
    <x v="3"/>
    <x v="1"/>
    <x v="4"/>
    <x v="472"/>
    <x v="4"/>
    <x v="507"/>
  </r>
  <r>
    <x v="517"/>
    <x v="0"/>
    <x v="36"/>
    <x v="0"/>
    <x v="0"/>
    <x v="0"/>
    <x v="1"/>
    <x v="5"/>
    <x v="473"/>
    <x v="11"/>
    <x v="508"/>
  </r>
  <r>
    <x v="518"/>
    <x v="1"/>
    <x v="36"/>
    <x v="1"/>
    <x v="0"/>
    <x v="1"/>
    <x v="0"/>
    <x v="2"/>
    <x v="474"/>
    <x v="9"/>
    <x v="509"/>
  </r>
  <r>
    <x v="519"/>
    <x v="4"/>
    <x v="37"/>
    <x v="4"/>
    <x v="0"/>
    <x v="4"/>
    <x v="0"/>
    <x v="0"/>
    <x v="190"/>
    <x v="11"/>
    <x v="510"/>
  </r>
  <r>
    <x v="520"/>
    <x v="3"/>
    <x v="37"/>
    <x v="3"/>
    <x v="0"/>
    <x v="3"/>
    <x v="2"/>
    <x v="5"/>
    <x v="65"/>
    <x v="5"/>
    <x v="511"/>
  </r>
  <r>
    <x v="521"/>
    <x v="4"/>
    <x v="37"/>
    <x v="4"/>
    <x v="0"/>
    <x v="4"/>
    <x v="0"/>
    <x v="9"/>
    <x v="475"/>
    <x v="10"/>
    <x v="512"/>
  </r>
  <r>
    <x v="522"/>
    <x v="0"/>
    <x v="37"/>
    <x v="0"/>
    <x v="0"/>
    <x v="0"/>
    <x v="2"/>
    <x v="8"/>
    <x v="476"/>
    <x v="10"/>
    <x v="513"/>
  </r>
  <r>
    <x v="523"/>
    <x v="1"/>
    <x v="37"/>
    <x v="1"/>
    <x v="0"/>
    <x v="1"/>
    <x v="1"/>
    <x v="7"/>
    <x v="477"/>
    <x v="7"/>
    <x v="514"/>
  </r>
  <r>
    <x v="524"/>
    <x v="0"/>
    <x v="37"/>
    <x v="0"/>
    <x v="0"/>
    <x v="0"/>
    <x v="2"/>
    <x v="2"/>
    <x v="478"/>
    <x v="2"/>
    <x v="515"/>
  </r>
  <r>
    <x v="525"/>
    <x v="4"/>
    <x v="37"/>
    <x v="4"/>
    <x v="0"/>
    <x v="4"/>
    <x v="1"/>
    <x v="13"/>
    <x v="479"/>
    <x v="21"/>
    <x v="516"/>
  </r>
  <r>
    <x v="526"/>
    <x v="3"/>
    <x v="37"/>
    <x v="3"/>
    <x v="1"/>
    <x v="3"/>
    <x v="0"/>
    <x v="4"/>
    <x v="480"/>
    <x v="4"/>
    <x v="517"/>
  </r>
  <r>
    <x v="527"/>
    <x v="4"/>
    <x v="37"/>
    <x v="3"/>
    <x v="0"/>
    <x v="3"/>
    <x v="1"/>
    <x v="4"/>
    <x v="481"/>
    <x v="4"/>
    <x v="518"/>
  </r>
  <r>
    <x v="528"/>
    <x v="5"/>
    <x v="37"/>
    <x v="1"/>
    <x v="0"/>
    <x v="1"/>
    <x v="0"/>
    <x v="9"/>
    <x v="482"/>
    <x v="24"/>
    <x v="519"/>
  </r>
  <r>
    <x v="529"/>
    <x v="1"/>
    <x v="37"/>
    <x v="4"/>
    <x v="1"/>
    <x v="4"/>
    <x v="2"/>
    <x v="6"/>
    <x v="483"/>
    <x v="22"/>
    <x v="520"/>
  </r>
  <r>
    <x v="530"/>
    <x v="1"/>
    <x v="37"/>
    <x v="1"/>
    <x v="0"/>
    <x v="1"/>
    <x v="0"/>
    <x v="2"/>
    <x v="484"/>
    <x v="9"/>
    <x v="521"/>
  </r>
  <r>
    <x v="531"/>
    <x v="2"/>
    <x v="37"/>
    <x v="5"/>
    <x v="0"/>
    <x v="5"/>
    <x v="2"/>
    <x v="8"/>
    <x v="485"/>
    <x v="29"/>
    <x v="522"/>
  </r>
  <r>
    <x v="532"/>
    <x v="5"/>
    <x v="37"/>
    <x v="1"/>
    <x v="1"/>
    <x v="1"/>
    <x v="1"/>
    <x v="6"/>
    <x v="486"/>
    <x v="6"/>
    <x v="523"/>
  </r>
  <r>
    <x v="533"/>
    <x v="2"/>
    <x v="37"/>
    <x v="5"/>
    <x v="0"/>
    <x v="5"/>
    <x v="2"/>
    <x v="8"/>
    <x v="487"/>
    <x v="29"/>
    <x v="524"/>
  </r>
  <r>
    <x v="534"/>
    <x v="1"/>
    <x v="37"/>
    <x v="1"/>
    <x v="1"/>
    <x v="1"/>
    <x v="0"/>
    <x v="7"/>
    <x v="488"/>
    <x v="7"/>
    <x v="525"/>
  </r>
  <r>
    <x v="535"/>
    <x v="1"/>
    <x v="37"/>
    <x v="1"/>
    <x v="1"/>
    <x v="1"/>
    <x v="1"/>
    <x v="11"/>
    <x v="489"/>
    <x v="20"/>
    <x v="526"/>
  </r>
  <r>
    <x v="536"/>
    <x v="0"/>
    <x v="37"/>
    <x v="0"/>
    <x v="1"/>
    <x v="0"/>
    <x v="0"/>
    <x v="4"/>
    <x v="490"/>
    <x v="8"/>
    <x v="527"/>
  </r>
  <r>
    <x v="537"/>
    <x v="4"/>
    <x v="37"/>
    <x v="4"/>
    <x v="1"/>
    <x v="4"/>
    <x v="1"/>
    <x v="1"/>
    <x v="491"/>
    <x v="35"/>
    <x v="528"/>
  </r>
  <r>
    <x v="538"/>
    <x v="1"/>
    <x v="38"/>
    <x v="1"/>
    <x v="0"/>
    <x v="1"/>
    <x v="0"/>
    <x v="6"/>
    <x v="492"/>
    <x v="6"/>
    <x v="529"/>
  </r>
  <r>
    <x v="539"/>
    <x v="0"/>
    <x v="38"/>
    <x v="0"/>
    <x v="1"/>
    <x v="0"/>
    <x v="0"/>
    <x v="4"/>
    <x v="493"/>
    <x v="8"/>
    <x v="530"/>
  </r>
  <r>
    <x v="540"/>
    <x v="3"/>
    <x v="38"/>
    <x v="3"/>
    <x v="0"/>
    <x v="3"/>
    <x v="2"/>
    <x v="4"/>
    <x v="494"/>
    <x v="4"/>
    <x v="531"/>
  </r>
  <r>
    <x v="541"/>
    <x v="4"/>
    <x v="38"/>
    <x v="4"/>
    <x v="0"/>
    <x v="4"/>
    <x v="2"/>
    <x v="12"/>
    <x v="495"/>
    <x v="0"/>
    <x v="532"/>
  </r>
  <r>
    <x v="542"/>
    <x v="1"/>
    <x v="38"/>
    <x v="4"/>
    <x v="0"/>
    <x v="4"/>
    <x v="1"/>
    <x v="2"/>
    <x v="496"/>
    <x v="12"/>
    <x v="533"/>
  </r>
  <r>
    <x v="543"/>
    <x v="5"/>
    <x v="38"/>
    <x v="1"/>
    <x v="1"/>
    <x v="1"/>
    <x v="1"/>
    <x v="1"/>
    <x v="497"/>
    <x v="1"/>
    <x v="534"/>
  </r>
  <r>
    <x v="544"/>
    <x v="2"/>
    <x v="38"/>
    <x v="2"/>
    <x v="0"/>
    <x v="2"/>
    <x v="0"/>
    <x v="14"/>
    <x v="498"/>
    <x v="31"/>
    <x v="535"/>
  </r>
  <r>
    <x v="545"/>
    <x v="2"/>
    <x v="38"/>
    <x v="2"/>
    <x v="1"/>
    <x v="2"/>
    <x v="0"/>
    <x v="3"/>
    <x v="499"/>
    <x v="3"/>
    <x v="536"/>
  </r>
  <r>
    <x v="546"/>
    <x v="3"/>
    <x v="38"/>
    <x v="0"/>
    <x v="0"/>
    <x v="0"/>
    <x v="2"/>
    <x v="8"/>
    <x v="500"/>
    <x v="10"/>
    <x v="537"/>
  </r>
  <r>
    <x v="547"/>
    <x v="3"/>
    <x v="38"/>
    <x v="0"/>
    <x v="1"/>
    <x v="0"/>
    <x v="2"/>
    <x v="8"/>
    <x v="501"/>
    <x v="10"/>
    <x v="538"/>
  </r>
  <r>
    <x v="548"/>
    <x v="0"/>
    <x v="38"/>
    <x v="0"/>
    <x v="1"/>
    <x v="0"/>
    <x v="1"/>
    <x v="2"/>
    <x v="502"/>
    <x v="2"/>
    <x v="539"/>
  </r>
  <r>
    <x v="549"/>
    <x v="0"/>
    <x v="38"/>
    <x v="0"/>
    <x v="1"/>
    <x v="0"/>
    <x v="2"/>
    <x v="5"/>
    <x v="503"/>
    <x v="11"/>
    <x v="540"/>
  </r>
  <r>
    <x v="550"/>
    <x v="3"/>
    <x v="38"/>
    <x v="3"/>
    <x v="0"/>
    <x v="3"/>
    <x v="1"/>
    <x v="4"/>
    <x v="504"/>
    <x v="4"/>
    <x v="541"/>
  </r>
  <r>
    <x v="551"/>
    <x v="2"/>
    <x v="38"/>
    <x v="2"/>
    <x v="1"/>
    <x v="2"/>
    <x v="2"/>
    <x v="9"/>
    <x v="505"/>
    <x v="41"/>
    <x v="542"/>
  </r>
  <r>
    <x v="552"/>
    <x v="4"/>
    <x v="38"/>
    <x v="4"/>
    <x v="0"/>
    <x v="4"/>
    <x v="2"/>
    <x v="12"/>
    <x v="506"/>
    <x v="0"/>
    <x v="543"/>
  </r>
  <r>
    <x v="553"/>
    <x v="0"/>
    <x v="38"/>
    <x v="1"/>
    <x v="0"/>
    <x v="1"/>
    <x v="1"/>
    <x v="0"/>
    <x v="507"/>
    <x v="15"/>
    <x v="544"/>
  </r>
  <r>
    <x v="554"/>
    <x v="2"/>
    <x v="39"/>
    <x v="2"/>
    <x v="1"/>
    <x v="2"/>
    <x v="1"/>
    <x v="0"/>
    <x v="508"/>
    <x v="9"/>
    <x v="545"/>
  </r>
  <r>
    <x v="555"/>
    <x v="3"/>
    <x v="39"/>
    <x v="3"/>
    <x v="1"/>
    <x v="3"/>
    <x v="0"/>
    <x v="5"/>
    <x v="509"/>
    <x v="5"/>
    <x v="546"/>
  </r>
  <r>
    <x v="556"/>
    <x v="1"/>
    <x v="39"/>
    <x v="4"/>
    <x v="0"/>
    <x v="4"/>
    <x v="2"/>
    <x v="13"/>
    <x v="510"/>
    <x v="21"/>
    <x v="547"/>
  </r>
  <r>
    <x v="557"/>
    <x v="0"/>
    <x v="39"/>
    <x v="0"/>
    <x v="0"/>
    <x v="0"/>
    <x v="1"/>
    <x v="5"/>
    <x v="511"/>
    <x v="11"/>
    <x v="548"/>
  </r>
  <r>
    <x v="558"/>
    <x v="4"/>
    <x v="39"/>
    <x v="3"/>
    <x v="0"/>
    <x v="3"/>
    <x v="0"/>
    <x v="4"/>
    <x v="512"/>
    <x v="4"/>
    <x v="549"/>
  </r>
  <r>
    <x v="559"/>
    <x v="1"/>
    <x v="39"/>
    <x v="1"/>
    <x v="0"/>
    <x v="1"/>
    <x v="1"/>
    <x v="1"/>
    <x v="513"/>
    <x v="1"/>
    <x v="550"/>
  </r>
  <r>
    <x v="560"/>
    <x v="0"/>
    <x v="39"/>
    <x v="0"/>
    <x v="0"/>
    <x v="0"/>
    <x v="2"/>
    <x v="7"/>
    <x v="514"/>
    <x v="23"/>
    <x v="551"/>
  </r>
  <r>
    <x v="561"/>
    <x v="3"/>
    <x v="40"/>
    <x v="3"/>
    <x v="1"/>
    <x v="3"/>
    <x v="1"/>
    <x v="4"/>
    <x v="515"/>
    <x v="4"/>
    <x v="552"/>
  </r>
  <r>
    <x v="562"/>
    <x v="1"/>
    <x v="40"/>
    <x v="1"/>
    <x v="0"/>
    <x v="1"/>
    <x v="0"/>
    <x v="8"/>
    <x v="516"/>
    <x v="13"/>
    <x v="553"/>
  </r>
  <r>
    <x v="563"/>
    <x v="1"/>
    <x v="40"/>
    <x v="1"/>
    <x v="1"/>
    <x v="1"/>
    <x v="0"/>
    <x v="7"/>
    <x v="517"/>
    <x v="7"/>
    <x v="554"/>
  </r>
  <r>
    <x v="564"/>
    <x v="4"/>
    <x v="40"/>
    <x v="4"/>
    <x v="0"/>
    <x v="4"/>
    <x v="0"/>
    <x v="11"/>
    <x v="518"/>
    <x v="2"/>
    <x v="555"/>
  </r>
  <r>
    <x v="565"/>
    <x v="1"/>
    <x v="40"/>
    <x v="1"/>
    <x v="1"/>
    <x v="1"/>
    <x v="2"/>
    <x v="6"/>
    <x v="519"/>
    <x v="6"/>
    <x v="556"/>
  </r>
  <r>
    <x v="566"/>
    <x v="4"/>
    <x v="41"/>
    <x v="4"/>
    <x v="1"/>
    <x v="4"/>
    <x v="2"/>
    <x v="12"/>
    <x v="520"/>
    <x v="0"/>
    <x v="557"/>
  </r>
  <r>
    <x v="567"/>
    <x v="1"/>
    <x v="41"/>
    <x v="1"/>
    <x v="0"/>
    <x v="1"/>
    <x v="0"/>
    <x v="11"/>
    <x v="521"/>
    <x v="20"/>
    <x v="558"/>
  </r>
  <r>
    <x v="568"/>
    <x v="4"/>
    <x v="41"/>
    <x v="4"/>
    <x v="1"/>
    <x v="4"/>
    <x v="1"/>
    <x v="8"/>
    <x v="522"/>
    <x v="8"/>
    <x v="559"/>
  </r>
  <r>
    <x v="569"/>
    <x v="1"/>
    <x v="42"/>
    <x v="1"/>
    <x v="1"/>
    <x v="1"/>
    <x v="2"/>
    <x v="7"/>
    <x v="523"/>
    <x v="7"/>
    <x v="560"/>
  </r>
  <r>
    <x v="570"/>
    <x v="3"/>
    <x v="42"/>
    <x v="3"/>
    <x v="1"/>
    <x v="3"/>
    <x v="0"/>
    <x v="4"/>
    <x v="524"/>
    <x v="4"/>
    <x v="561"/>
  </r>
  <r>
    <x v="571"/>
    <x v="1"/>
    <x v="42"/>
    <x v="1"/>
    <x v="1"/>
    <x v="1"/>
    <x v="2"/>
    <x v="0"/>
    <x v="525"/>
    <x v="15"/>
    <x v="562"/>
  </r>
  <r>
    <x v="572"/>
    <x v="1"/>
    <x v="42"/>
    <x v="1"/>
    <x v="1"/>
    <x v="1"/>
    <x v="2"/>
    <x v="1"/>
    <x v="526"/>
    <x v="1"/>
    <x v="563"/>
  </r>
  <r>
    <x v="573"/>
    <x v="3"/>
    <x v="42"/>
    <x v="3"/>
    <x v="0"/>
    <x v="3"/>
    <x v="1"/>
    <x v="10"/>
    <x v="527"/>
    <x v="14"/>
    <x v="564"/>
  </r>
  <r>
    <x v="574"/>
    <x v="1"/>
    <x v="42"/>
    <x v="1"/>
    <x v="1"/>
    <x v="1"/>
    <x v="0"/>
    <x v="6"/>
    <x v="528"/>
    <x v="6"/>
    <x v="565"/>
  </r>
  <r>
    <x v="575"/>
    <x v="5"/>
    <x v="42"/>
    <x v="5"/>
    <x v="1"/>
    <x v="5"/>
    <x v="0"/>
    <x v="2"/>
    <x v="529"/>
    <x v="34"/>
    <x v="566"/>
  </r>
  <r>
    <x v="576"/>
    <x v="3"/>
    <x v="42"/>
    <x v="3"/>
    <x v="1"/>
    <x v="3"/>
    <x v="1"/>
    <x v="5"/>
    <x v="530"/>
    <x v="5"/>
    <x v="567"/>
  </r>
  <r>
    <x v="577"/>
    <x v="3"/>
    <x v="42"/>
    <x v="3"/>
    <x v="1"/>
    <x v="3"/>
    <x v="1"/>
    <x v="5"/>
    <x v="531"/>
    <x v="5"/>
    <x v="568"/>
  </r>
  <r>
    <x v="578"/>
    <x v="1"/>
    <x v="43"/>
    <x v="1"/>
    <x v="0"/>
    <x v="1"/>
    <x v="1"/>
    <x v="12"/>
    <x v="532"/>
    <x v="16"/>
    <x v="569"/>
  </r>
  <r>
    <x v="579"/>
    <x v="3"/>
    <x v="43"/>
    <x v="3"/>
    <x v="1"/>
    <x v="3"/>
    <x v="0"/>
    <x v="10"/>
    <x v="533"/>
    <x v="14"/>
    <x v="570"/>
  </r>
  <r>
    <x v="580"/>
    <x v="4"/>
    <x v="43"/>
    <x v="4"/>
    <x v="0"/>
    <x v="4"/>
    <x v="0"/>
    <x v="1"/>
    <x v="534"/>
    <x v="35"/>
    <x v="571"/>
  </r>
  <r>
    <x v="581"/>
    <x v="4"/>
    <x v="43"/>
    <x v="4"/>
    <x v="0"/>
    <x v="4"/>
    <x v="2"/>
    <x v="13"/>
    <x v="535"/>
    <x v="21"/>
    <x v="572"/>
  </r>
  <r>
    <x v="582"/>
    <x v="5"/>
    <x v="43"/>
    <x v="5"/>
    <x v="0"/>
    <x v="5"/>
    <x v="1"/>
    <x v="5"/>
    <x v="536"/>
    <x v="42"/>
    <x v="573"/>
  </r>
  <r>
    <x v="583"/>
    <x v="4"/>
    <x v="43"/>
    <x v="4"/>
    <x v="1"/>
    <x v="4"/>
    <x v="2"/>
    <x v="0"/>
    <x v="537"/>
    <x v="11"/>
    <x v="574"/>
  </r>
  <r>
    <x v="584"/>
    <x v="1"/>
    <x v="43"/>
    <x v="1"/>
    <x v="1"/>
    <x v="1"/>
    <x v="0"/>
    <x v="11"/>
    <x v="538"/>
    <x v="20"/>
    <x v="575"/>
  </r>
  <r>
    <x v="585"/>
    <x v="0"/>
    <x v="43"/>
    <x v="0"/>
    <x v="1"/>
    <x v="0"/>
    <x v="1"/>
    <x v="2"/>
    <x v="539"/>
    <x v="2"/>
    <x v="576"/>
  </r>
  <r>
    <x v="586"/>
    <x v="4"/>
    <x v="43"/>
    <x v="4"/>
    <x v="0"/>
    <x v="4"/>
    <x v="2"/>
    <x v="2"/>
    <x v="540"/>
    <x v="12"/>
    <x v="577"/>
  </r>
  <r>
    <x v="587"/>
    <x v="3"/>
    <x v="43"/>
    <x v="0"/>
    <x v="0"/>
    <x v="0"/>
    <x v="2"/>
    <x v="7"/>
    <x v="541"/>
    <x v="23"/>
    <x v="578"/>
  </r>
  <r>
    <x v="588"/>
    <x v="1"/>
    <x v="44"/>
    <x v="1"/>
    <x v="0"/>
    <x v="1"/>
    <x v="0"/>
    <x v="9"/>
    <x v="542"/>
    <x v="24"/>
    <x v="579"/>
  </r>
  <r>
    <x v="589"/>
    <x v="4"/>
    <x v="44"/>
    <x v="4"/>
    <x v="1"/>
    <x v="4"/>
    <x v="1"/>
    <x v="12"/>
    <x v="543"/>
    <x v="0"/>
    <x v="580"/>
  </r>
  <r>
    <x v="590"/>
    <x v="1"/>
    <x v="44"/>
    <x v="1"/>
    <x v="1"/>
    <x v="1"/>
    <x v="2"/>
    <x v="11"/>
    <x v="544"/>
    <x v="20"/>
    <x v="581"/>
  </r>
  <r>
    <x v="591"/>
    <x v="1"/>
    <x v="44"/>
    <x v="1"/>
    <x v="1"/>
    <x v="1"/>
    <x v="2"/>
    <x v="9"/>
    <x v="545"/>
    <x v="24"/>
    <x v="582"/>
  </r>
  <r>
    <x v="592"/>
    <x v="1"/>
    <x v="45"/>
    <x v="1"/>
    <x v="1"/>
    <x v="1"/>
    <x v="2"/>
    <x v="7"/>
    <x v="546"/>
    <x v="7"/>
    <x v="583"/>
  </r>
  <r>
    <x v="593"/>
    <x v="3"/>
    <x v="45"/>
    <x v="3"/>
    <x v="0"/>
    <x v="3"/>
    <x v="2"/>
    <x v="4"/>
    <x v="547"/>
    <x v="4"/>
    <x v="584"/>
  </r>
  <r>
    <x v="594"/>
    <x v="0"/>
    <x v="45"/>
    <x v="0"/>
    <x v="1"/>
    <x v="0"/>
    <x v="0"/>
    <x v="4"/>
    <x v="548"/>
    <x v="8"/>
    <x v="585"/>
  </r>
  <r>
    <x v="595"/>
    <x v="1"/>
    <x v="45"/>
    <x v="1"/>
    <x v="1"/>
    <x v="1"/>
    <x v="2"/>
    <x v="0"/>
    <x v="549"/>
    <x v="15"/>
    <x v="586"/>
  </r>
  <r>
    <x v="596"/>
    <x v="4"/>
    <x v="45"/>
    <x v="4"/>
    <x v="0"/>
    <x v="4"/>
    <x v="1"/>
    <x v="1"/>
    <x v="550"/>
    <x v="35"/>
    <x v="587"/>
  </r>
  <r>
    <x v="597"/>
    <x v="0"/>
    <x v="45"/>
    <x v="2"/>
    <x v="1"/>
    <x v="2"/>
    <x v="0"/>
    <x v="13"/>
    <x v="551"/>
    <x v="0"/>
    <x v="588"/>
  </r>
  <r>
    <x v="598"/>
    <x v="3"/>
    <x v="46"/>
    <x v="3"/>
    <x v="1"/>
    <x v="3"/>
    <x v="0"/>
    <x v="4"/>
    <x v="552"/>
    <x v="4"/>
    <x v="589"/>
  </r>
  <r>
    <x v="599"/>
    <x v="2"/>
    <x v="46"/>
    <x v="2"/>
    <x v="1"/>
    <x v="2"/>
    <x v="1"/>
    <x v="7"/>
    <x v="553"/>
    <x v="33"/>
    <x v="590"/>
  </r>
  <r>
    <x v="600"/>
    <x v="0"/>
    <x v="47"/>
    <x v="0"/>
    <x v="0"/>
    <x v="0"/>
    <x v="1"/>
    <x v="2"/>
    <x v="554"/>
    <x v="2"/>
    <x v="591"/>
  </r>
  <r>
    <x v="601"/>
    <x v="1"/>
    <x v="47"/>
    <x v="1"/>
    <x v="0"/>
    <x v="1"/>
    <x v="0"/>
    <x v="0"/>
    <x v="555"/>
    <x v="15"/>
    <x v="592"/>
  </r>
  <r>
    <x v="602"/>
    <x v="2"/>
    <x v="47"/>
    <x v="2"/>
    <x v="1"/>
    <x v="2"/>
    <x v="2"/>
    <x v="13"/>
    <x v="556"/>
    <x v="0"/>
    <x v="593"/>
  </r>
  <r>
    <x v="603"/>
    <x v="2"/>
    <x v="47"/>
    <x v="2"/>
    <x v="0"/>
    <x v="2"/>
    <x v="1"/>
    <x v="12"/>
    <x v="557"/>
    <x v="20"/>
    <x v="594"/>
  </r>
  <r>
    <x v="604"/>
    <x v="5"/>
    <x v="47"/>
    <x v="5"/>
    <x v="0"/>
    <x v="5"/>
    <x v="0"/>
    <x v="7"/>
    <x v="558"/>
    <x v="27"/>
    <x v="595"/>
  </r>
  <r>
    <x v="605"/>
    <x v="3"/>
    <x v="47"/>
    <x v="3"/>
    <x v="1"/>
    <x v="3"/>
    <x v="0"/>
    <x v="4"/>
    <x v="559"/>
    <x v="4"/>
    <x v="596"/>
  </r>
  <r>
    <x v="606"/>
    <x v="0"/>
    <x v="47"/>
    <x v="2"/>
    <x v="0"/>
    <x v="2"/>
    <x v="0"/>
    <x v="9"/>
    <x v="560"/>
    <x v="41"/>
    <x v="597"/>
  </r>
  <r>
    <x v="607"/>
    <x v="4"/>
    <x v="47"/>
    <x v="3"/>
    <x v="1"/>
    <x v="3"/>
    <x v="0"/>
    <x v="5"/>
    <x v="561"/>
    <x v="5"/>
    <x v="598"/>
  </r>
  <r>
    <x v="608"/>
    <x v="4"/>
    <x v="48"/>
    <x v="4"/>
    <x v="1"/>
    <x v="4"/>
    <x v="1"/>
    <x v="6"/>
    <x v="562"/>
    <x v="22"/>
    <x v="599"/>
  </r>
  <r>
    <x v="609"/>
    <x v="4"/>
    <x v="48"/>
    <x v="4"/>
    <x v="1"/>
    <x v="4"/>
    <x v="2"/>
    <x v="7"/>
    <x v="563"/>
    <x v="19"/>
    <x v="600"/>
  </r>
  <r>
    <x v="610"/>
    <x v="3"/>
    <x v="48"/>
    <x v="3"/>
    <x v="0"/>
    <x v="3"/>
    <x v="2"/>
    <x v="4"/>
    <x v="564"/>
    <x v="4"/>
    <x v="601"/>
  </r>
  <r>
    <x v="611"/>
    <x v="3"/>
    <x v="49"/>
    <x v="3"/>
    <x v="0"/>
    <x v="3"/>
    <x v="2"/>
    <x v="5"/>
    <x v="565"/>
    <x v="5"/>
    <x v="602"/>
  </r>
  <r>
    <x v="612"/>
    <x v="0"/>
    <x v="49"/>
    <x v="0"/>
    <x v="1"/>
    <x v="0"/>
    <x v="0"/>
    <x v="8"/>
    <x v="566"/>
    <x v="10"/>
    <x v="603"/>
  </r>
  <r>
    <x v="613"/>
    <x v="1"/>
    <x v="49"/>
    <x v="1"/>
    <x v="1"/>
    <x v="1"/>
    <x v="2"/>
    <x v="12"/>
    <x v="567"/>
    <x v="16"/>
    <x v="604"/>
  </r>
  <r>
    <x v="614"/>
    <x v="4"/>
    <x v="49"/>
    <x v="4"/>
    <x v="0"/>
    <x v="4"/>
    <x v="1"/>
    <x v="8"/>
    <x v="568"/>
    <x v="8"/>
    <x v="605"/>
  </r>
  <r>
    <x v="615"/>
    <x v="0"/>
    <x v="50"/>
    <x v="0"/>
    <x v="1"/>
    <x v="0"/>
    <x v="0"/>
    <x v="8"/>
    <x v="569"/>
    <x v="10"/>
    <x v="606"/>
  </r>
  <r>
    <x v="616"/>
    <x v="0"/>
    <x v="50"/>
    <x v="0"/>
    <x v="1"/>
    <x v="0"/>
    <x v="0"/>
    <x v="4"/>
    <x v="570"/>
    <x v="8"/>
    <x v="607"/>
  </r>
  <r>
    <x v="617"/>
    <x v="4"/>
    <x v="50"/>
    <x v="4"/>
    <x v="0"/>
    <x v="4"/>
    <x v="2"/>
    <x v="8"/>
    <x v="571"/>
    <x v="8"/>
    <x v="608"/>
  </r>
  <r>
    <x v="618"/>
    <x v="3"/>
    <x v="50"/>
    <x v="3"/>
    <x v="1"/>
    <x v="3"/>
    <x v="2"/>
    <x v="10"/>
    <x v="572"/>
    <x v="14"/>
    <x v="609"/>
  </r>
  <r>
    <x v="619"/>
    <x v="0"/>
    <x v="51"/>
    <x v="0"/>
    <x v="0"/>
    <x v="0"/>
    <x v="2"/>
    <x v="4"/>
    <x v="573"/>
    <x v="8"/>
    <x v="610"/>
  </r>
  <r>
    <x v="620"/>
    <x v="0"/>
    <x v="51"/>
    <x v="0"/>
    <x v="0"/>
    <x v="0"/>
    <x v="0"/>
    <x v="8"/>
    <x v="574"/>
    <x v="10"/>
    <x v="611"/>
  </r>
  <r>
    <x v="621"/>
    <x v="1"/>
    <x v="51"/>
    <x v="1"/>
    <x v="0"/>
    <x v="1"/>
    <x v="0"/>
    <x v="9"/>
    <x v="575"/>
    <x v="24"/>
    <x v="612"/>
  </r>
  <r>
    <x v="622"/>
    <x v="2"/>
    <x v="51"/>
    <x v="2"/>
    <x v="1"/>
    <x v="2"/>
    <x v="1"/>
    <x v="7"/>
    <x v="576"/>
    <x v="33"/>
    <x v="613"/>
  </r>
  <r>
    <x v="623"/>
    <x v="3"/>
    <x v="51"/>
    <x v="3"/>
    <x v="1"/>
    <x v="3"/>
    <x v="2"/>
    <x v="10"/>
    <x v="577"/>
    <x v="14"/>
    <x v="614"/>
  </r>
  <r>
    <x v="624"/>
    <x v="4"/>
    <x v="52"/>
    <x v="4"/>
    <x v="1"/>
    <x v="4"/>
    <x v="1"/>
    <x v="5"/>
    <x v="578"/>
    <x v="37"/>
    <x v="615"/>
  </r>
  <r>
    <x v="625"/>
    <x v="5"/>
    <x v="52"/>
    <x v="5"/>
    <x v="1"/>
    <x v="5"/>
    <x v="0"/>
    <x v="0"/>
    <x v="579"/>
    <x v="32"/>
    <x v="616"/>
  </r>
  <r>
    <x v="626"/>
    <x v="4"/>
    <x v="52"/>
    <x v="4"/>
    <x v="0"/>
    <x v="4"/>
    <x v="2"/>
    <x v="9"/>
    <x v="580"/>
    <x v="10"/>
    <x v="617"/>
  </r>
  <r>
    <x v="627"/>
    <x v="2"/>
    <x v="53"/>
    <x v="2"/>
    <x v="1"/>
    <x v="2"/>
    <x v="2"/>
    <x v="7"/>
    <x v="581"/>
    <x v="33"/>
    <x v="618"/>
  </r>
  <r>
    <x v="628"/>
    <x v="3"/>
    <x v="53"/>
    <x v="3"/>
    <x v="1"/>
    <x v="3"/>
    <x v="1"/>
    <x v="5"/>
    <x v="582"/>
    <x v="5"/>
    <x v="619"/>
  </r>
  <r>
    <x v="629"/>
    <x v="5"/>
    <x v="53"/>
    <x v="5"/>
    <x v="0"/>
    <x v="5"/>
    <x v="1"/>
    <x v="4"/>
    <x v="583"/>
    <x v="39"/>
    <x v="620"/>
  </r>
  <r>
    <x v="630"/>
    <x v="0"/>
    <x v="54"/>
    <x v="0"/>
    <x v="1"/>
    <x v="0"/>
    <x v="0"/>
    <x v="0"/>
    <x v="584"/>
    <x v="0"/>
    <x v="621"/>
  </r>
  <r>
    <x v="631"/>
    <x v="3"/>
    <x v="54"/>
    <x v="3"/>
    <x v="0"/>
    <x v="3"/>
    <x v="2"/>
    <x v="5"/>
    <x v="585"/>
    <x v="5"/>
    <x v="622"/>
  </r>
  <r>
    <x v="632"/>
    <x v="0"/>
    <x v="55"/>
    <x v="0"/>
    <x v="0"/>
    <x v="0"/>
    <x v="0"/>
    <x v="8"/>
    <x v="586"/>
    <x v="10"/>
    <x v="623"/>
  </r>
  <r>
    <x v="633"/>
    <x v="1"/>
    <x v="55"/>
    <x v="1"/>
    <x v="0"/>
    <x v="1"/>
    <x v="0"/>
    <x v="8"/>
    <x v="587"/>
    <x v="13"/>
    <x v="624"/>
  </r>
  <r>
    <x v="634"/>
    <x v="0"/>
    <x v="55"/>
    <x v="0"/>
    <x v="0"/>
    <x v="0"/>
    <x v="2"/>
    <x v="0"/>
    <x v="588"/>
    <x v="0"/>
    <x v="625"/>
  </r>
  <r>
    <x v="635"/>
    <x v="1"/>
    <x v="55"/>
    <x v="1"/>
    <x v="1"/>
    <x v="1"/>
    <x v="1"/>
    <x v="1"/>
    <x v="589"/>
    <x v="1"/>
    <x v="626"/>
  </r>
  <r>
    <x v="636"/>
    <x v="3"/>
    <x v="55"/>
    <x v="3"/>
    <x v="1"/>
    <x v="3"/>
    <x v="0"/>
    <x v="10"/>
    <x v="590"/>
    <x v="14"/>
    <x v="627"/>
  </r>
  <r>
    <x v="637"/>
    <x v="3"/>
    <x v="55"/>
    <x v="3"/>
    <x v="1"/>
    <x v="3"/>
    <x v="1"/>
    <x v="5"/>
    <x v="591"/>
    <x v="5"/>
    <x v="628"/>
  </r>
  <r>
    <x v="638"/>
    <x v="3"/>
    <x v="55"/>
    <x v="3"/>
    <x v="1"/>
    <x v="3"/>
    <x v="0"/>
    <x v="5"/>
    <x v="592"/>
    <x v="5"/>
    <x v="629"/>
  </r>
  <r>
    <x v="639"/>
    <x v="4"/>
    <x v="55"/>
    <x v="4"/>
    <x v="0"/>
    <x v="4"/>
    <x v="1"/>
    <x v="0"/>
    <x v="593"/>
    <x v="11"/>
    <x v="630"/>
  </r>
  <r>
    <x v="640"/>
    <x v="0"/>
    <x v="56"/>
    <x v="0"/>
    <x v="0"/>
    <x v="0"/>
    <x v="0"/>
    <x v="5"/>
    <x v="594"/>
    <x v="11"/>
    <x v="631"/>
  </r>
  <r>
    <x v="641"/>
    <x v="0"/>
    <x v="56"/>
    <x v="0"/>
    <x v="1"/>
    <x v="0"/>
    <x v="1"/>
    <x v="0"/>
    <x v="595"/>
    <x v="0"/>
    <x v="632"/>
  </r>
  <r>
    <x v="642"/>
    <x v="4"/>
    <x v="56"/>
    <x v="3"/>
    <x v="0"/>
    <x v="3"/>
    <x v="0"/>
    <x v="4"/>
    <x v="596"/>
    <x v="4"/>
    <x v="633"/>
  </r>
  <r>
    <x v="643"/>
    <x v="4"/>
    <x v="57"/>
    <x v="4"/>
    <x v="0"/>
    <x v="4"/>
    <x v="0"/>
    <x v="0"/>
    <x v="597"/>
    <x v="11"/>
    <x v="634"/>
  </r>
  <r>
    <x v="644"/>
    <x v="3"/>
    <x v="57"/>
    <x v="3"/>
    <x v="1"/>
    <x v="3"/>
    <x v="0"/>
    <x v="4"/>
    <x v="598"/>
    <x v="4"/>
    <x v="635"/>
  </r>
  <r>
    <x v="645"/>
    <x v="0"/>
    <x v="57"/>
    <x v="0"/>
    <x v="0"/>
    <x v="0"/>
    <x v="1"/>
    <x v="7"/>
    <x v="599"/>
    <x v="23"/>
    <x v="636"/>
  </r>
  <r>
    <x v="646"/>
    <x v="1"/>
    <x v="58"/>
    <x v="1"/>
    <x v="1"/>
    <x v="1"/>
    <x v="2"/>
    <x v="2"/>
    <x v="600"/>
    <x v="9"/>
    <x v="637"/>
  </r>
  <r>
    <x v="647"/>
    <x v="3"/>
    <x v="58"/>
    <x v="3"/>
    <x v="1"/>
    <x v="3"/>
    <x v="0"/>
    <x v="10"/>
    <x v="601"/>
    <x v="14"/>
    <x v="638"/>
  </r>
  <r>
    <x v="648"/>
    <x v="4"/>
    <x v="58"/>
    <x v="4"/>
    <x v="0"/>
    <x v="4"/>
    <x v="0"/>
    <x v="11"/>
    <x v="602"/>
    <x v="2"/>
    <x v="639"/>
  </r>
  <r>
    <x v="649"/>
    <x v="5"/>
    <x v="58"/>
    <x v="5"/>
    <x v="0"/>
    <x v="5"/>
    <x v="1"/>
    <x v="5"/>
    <x v="603"/>
    <x v="42"/>
    <x v="640"/>
  </r>
  <r>
    <x v="650"/>
    <x v="2"/>
    <x v="58"/>
    <x v="2"/>
    <x v="0"/>
    <x v="2"/>
    <x v="1"/>
    <x v="13"/>
    <x v="604"/>
    <x v="0"/>
    <x v="641"/>
  </r>
  <r>
    <x v="651"/>
    <x v="0"/>
    <x v="58"/>
    <x v="0"/>
    <x v="0"/>
    <x v="0"/>
    <x v="0"/>
    <x v="2"/>
    <x v="605"/>
    <x v="2"/>
    <x v="642"/>
  </r>
  <r>
    <x v="652"/>
    <x v="3"/>
    <x v="59"/>
    <x v="3"/>
    <x v="1"/>
    <x v="3"/>
    <x v="0"/>
    <x v="5"/>
    <x v="606"/>
    <x v="5"/>
    <x v="643"/>
  </r>
  <r>
    <x v="653"/>
    <x v="0"/>
    <x v="59"/>
    <x v="0"/>
    <x v="0"/>
    <x v="0"/>
    <x v="1"/>
    <x v="4"/>
    <x v="607"/>
    <x v="8"/>
    <x v="644"/>
  </r>
  <r>
    <x v="654"/>
    <x v="4"/>
    <x v="59"/>
    <x v="3"/>
    <x v="1"/>
    <x v="3"/>
    <x v="2"/>
    <x v="10"/>
    <x v="608"/>
    <x v="14"/>
    <x v="645"/>
  </r>
  <r>
    <x v="655"/>
    <x v="1"/>
    <x v="60"/>
    <x v="1"/>
    <x v="1"/>
    <x v="1"/>
    <x v="1"/>
    <x v="1"/>
    <x v="609"/>
    <x v="1"/>
    <x v="646"/>
  </r>
  <r>
    <x v="656"/>
    <x v="2"/>
    <x v="60"/>
    <x v="2"/>
    <x v="1"/>
    <x v="2"/>
    <x v="1"/>
    <x v="7"/>
    <x v="610"/>
    <x v="33"/>
    <x v="647"/>
  </r>
  <r>
    <x v="657"/>
    <x v="1"/>
    <x v="60"/>
    <x v="1"/>
    <x v="0"/>
    <x v="1"/>
    <x v="1"/>
    <x v="8"/>
    <x v="611"/>
    <x v="13"/>
    <x v="648"/>
  </r>
  <r>
    <x v="658"/>
    <x v="4"/>
    <x v="60"/>
    <x v="4"/>
    <x v="0"/>
    <x v="4"/>
    <x v="0"/>
    <x v="1"/>
    <x v="612"/>
    <x v="35"/>
    <x v="649"/>
  </r>
  <r>
    <x v="659"/>
    <x v="3"/>
    <x v="60"/>
    <x v="3"/>
    <x v="0"/>
    <x v="3"/>
    <x v="0"/>
    <x v="5"/>
    <x v="613"/>
    <x v="5"/>
    <x v="650"/>
  </r>
  <r>
    <x v="660"/>
    <x v="3"/>
    <x v="60"/>
    <x v="0"/>
    <x v="1"/>
    <x v="0"/>
    <x v="1"/>
    <x v="8"/>
    <x v="614"/>
    <x v="10"/>
    <x v="651"/>
  </r>
  <r>
    <x v="661"/>
    <x v="4"/>
    <x v="61"/>
    <x v="4"/>
    <x v="1"/>
    <x v="4"/>
    <x v="2"/>
    <x v="8"/>
    <x v="615"/>
    <x v="8"/>
    <x v="652"/>
  </r>
  <r>
    <x v="662"/>
    <x v="0"/>
    <x v="61"/>
    <x v="0"/>
    <x v="0"/>
    <x v="0"/>
    <x v="1"/>
    <x v="5"/>
    <x v="616"/>
    <x v="11"/>
    <x v="653"/>
  </r>
  <r>
    <x v="663"/>
    <x v="1"/>
    <x v="61"/>
    <x v="1"/>
    <x v="1"/>
    <x v="1"/>
    <x v="1"/>
    <x v="0"/>
    <x v="617"/>
    <x v="15"/>
    <x v="654"/>
  </r>
  <r>
    <x v="664"/>
    <x v="4"/>
    <x v="61"/>
    <x v="4"/>
    <x v="0"/>
    <x v="4"/>
    <x v="0"/>
    <x v="13"/>
    <x v="618"/>
    <x v="21"/>
    <x v="655"/>
  </r>
  <r>
    <x v="665"/>
    <x v="3"/>
    <x v="61"/>
    <x v="0"/>
    <x v="0"/>
    <x v="0"/>
    <x v="1"/>
    <x v="0"/>
    <x v="619"/>
    <x v="0"/>
    <x v="656"/>
  </r>
  <r>
    <x v="666"/>
    <x v="0"/>
    <x v="62"/>
    <x v="0"/>
    <x v="1"/>
    <x v="0"/>
    <x v="0"/>
    <x v="0"/>
    <x v="620"/>
    <x v="0"/>
    <x v="657"/>
  </r>
  <r>
    <x v="667"/>
    <x v="5"/>
    <x v="62"/>
    <x v="5"/>
    <x v="0"/>
    <x v="5"/>
    <x v="1"/>
    <x v="9"/>
    <x v="621"/>
    <x v="25"/>
    <x v="658"/>
  </r>
  <r>
    <x v="668"/>
    <x v="2"/>
    <x v="62"/>
    <x v="2"/>
    <x v="1"/>
    <x v="2"/>
    <x v="2"/>
    <x v="6"/>
    <x v="622"/>
    <x v="28"/>
    <x v="659"/>
  </r>
  <r>
    <x v="669"/>
    <x v="1"/>
    <x v="62"/>
    <x v="1"/>
    <x v="0"/>
    <x v="1"/>
    <x v="1"/>
    <x v="2"/>
    <x v="623"/>
    <x v="9"/>
    <x v="660"/>
  </r>
  <r>
    <x v="670"/>
    <x v="4"/>
    <x v="62"/>
    <x v="4"/>
    <x v="0"/>
    <x v="4"/>
    <x v="2"/>
    <x v="12"/>
    <x v="624"/>
    <x v="0"/>
    <x v="661"/>
  </r>
  <r>
    <x v="671"/>
    <x v="2"/>
    <x v="63"/>
    <x v="2"/>
    <x v="1"/>
    <x v="2"/>
    <x v="2"/>
    <x v="12"/>
    <x v="625"/>
    <x v="20"/>
    <x v="662"/>
  </r>
  <r>
    <x v="672"/>
    <x v="5"/>
    <x v="63"/>
    <x v="5"/>
    <x v="0"/>
    <x v="5"/>
    <x v="1"/>
    <x v="9"/>
    <x v="626"/>
    <x v="25"/>
    <x v="663"/>
  </r>
  <r>
    <x v="673"/>
    <x v="4"/>
    <x v="63"/>
    <x v="4"/>
    <x v="0"/>
    <x v="4"/>
    <x v="2"/>
    <x v="0"/>
    <x v="627"/>
    <x v="11"/>
    <x v="664"/>
  </r>
  <r>
    <x v="674"/>
    <x v="2"/>
    <x v="63"/>
    <x v="2"/>
    <x v="0"/>
    <x v="2"/>
    <x v="1"/>
    <x v="14"/>
    <x v="628"/>
    <x v="31"/>
    <x v="665"/>
  </r>
  <r>
    <x v="675"/>
    <x v="0"/>
    <x v="63"/>
    <x v="0"/>
    <x v="0"/>
    <x v="0"/>
    <x v="2"/>
    <x v="4"/>
    <x v="629"/>
    <x v="8"/>
    <x v="666"/>
  </r>
  <r>
    <x v="676"/>
    <x v="1"/>
    <x v="63"/>
    <x v="1"/>
    <x v="1"/>
    <x v="1"/>
    <x v="1"/>
    <x v="8"/>
    <x v="630"/>
    <x v="13"/>
    <x v="667"/>
  </r>
  <r>
    <x v="677"/>
    <x v="3"/>
    <x v="64"/>
    <x v="3"/>
    <x v="1"/>
    <x v="3"/>
    <x v="1"/>
    <x v="10"/>
    <x v="631"/>
    <x v="14"/>
    <x v="668"/>
  </r>
  <r>
    <x v="678"/>
    <x v="1"/>
    <x v="64"/>
    <x v="1"/>
    <x v="1"/>
    <x v="1"/>
    <x v="0"/>
    <x v="8"/>
    <x v="632"/>
    <x v="13"/>
    <x v="669"/>
  </r>
  <r>
    <x v="679"/>
    <x v="1"/>
    <x v="64"/>
    <x v="1"/>
    <x v="1"/>
    <x v="1"/>
    <x v="0"/>
    <x v="0"/>
    <x v="633"/>
    <x v="15"/>
    <x v="670"/>
  </r>
  <r>
    <x v="680"/>
    <x v="4"/>
    <x v="64"/>
    <x v="4"/>
    <x v="0"/>
    <x v="4"/>
    <x v="2"/>
    <x v="12"/>
    <x v="634"/>
    <x v="0"/>
    <x v="671"/>
  </r>
  <r>
    <x v="681"/>
    <x v="3"/>
    <x v="64"/>
    <x v="3"/>
    <x v="0"/>
    <x v="3"/>
    <x v="2"/>
    <x v="5"/>
    <x v="635"/>
    <x v="5"/>
    <x v="672"/>
  </r>
  <r>
    <x v="682"/>
    <x v="4"/>
    <x v="64"/>
    <x v="4"/>
    <x v="1"/>
    <x v="4"/>
    <x v="2"/>
    <x v="13"/>
    <x v="636"/>
    <x v="21"/>
    <x v="673"/>
  </r>
  <r>
    <x v="683"/>
    <x v="4"/>
    <x v="64"/>
    <x v="4"/>
    <x v="1"/>
    <x v="4"/>
    <x v="0"/>
    <x v="6"/>
    <x v="637"/>
    <x v="22"/>
    <x v="674"/>
  </r>
  <r>
    <x v="684"/>
    <x v="0"/>
    <x v="65"/>
    <x v="0"/>
    <x v="1"/>
    <x v="0"/>
    <x v="0"/>
    <x v="2"/>
    <x v="638"/>
    <x v="2"/>
    <x v="675"/>
  </r>
  <r>
    <x v="685"/>
    <x v="4"/>
    <x v="65"/>
    <x v="4"/>
    <x v="1"/>
    <x v="4"/>
    <x v="1"/>
    <x v="5"/>
    <x v="639"/>
    <x v="37"/>
    <x v="676"/>
  </r>
  <r>
    <x v="686"/>
    <x v="3"/>
    <x v="65"/>
    <x v="3"/>
    <x v="1"/>
    <x v="3"/>
    <x v="0"/>
    <x v="4"/>
    <x v="640"/>
    <x v="4"/>
    <x v="677"/>
  </r>
  <r>
    <x v="687"/>
    <x v="0"/>
    <x v="65"/>
    <x v="0"/>
    <x v="1"/>
    <x v="0"/>
    <x v="2"/>
    <x v="4"/>
    <x v="641"/>
    <x v="8"/>
    <x v="678"/>
  </r>
  <r>
    <x v="688"/>
    <x v="1"/>
    <x v="66"/>
    <x v="1"/>
    <x v="1"/>
    <x v="1"/>
    <x v="1"/>
    <x v="11"/>
    <x v="642"/>
    <x v="20"/>
    <x v="679"/>
  </r>
  <r>
    <x v="689"/>
    <x v="3"/>
    <x v="66"/>
    <x v="3"/>
    <x v="1"/>
    <x v="3"/>
    <x v="2"/>
    <x v="4"/>
    <x v="643"/>
    <x v="4"/>
    <x v="680"/>
  </r>
  <r>
    <x v="690"/>
    <x v="4"/>
    <x v="66"/>
    <x v="4"/>
    <x v="1"/>
    <x v="4"/>
    <x v="2"/>
    <x v="6"/>
    <x v="644"/>
    <x v="22"/>
    <x v="681"/>
  </r>
  <r>
    <x v="691"/>
    <x v="0"/>
    <x v="66"/>
    <x v="0"/>
    <x v="0"/>
    <x v="0"/>
    <x v="2"/>
    <x v="4"/>
    <x v="645"/>
    <x v="8"/>
    <x v="682"/>
  </r>
  <r>
    <x v="692"/>
    <x v="1"/>
    <x v="66"/>
    <x v="1"/>
    <x v="1"/>
    <x v="1"/>
    <x v="2"/>
    <x v="9"/>
    <x v="646"/>
    <x v="24"/>
    <x v="683"/>
  </r>
  <r>
    <x v="693"/>
    <x v="0"/>
    <x v="66"/>
    <x v="0"/>
    <x v="0"/>
    <x v="0"/>
    <x v="0"/>
    <x v="8"/>
    <x v="647"/>
    <x v="10"/>
    <x v="684"/>
  </r>
  <r>
    <x v="694"/>
    <x v="2"/>
    <x v="66"/>
    <x v="2"/>
    <x v="0"/>
    <x v="2"/>
    <x v="2"/>
    <x v="9"/>
    <x v="648"/>
    <x v="41"/>
    <x v="685"/>
  </r>
  <r>
    <x v="695"/>
    <x v="4"/>
    <x v="66"/>
    <x v="3"/>
    <x v="0"/>
    <x v="3"/>
    <x v="2"/>
    <x v="4"/>
    <x v="649"/>
    <x v="4"/>
    <x v="686"/>
  </r>
  <r>
    <x v="696"/>
    <x v="4"/>
    <x v="67"/>
    <x v="4"/>
    <x v="1"/>
    <x v="4"/>
    <x v="2"/>
    <x v="1"/>
    <x v="650"/>
    <x v="35"/>
    <x v="687"/>
  </r>
  <r>
    <x v="697"/>
    <x v="3"/>
    <x v="67"/>
    <x v="3"/>
    <x v="1"/>
    <x v="3"/>
    <x v="1"/>
    <x v="5"/>
    <x v="651"/>
    <x v="5"/>
    <x v="688"/>
  </r>
  <r>
    <x v="698"/>
    <x v="1"/>
    <x v="67"/>
    <x v="1"/>
    <x v="1"/>
    <x v="1"/>
    <x v="2"/>
    <x v="7"/>
    <x v="652"/>
    <x v="7"/>
    <x v="689"/>
  </r>
  <r>
    <x v="699"/>
    <x v="3"/>
    <x v="67"/>
    <x v="3"/>
    <x v="1"/>
    <x v="3"/>
    <x v="2"/>
    <x v="5"/>
    <x v="653"/>
    <x v="5"/>
    <x v="690"/>
  </r>
  <r>
    <x v="700"/>
    <x v="4"/>
    <x v="67"/>
    <x v="4"/>
    <x v="1"/>
    <x v="4"/>
    <x v="1"/>
    <x v="9"/>
    <x v="654"/>
    <x v="10"/>
    <x v="691"/>
  </r>
  <r>
    <x v="701"/>
    <x v="0"/>
    <x v="67"/>
    <x v="0"/>
    <x v="1"/>
    <x v="0"/>
    <x v="1"/>
    <x v="4"/>
    <x v="655"/>
    <x v="8"/>
    <x v="692"/>
  </r>
  <r>
    <x v="702"/>
    <x v="0"/>
    <x v="67"/>
    <x v="0"/>
    <x v="1"/>
    <x v="0"/>
    <x v="0"/>
    <x v="8"/>
    <x v="656"/>
    <x v="10"/>
    <x v="693"/>
  </r>
  <r>
    <x v="703"/>
    <x v="0"/>
    <x v="68"/>
    <x v="0"/>
    <x v="1"/>
    <x v="0"/>
    <x v="0"/>
    <x v="5"/>
    <x v="657"/>
    <x v="11"/>
    <x v="694"/>
  </r>
  <r>
    <x v="704"/>
    <x v="0"/>
    <x v="68"/>
    <x v="0"/>
    <x v="0"/>
    <x v="0"/>
    <x v="1"/>
    <x v="5"/>
    <x v="658"/>
    <x v="11"/>
    <x v="695"/>
  </r>
  <r>
    <x v="705"/>
    <x v="2"/>
    <x v="68"/>
    <x v="2"/>
    <x v="0"/>
    <x v="2"/>
    <x v="1"/>
    <x v="8"/>
    <x v="659"/>
    <x v="38"/>
    <x v="696"/>
  </r>
  <r>
    <x v="706"/>
    <x v="2"/>
    <x v="68"/>
    <x v="2"/>
    <x v="1"/>
    <x v="2"/>
    <x v="1"/>
    <x v="12"/>
    <x v="660"/>
    <x v="20"/>
    <x v="697"/>
  </r>
  <r>
    <x v="707"/>
    <x v="0"/>
    <x v="68"/>
    <x v="0"/>
    <x v="0"/>
    <x v="0"/>
    <x v="0"/>
    <x v="8"/>
    <x v="661"/>
    <x v="10"/>
    <x v="698"/>
  </r>
  <r>
    <x v="708"/>
    <x v="0"/>
    <x v="68"/>
    <x v="1"/>
    <x v="0"/>
    <x v="1"/>
    <x v="1"/>
    <x v="12"/>
    <x v="662"/>
    <x v="16"/>
    <x v="699"/>
  </r>
  <r>
    <x v="709"/>
    <x v="3"/>
    <x v="69"/>
    <x v="3"/>
    <x v="0"/>
    <x v="3"/>
    <x v="0"/>
    <x v="5"/>
    <x v="663"/>
    <x v="5"/>
    <x v="700"/>
  </r>
  <r>
    <x v="710"/>
    <x v="0"/>
    <x v="69"/>
    <x v="0"/>
    <x v="0"/>
    <x v="0"/>
    <x v="1"/>
    <x v="2"/>
    <x v="664"/>
    <x v="2"/>
    <x v="701"/>
  </r>
  <r>
    <x v="711"/>
    <x v="0"/>
    <x v="69"/>
    <x v="0"/>
    <x v="1"/>
    <x v="0"/>
    <x v="2"/>
    <x v="4"/>
    <x v="665"/>
    <x v="8"/>
    <x v="702"/>
  </r>
  <r>
    <x v="712"/>
    <x v="0"/>
    <x v="69"/>
    <x v="0"/>
    <x v="1"/>
    <x v="0"/>
    <x v="1"/>
    <x v="4"/>
    <x v="666"/>
    <x v="8"/>
    <x v="703"/>
  </r>
  <r>
    <x v="713"/>
    <x v="3"/>
    <x v="69"/>
    <x v="3"/>
    <x v="1"/>
    <x v="3"/>
    <x v="1"/>
    <x v="4"/>
    <x v="667"/>
    <x v="4"/>
    <x v="704"/>
  </r>
  <r>
    <x v="714"/>
    <x v="1"/>
    <x v="69"/>
    <x v="1"/>
    <x v="0"/>
    <x v="1"/>
    <x v="0"/>
    <x v="6"/>
    <x v="668"/>
    <x v="6"/>
    <x v="705"/>
  </r>
  <r>
    <x v="715"/>
    <x v="4"/>
    <x v="70"/>
    <x v="4"/>
    <x v="0"/>
    <x v="4"/>
    <x v="2"/>
    <x v="2"/>
    <x v="669"/>
    <x v="12"/>
    <x v="706"/>
  </r>
  <r>
    <x v="716"/>
    <x v="3"/>
    <x v="70"/>
    <x v="3"/>
    <x v="0"/>
    <x v="3"/>
    <x v="1"/>
    <x v="4"/>
    <x v="670"/>
    <x v="4"/>
    <x v="707"/>
  </r>
  <r>
    <x v="717"/>
    <x v="3"/>
    <x v="70"/>
    <x v="3"/>
    <x v="1"/>
    <x v="3"/>
    <x v="1"/>
    <x v="5"/>
    <x v="671"/>
    <x v="5"/>
    <x v="708"/>
  </r>
  <r>
    <x v="718"/>
    <x v="3"/>
    <x v="70"/>
    <x v="3"/>
    <x v="0"/>
    <x v="3"/>
    <x v="1"/>
    <x v="4"/>
    <x v="672"/>
    <x v="4"/>
    <x v="709"/>
  </r>
  <r>
    <x v="719"/>
    <x v="3"/>
    <x v="71"/>
    <x v="3"/>
    <x v="0"/>
    <x v="3"/>
    <x v="1"/>
    <x v="10"/>
    <x v="673"/>
    <x v="14"/>
    <x v="710"/>
  </r>
  <r>
    <x v="720"/>
    <x v="0"/>
    <x v="71"/>
    <x v="0"/>
    <x v="0"/>
    <x v="0"/>
    <x v="2"/>
    <x v="2"/>
    <x v="674"/>
    <x v="2"/>
    <x v="711"/>
  </r>
  <r>
    <x v="721"/>
    <x v="4"/>
    <x v="71"/>
    <x v="4"/>
    <x v="1"/>
    <x v="4"/>
    <x v="0"/>
    <x v="12"/>
    <x v="675"/>
    <x v="0"/>
    <x v="712"/>
  </r>
  <r>
    <x v="722"/>
    <x v="4"/>
    <x v="71"/>
    <x v="4"/>
    <x v="1"/>
    <x v="4"/>
    <x v="0"/>
    <x v="9"/>
    <x v="676"/>
    <x v="10"/>
    <x v="713"/>
  </r>
  <r>
    <x v="723"/>
    <x v="1"/>
    <x v="71"/>
    <x v="1"/>
    <x v="1"/>
    <x v="1"/>
    <x v="2"/>
    <x v="2"/>
    <x v="677"/>
    <x v="9"/>
    <x v="714"/>
  </r>
  <r>
    <x v="724"/>
    <x v="4"/>
    <x v="72"/>
    <x v="4"/>
    <x v="0"/>
    <x v="4"/>
    <x v="0"/>
    <x v="6"/>
    <x v="678"/>
    <x v="22"/>
    <x v="715"/>
  </r>
  <r>
    <x v="725"/>
    <x v="4"/>
    <x v="72"/>
    <x v="4"/>
    <x v="1"/>
    <x v="4"/>
    <x v="2"/>
    <x v="12"/>
    <x v="679"/>
    <x v="0"/>
    <x v="716"/>
  </r>
  <r>
    <x v="726"/>
    <x v="2"/>
    <x v="72"/>
    <x v="2"/>
    <x v="0"/>
    <x v="2"/>
    <x v="1"/>
    <x v="12"/>
    <x v="680"/>
    <x v="20"/>
    <x v="717"/>
  </r>
  <r>
    <x v="727"/>
    <x v="5"/>
    <x v="72"/>
    <x v="5"/>
    <x v="1"/>
    <x v="5"/>
    <x v="0"/>
    <x v="8"/>
    <x v="681"/>
    <x v="29"/>
    <x v="718"/>
  </r>
  <r>
    <x v="728"/>
    <x v="0"/>
    <x v="72"/>
    <x v="0"/>
    <x v="0"/>
    <x v="0"/>
    <x v="1"/>
    <x v="5"/>
    <x v="682"/>
    <x v="11"/>
    <x v="719"/>
  </r>
  <r>
    <x v="729"/>
    <x v="3"/>
    <x v="72"/>
    <x v="3"/>
    <x v="0"/>
    <x v="3"/>
    <x v="1"/>
    <x v="4"/>
    <x v="683"/>
    <x v="4"/>
    <x v="720"/>
  </r>
  <r>
    <x v="730"/>
    <x v="4"/>
    <x v="72"/>
    <x v="4"/>
    <x v="0"/>
    <x v="4"/>
    <x v="0"/>
    <x v="13"/>
    <x v="684"/>
    <x v="21"/>
    <x v="721"/>
  </r>
  <r>
    <x v="731"/>
    <x v="1"/>
    <x v="72"/>
    <x v="1"/>
    <x v="0"/>
    <x v="1"/>
    <x v="0"/>
    <x v="2"/>
    <x v="685"/>
    <x v="9"/>
    <x v="722"/>
  </r>
  <r>
    <x v="732"/>
    <x v="4"/>
    <x v="72"/>
    <x v="4"/>
    <x v="1"/>
    <x v="4"/>
    <x v="2"/>
    <x v="6"/>
    <x v="686"/>
    <x v="22"/>
    <x v="723"/>
  </r>
  <r>
    <x v="733"/>
    <x v="1"/>
    <x v="73"/>
    <x v="1"/>
    <x v="1"/>
    <x v="1"/>
    <x v="0"/>
    <x v="9"/>
    <x v="687"/>
    <x v="24"/>
    <x v="724"/>
  </r>
  <r>
    <x v="734"/>
    <x v="4"/>
    <x v="73"/>
    <x v="4"/>
    <x v="0"/>
    <x v="4"/>
    <x v="0"/>
    <x v="6"/>
    <x v="688"/>
    <x v="22"/>
    <x v="725"/>
  </r>
  <r>
    <x v="735"/>
    <x v="0"/>
    <x v="73"/>
    <x v="0"/>
    <x v="0"/>
    <x v="0"/>
    <x v="0"/>
    <x v="5"/>
    <x v="689"/>
    <x v="11"/>
    <x v="726"/>
  </r>
  <r>
    <x v="736"/>
    <x v="3"/>
    <x v="73"/>
    <x v="3"/>
    <x v="0"/>
    <x v="3"/>
    <x v="1"/>
    <x v="5"/>
    <x v="690"/>
    <x v="5"/>
    <x v="727"/>
  </r>
  <r>
    <x v="737"/>
    <x v="1"/>
    <x v="73"/>
    <x v="1"/>
    <x v="1"/>
    <x v="1"/>
    <x v="2"/>
    <x v="9"/>
    <x v="691"/>
    <x v="24"/>
    <x v="728"/>
  </r>
  <r>
    <x v="738"/>
    <x v="4"/>
    <x v="73"/>
    <x v="4"/>
    <x v="1"/>
    <x v="4"/>
    <x v="2"/>
    <x v="11"/>
    <x v="692"/>
    <x v="2"/>
    <x v="729"/>
  </r>
  <r>
    <x v="739"/>
    <x v="2"/>
    <x v="73"/>
    <x v="2"/>
    <x v="1"/>
    <x v="2"/>
    <x v="2"/>
    <x v="11"/>
    <x v="693"/>
    <x v="17"/>
    <x v="730"/>
  </r>
  <r>
    <x v="740"/>
    <x v="2"/>
    <x v="73"/>
    <x v="2"/>
    <x v="1"/>
    <x v="2"/>
    <x v="1"/>
    <x v="7"/>
    <x v="694"/>
    <x v="33"/>
    <x v="731"/>
  </r>
  <r>
    <x v="741"/>
    <x v="1"/>
    <x v="73"/>
    <x v="1"/>
    <x v="1"/>
    <x v="1"/>
    <x v="0"/>
    <x v="7"/>
    <x v="695"/>
    <x v="7"/>
    <x v="732"/>
  </r>
  <r>
    <x v="742"/>
    <x v="1"/>
    <x v="73"/>
    <x v="4"/>
    <x v="1"/>
    <x v="4"/>
    <x v="1"/>
    <x v="6"/>
    <x v="696"/>
    <x v="22"/>
    <x v="733"/>
  </r>
  <r>
    <x v="743"/>
    <x v="0"/>
    <x v="74"/>
    <x v="0"/>
    <x v="1"/>
    <x v="0"/>
    <x v="0"/>
    <x v="8"/>
    <x v="697"/>
    <x v="10"/>
    <x v="734"/>
  </r>
  <r>
    <x v="744"/>
    <x v="2"/>
    <x v="74"/>
    <x v="2"/>
    <x v="0"/>
    <x v="2"/>
    <x v="1"/>
    <x v="11"/>
    <x v="698"/>
    <x v="17"/>
    <x v="735"/>
  </r>
  <r>
    <x v="745"/>
    <x v="0"/>
    <x v="74"/>
    <x v="0"/>
    <x v="1"/>
    <x v="0"/>
    <x v="0"/>
    <x v="0"/>
    <x v="699"/>
    <x v="0"/>
    <x v="736"/>
  </r>
  <r>
    <x v="746"/>
    <x v="2"/>
    <x v="74"/>
    <x v="2"/>
    <x v="1"/>
    <x v="2"/>
    <x v="2"/>
    <x v="0"/>
    <x v="700"/>
    <x v="9"/>
    <x v="737"/>
  </r>
  <r>
    <x v="747"/>
    <x v="1"/>
    <x v="74"/>
    <x v="1"/>
    <x v="1"/>
    <x v="1"/>
    <x v="0"/>
    <x v="0"/>
    <x v="701"/>
    <x v="15"/>
    <x v="738"/>
  </r>
  <r>
    <x v="748"/>
    <x v="4"/>
    <x v="74"/>
    <x v="4"/>
    <x v="0"/>
    <x v="4"/>
    <x v="0"/>
    <x v="2"/>
    <x v="702"/>
    <x v="12"/>
    <x v="739"/>
  </r>
  <r>
    <x v="749"/>
    <x v="3"/>
    <x v="75"/>
    <x v="3"/>
    <x v="1"/>
    <x v="3"/>
    <x v="2"/>
    <x v="4"/>
    <x v="703"/>
    <x v="4"/>
    <x v="740"/>
  </r>
  <r>
    <x v="750"/>
    <x v="4"/>
    <x v="75"/>
    <x v="4"/>
    <x v="0"/>
    <x v="4"/>
    <x v="2"/>
    <x v="5"/>
    <x v="704"/>
    <x v="37"/>
    <x v="741"/>
  </r>
  <r>
    <x v="751"/>
    <x v="2"/>
    <x v="75"/>
    <x v="2"/>
    <x v="1"/>
    <x v="2"/>
    <x v="2"/>
    <x v="8"/>
    <x v="705"/>
    <x v="38"/>
    <x v="742"/>
  </r>
  <r>
    <x v="752"/>
    <x v="4"/>
    <x v="75"/>
    <x v="4"/>
    <x v="1"/>
    <x v="4"/>
    <x v="1"/>
    <x v="12"/>
    <x v="706"/>
    <x v="0"/>
    <x v="743"/>
  </r>
  <r>
    <x v="753"/>
    <x v="1"/>
    <x v="75"/>
    <x v="1"/>
    <x v="0"/>
    <x v="1"/>
    <x v="1"/>
    <x v="9"/>
    <x v="707"/>
    <x v="24"/>
    <x v="744"/>
  </r>
  <r>
    <x v="754"/>
    <x v="0"/>
    <x v="75"/>
    <x v="0"/>
    <x v="1"/>
    <x v="0"/>
    <x v="0"/>
    <x v="7"/>
    <x v="708"/>
    <x v="23"/>
    <x v="745"/>
  </r>
  <r>
    <x v="755"/>
    <x v="3"/>
    <x v="75"/>
    <x v="3"/>
    <x v="0"/>
    <x v="3"/>
    <x v="1"/>
    <x v="5"/>
    <x v="709"/>
    <x v="5"/>
    <x v="746"/>
  </r>
  <r>
    <x v="756"/>
    <x v="1"/>
    <x v="76"/>
    <x v="1"/>
    <x v="1"/>
    <x v="1"/>
    <x v="2"/>
    <x v="6"/>
    <x v="710"/>
    <x v="6"/>
    <x v="747"/>
  </r>
  <r>
    <x v="757"/>
    <x v="3"/>
    <x v="76"/>
    <x v="3"/>
    <x v="1"/>
    <x v="3"/>
    <x v="0"/>
    <x v="4"/>
    <x v="711"/>
    <x v="4"/>
    <x v="748"/>
  </r>
  <r>
    <x v="758"/>
    <x v="3"/>
    <x v="76"/>
    <x v="3"/>
    <x v="0"/>
    <x v="3"/>
    <x v="0"/>
    <x v="4"/>
    <x v="712"/>
    <x v="4"/>
    <x v="749"/>
  </r>
  <r>
    <x v="759"/>
    <x v="1"/>
    <x v="76"/>
    <x v="1"/>
    <x v="1"/>
    <x v="1"/>
    <x v="2"/>
    <x v="2"/>
    <x v="713"/>
    <x v="9"/>
    <x v="750"/>
  </r>
  <r>
    <x v="760"/>
    <x v="0"/>
    <x v="76"/>
    <x v="1"/>
    <x v="1"/>
    <x v="1"/>
    <x v="1"/>
    <x v="2"/>
    <x v="714"/>
    <x v="9"/>
    <x v="751"/>
  </r>
  <r>
    <x v="761"/>
    <x v="3"/>
    <x v="77"/>
    <x v="0"/>
    <x v="0"/>
    <x v="0"/>
    <x v="2"/>
    <x v="8"/>
    <x v="715"/>
    <x v="10"/>
    <x v="752"/>
  </r>
  <r>
    <x v="762"/>
    <x v="4"/>
    <x v="78"/>
    <x v="4"/>
    <x v="1"/>
    <x v="4"/>
    <x v="1"/>
    <x v="2"/>
    <x v="716"/>
    <x v="12"/>
    <x v="753"/>
  </r>
  <r>
    <x v="763"/>
    <x v="0"/>
    <x v="78"/>
    <x v="0"/>
    <x v="1"/>
    <x v="0"/>
    <x v="2"/>
    <x v="5"/>
    <x v="717"/>
    <x v="11"/>
    <x v="754"/>
  </r>
  <r>
    <x v="764"/>
    <x v="0"/>
    <x v="79"/>
    <x v="0"/>
    <x v="1"/>
    <x v="0"/>
    <x v="0"/>
    <x v="4"/>
    <x v="718"/>
    <x v="8"/>
    <x v="755"/>
  </r>
  <r>
    <x v="765"/>
    <x v="0"/>
    <x v="79"/>
    <x v="0"/>
    <x v="1"/>
    <x v="0"/>
    <x v="2"/>
    <x v="4"/>
    <x v="719"/>
    <x v="8"/>
    <x v="756"/>
  </r>
  <r>
    <x v="766"/>
    <x v="0"/>
    <x v="79"/>
    <x v="0"/>
    <x v="1"/>
    <x v="0"/>
    <x v="1"/>
    <x v="2"/>
    <x v="720"/>
    <x v="2"/>
    <x v="757"/>
  </r>
  <r>
    <x v="767"/>
    <x v="3"/>
    <x v="79"/>
    <x v="3"/>
    <x v="1"/>
    <x v="3"/>
    <x v="2"/>
    <x v="5"/>
    <x v="721"/>
    <x v="5"/>
    <x v="758"/>
  </r>
  <r>
    <x v="768"/>
    <x v="0"/>
    <x v="80"/>
    <x v="0"/>
    <x v="1"/>
    <x v="0"/>
    <x v="0"/>
    <x v="4"/>
    <x v="722"/>
    <x v="8"/>
    <x v="759"/>
  </r>
  <r>
    <x v="769"/>
    <x v="5"/>
    <x v="80"/>
    <x v="5"/>
    <x v="1"/>
    <x v="5"/>
    <x v="0"/>
    <x v="5"/>
    <x v="723"/>
    <x v="42"/>
    <x v="760"/>
  </r>
  <r>
    <x v="770"/>
    <x v="1"/>
    <x v="80"/>
    <x v="1"/>
    <x v="0"/>
    <x v="1"/>
    <x v="1"/>
    <x v="12"/>
    <x v="724"/>
    <x v="16"/>
    <x v="761"/>
  </r>
  <r>
    <x v="771"/>
    <x v="3"/>
    <x v="80"/>
    <x v="3"/>
    <x v="0"/>
    <x v="3"/>
    <x v="2"/>
    <x v="5"/>
    <x v="725"/>
    <x v="5"/>
    <x v="762"/>
  </r>
  <r>
    <x v="772"/>
    <x v="1"/>
    <x v="80"/>
    <x v="1"/>
    <x v="1"/>
    <x v="1"/>
    <x v="0"/>
    <x v="0"/>
    <x v="726"/>
    <x v="15"/>
    <x v="763"/>
  </r>
  <r>
    <x v="773"/>
    <x v="0"/>
    <x v="80"/>
    <x v="0"/>
    <x v="0"/>
    <x v="0"/>
    <x v="1"/>
    <x v="5"/>
    <x v="727"/>
    <x v="11"/>
    <x v="764"/>
  </r>
  <r>
    <x v="774"/>
    <x v="3"/>
    <x v="81"/>
    <x v="3"/>
    <x v="1"/>
    <x v="3"/>
    <x v="1"/>
    <x v="8"/>
    <x v="728"/>
    <x v="18"/>
    <x v="765"/>
  </r>
  <r>
    <x v="775"/>
    <x v="3"/>
    <x v="81"/>
    <x v="3"/>
    <x v="0"/>
    <x v="3"/>
    <x v="0"/>
    <x v="8"/>
    <x v="729"/>
    <x v="18"/>
    <x v="766"/>
  </r>
  <r>
    <x v="776"/>
    <x v="4"/>
    <x v="81"/>
    <x v="4"/>
    <x v="1"/>
    <x v="4"/>
    <x v="1"/>
    <x v="7"/>
    <x v="730"/>
    <x v="19"/>
    <x v="767"/>
  </r>
  <r>
    <x v="777"/>
    <x v="1"/>
    <x v="81"/>
    <x v="1"/>
    <x v="0"/>
    <x v="1"/>
    <x v="1"/>
    <x v="0"/>
    <x v="731"/>
    <x v="15"/>
    <x v="768"/>
  </r>
  <r>
    <x v="778"/>
    <x v="4"/>
    <x v="81"/>
    <x v="4"/>
    <x v="1"/>
    <x v="4"/>
    <x v="0"/>
    <x v="2"/>
    <x v="732"/>
    <x v="12"/>
    <x v="769"/>
  </r>
  <r>
    <x v="779"/>
    <x v="3"/>
    <x v="81"/>
    <x v="3"/>
    <x v="1"/>
    <x v="3"/>
    <x v="2"/>
    <x v="10"/>
    <x v="733"/>
    <x v="14"/>
    <x v="770"/>
  </r>
  <r>
    <x v="780"/>
    <x v="2"/>
    <x v="81"/>
    <x v="2"/>
    <x v="0"/>
    <x v="2"/>
    <x v="2"/>
    <x v="8"/>
    <x v="734"/>
    <x v="38"/>
    <x v="771"/>
  </r>
  <r>
    <x v="781"/>
    <x v="1"/>
    <x v="81"/>
    <x v="4"/>
    <x v="0"/>
    <x v="4"/>
    <x v="0"/>
    <x v="7"/>
    <x v="735"/>
    <x v="19"/>
    <x v="772"/>
  </r>
  <r>
    <x v="782"/>
    <x v="5"/>
    <x v="81"/>
    <x v="1"/>
    <x v="1"/>
    <x v="1"/>
    <x v="1"/>
    <x v="12"/>
    <x v="736"/>
    <x v="16"/>
    <x v="773"/>
  </r>
  <r>
    <x v="783"/>
    <x v="2"/>
    <x v="82"/>
    <x v="2"/>
    <x v="1"/>
    <x v="2"/>
    <x v="2"/>
    <x v="8"/>
    <x v="737"/>
    <x v="38"/>
    <x v="774"/>
  </r>
  <r>
    <x v="784"/>
    <x v="3"/>
    <x v="82"/>
    <x v="3"/>
    <x v="1"/>
    <x v="3"/>
    <x v="1"/>
    <x v="5"/>
    <x v="738"/>
    <x v="5"/>
    <x v="775"/>
  </r>
  <r>
    <x v="785"/>
    <x v="1"/>
    <x v="82"/>
    <x v="1"/>
    <x v="1"/>
    <x v="1"/>
    <x v="2"/>
    <x v="1"/>
    <x v="739"/>
    <x v="1"/>
    <x v="776"/>
  </r>
  <r>
    <x v="786"/>
    <x v="0"/>
    <x v="82"/>
    <x v="0"/>
    <x v="1"/>
    <x v="0"/>
    <x v="2"/>
    <x v="2"/>
    <x v="740"/>
    <x v="2"/>
    <x v="777"/>
  </r>
  <r>
    <x v="787"/>
    <x v="5"/>
    <x v="82"/>
    <x v="5"/>
    <x v="1"/>
    <x v="5"/>
    <x v="0"/>
    <x v="5"/>
    <x v="741"/>
    <x v="42"/>
    <x v="778"/>
  </r>
  <r>
    <x v="788"/>
    <x v="3"/>
    <x v="82"/>
    <x v="3"/>
    <x v="0"/>
    <x v="3"/>
    <x v="0"/>
    <x v="4"/>
    <x v="742"/>
    <x v="4"/>
    <x v="779"/>
  </r>
  <r>
    <x v="789"/>
    <x v="3"/>
    <x v="83"/>
    <x v="3"/>
    <x v="0"/>
    <x v="3"/>
    <x v="2"/>
    <x v="5"/>
    <x v="743"/>
    <x v="5"/>
    <x v="780"/>
  </r>
  <r>
    <x v="790"/>
    <x v="1"/>
    <x v="83"/>
    <x v="1"/>
    <x v="0"/>
    <x v="1"/>
    <x v="1"/>
    <x v="5"/>
    <x v="744"/>
    <x v="26"/>
    <x v="781"/>
  </r>
  <r>
    <x v="791"/>
    <x v="1"/>
    <x v="83"/>
    <x v="1"/>
    <x v="0"/>
    <x v="1"/>
    <x v="0"/>
    <x v="12"/>
    <x v="745"/>
    <x v="16"/>
    <x v="782"/>
  </r>
  <r>
    <x v="792"/>
    <x v="1"/>
    <x v="83"/>
    <x v="4"/>
    <x v="0"/>
    <x v="4"/>
    <x v="0"/>
    <x v="8"/>
    <x v="746"/>
    <x v="8"/>
    <x v="783"/>
  </r>
  <r>
    <x v="793"/>
    <x v="1"/>
    <x v="83"/>
    <x v="4"/>
    <x v="0"/>
    <x v="4"/>
    <x v="1"/>
    <x v="2"/>
    <x v="747"/>
    <x v="12"/>
    <x v="7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outline="1" compactData="0" outlineData="1" showDrill="1" multipleFieldFilters="0" chartFormat="4">
  <location ref="A11:D12" firstHeaderRow="0" firstDataRow="1" firstDataCol="0"/>
  <pivotFields count="11">
    <pivotField name="Total Orders" dataField="1" compact="0" countASubtotal="1" showAll="0">
      <items count="795">
        <item x="214"/>
        <item x="225"/>
        <item x="95"/>
        <item x="171"/>
        <item x="129"/>
        <item x="24"/>
        <item x="226"/>
        <item x="0"/>
        <item x="158"/>
        <item x="1"/>
        <item x="96"/>
        <item x="67"/>
        <item x="61"/>
        <item x="130"/>
        <item x="197"/>
        <item x="198"/>
        <item x="2"/>
        <item x="62"/>
        <item x="199"/>
        <item x="63"/>
        <item x="200"/>
        <item x="97"/>
        <item x="49"/>
        <item x="64"/>
        <item x="42"/>
        <item x="131"/>
        <item x="202"/>
        <item x="98"/>
        <item x="25"/>
        <item x="50"/>
        <item x="13"/>
        <item x="201"/>
        <item x="88"/>
        <item x="65"/>
        <item x="159"/>
        <item x="80"/>
        <item x="81"/>
        <item x="68"/>
        <item x="132"/>
        <item x="43"/>
        <item x="26"/>
        <item x="69"/>
        <item x="82"/>
        <item x="203"/>
        <item x="66"/>
        <item x="160"/>
        <item x="89"/>
        <item x="292"/>
        <item x="403"/>
        <item x="404"/>
        <item x="27"/>
        <item x="293"/>
        <item x="227"/>
        <item x="262"/>
        <item x="172"/>
        <item x="443"/>
        <item x="287"/>
        <item x="480"/>
        <item x="338"/>
        <item x="252"/>
        <item x="393"/>
        <item x="294"/>
        <item x="358"/>
        <item x="3"/>
        <item x="99"/>
        <item x="494"/>
        <item x="133"/>
        <item x="373"/>
        <item x="83"/>
        <item x="318"/>
        <item x="70"/>
        <item x="4"/>
        <item x="374"/>
        <item x="204"/>
        <item x="506"/>
        <item x="429"/>
        <item x="272"/>
        <item x="375"/>
        <item x="507"/>
        <item x="228"/>
        <item x="51"/>
        <item x="28"/>
        <item x="100"/>
        <item x="273"/>
        <item x="173"/>
        <item x="359"/>
        <item x="161"/>
        <item x="360"/>
        <item x="464"/>
        <item x="519"/>
        <item x="520"/>
        <item x="339"/>
        <item x="348"/>
        <item x="162"/>
        <item x="174"/>
        <item x="274"/>
        <item x="134"/>
        <item x="349"/>
        <item x="14"/>
        <item x="328"/>
        <item x="101"/>
        <item x="15"/>
        <item x="263"/>
        <item x="253"/>
        <item x="308"/>
        <item x="538"/>
        <item x="135"/>
        <item x="175"/>
        <item x="329"/>
        <item x="52"/>
        <item x="205"/>
        <item x="229"/>
        <item x="405"/>
        <item x="406"/>
        <item x="539"/>
        <item x="136"/>
        <item x="102"/>
        <item x="44"/>
        <item x="215"/>
        <item x="554"/>
        <item x="230"/>
        <item x="103"/>
        <item x="29"/>
        <item x="176"/>
        <item x="309"/>
        <item x="394"/>
        <item x="481"/>
        <item x="465"/>
        <item x="137"/>
        <item x="104"/>
        <item x="376"/>
        <item x="216"/>
        <item x="231"/>
        <item x="319"/>
        <item x="71"/>
        <item x="521"/>
        <item x="90"/>
        <item x="295"/>
        <item x="407"/>
        <item x="408"/>
        <item x="30"/>
        <item x="296"/>
        <item x="232"/>
        <item x="264"/>
        <item x="177"/>
        <item x="444"/>
        <item x="288"/>
        <item x="482"/>
        <item x="340"/>
        <item x="254"/>
        <item x="395"/>
        <item x="297"/>
        <item x="361"/>
        <item x="5"/>
        <item x="105"/>
        <item x="495"/>
        <item x="138"/>
        <item x="377"/>
        <item x="84"/>
        <item x="320"/>
        <item x="72"/>
        <item x="6"/>
        <item x="378"/>
        <item x="206"/>
        <item x="508"/>
        <item x="430"/>
        <item x="275"/>
        <item x="379"/>
        <item x="509"/>
        <item x="233"/>
        <item x="53"/>
        <item x="31"/>
        <item x="106"/>
        <item x="276"/>
        <item x="178"/>
        <item x="362"/>
        <item x="163"/>
        <item x="363"/>
        <item x="466"/>
        <item x="522"/>
        <item x="523"/>
        <item x="341"/>
        <item x="350"/>
        <item x="164"/>
        <item x="179"/>
        <item x="277"/>
        <item x="139"/>
        <item x="351"/>
        <item x="16"/>
        <item x="330"/>
        <item x="107"/>
        <item x="17"/>
        <item x="265"/>
        <item x="255"/>
        <item x="310"/>
        <item x="540"/>
        <item x="140"/>
        <item x="180"/>
        <item x="331"/>
        <item x="54"/>
        <item x="207"/>
        <item x="234"/>
        <item x="409"/>
        <item x="410"/>
        <item x="541"/>
        <item x="141"/>
        <item x="108"/>
        <item x="45"/>
        <item x="217"/>
        <item x="555"/>
        <item x="235"/>
        <item x="109"/>
        <item x="32"/>
        <item x="181"/>
        <item x="311"/>
        <item x="396"/>
        <item x="483"/>
        <item x="467"/>
        <item x="142"/>
        <item x="110"/>
        <item x="380"/>
        <item x="218"/>
        <item x="236"/>
        <item x="321"/>
        <item x="73"/>
        <item x="524"/>
        <item x="91"/>
        <item x="298"/>
        <item x="411"/>
        <item x="412"/>
        <item x="33"/>
        <item x="299"/>
        <item x="237"/>
        <item x="266"/>
        <item x="182"/>
        <item x="445"/>
        <item x="289"/>
        <item x="484"/>
        <item x="342"/>
        <item x="256"/>
        <item x="397"/>
        <item x="300"/>
        <item x="364"/>
        <item x="7"/>
        <item x="111"/>
        <item x="496"/>
        <item x="143"/>
        <item x="381"/>
        <item x="85"/>
        <item x="322"/>
        <item x="74"/>
        <item x="8"/>
        <item x="382"/>
        <item x="208"/>
        <item x="510"/>
        <item x="431"/>
        <item x="278"/>
        <item x="383"/>
        <item x="511"/>
        <item x="238"/>
        <item x="55"/>
        <item x="34"/>
        <item x="112"/>
        <item x="279"/>
        <item x="183"/>
        <item x="365"/>
        <item x="165"/>
        <item x="366"/>
        <item x="468"/>
        <item x="525"/>
        <item x="526"/>
        <item x="343"/>
        <item x="352"/>
        <item x="166"/>
        <item x="184"/>
        <item x="280"/>
        <item x="144"/>
        <item x="353"/>
        <item x="18"/>
        <item x="332"/>
        <item x="113"/>
        <item x="19"/>
        <item x="267"/>
        <item x="257"/>
        <item x="312"/>
        <item x="542"/>
        <item x="145"/>
        <item x="185"/>
        <item x="333"/>
        <item x="56"/>
        <item x="209"/>
        <item x="239"/>
        <item x="413"/>
        <item x="414"/>
        <item x="543"/>
        <item x="146"/>
        <item x="114"/>
        <item x="46"/>
        <item x="219"/>
        <item x="556"/>
        <item x="240"/>
        <item x="115"/>
        <item x="35"/>
        <item x="186"/>
        <item x="313"/>
        <item x="398"/>
        <item x="485"/>
        <item x="469"/>
        <item x="147"/>
        <item x="116"/>
        <item x="384"/>
        <item x="220"/>
        <item x="241"/>
        <item x="323"/>
        <item x="75"/>
        <item x="527"/>
        <item x="92"/>
        <item x="301"/>
        <item x="415"/>
        <item x="416"/>
        <item x="36"/>
        <item x="302"/>
        <item x="242"/>
        <item x="268"/>
        <item x="187"/>
        <item x="446"/>
        <item x="290"/>
        <item x="486"/>
        <item x="344"/>
        <item x="258"/>
        <item x="399"/>
        <item x="303"/>
        <item x="367"/>
        <item x="9"/>
        <item x="117"/>
        <item x="497"/>
        <item x="148"/>
        <item x="385"/>
        <item x="86"/>
        <item x="324"/>
        <item x="76"/>
        <item x="10"/>
        <item x="386"/>
        <item x="210"/>
        <item x="512"/>
        <item x="432"/>
        <item x="281"/>
        <item x="387"/>
        <item x="513"/>
        <item x="243"/>
        <item x="57"/>
        <item x="37"/>
        <item x="118"/>
        <item x="282"/>
        <item x="188"/>
        <item x="368"/>
        <item x="167"/>
        <item x="369"/>
        <item x="470"/>
        <item x="528"/>
        <item x="529"/>
        <item x="345"/>
        <item x="354"/>
        <item x="168"/>
        <item x="189"/>
        <item x="283"/>
        <item x="149"/>
        <item x="355"/>
        <item x="20"/>
        <item x="334"/>
        <item x="119"/>
        <item x="21"/>
        <item x="269"/>
        <item x="259"/>
        <item x="314"/>
        <item x="544"/>
        <item x="150"/>
        <item x="190"/>
        <item x="335"/>
        <item x="58"/>
        <item x="211"/>
        <item x="244"/>
        <item x="417"/>
        <item x="418"/>
        <item x="545"/>
        <item x="151"/>
        <item x="120"/>
        <item x="47"/>
        <item x="221"/>
        <item x="557"/>
        <item x="245"/>
        <item x="121"/>
        <item x="38"/>
        <item x="191"/>
        <item x="315"/>
        <item x="400"/>
        <item x="487"/>
        <item x="471"/>
        <item x="152"/>
        <item x="122"/>
        <item x="388"/>
        <item x="222"/>
        <item x="246"/>
        <item x="325"/>
        <item x="77"/>
        <item x="530"/>
        <item x="93"/>
        <item x="304"/>
        <item x="419"/>
        <item x="420"/>
        <item x="39"/>
        <item x="305"/>
        <item x="247"/>
        <item x="270"/>
        <item x="192"/>
        <item x="447"/>
        <item x="291"/>
        <item x="488"/>
        <item x="346"/>
        <item x="260"/>
        <item x="401"/>
        <item x="306"/>
        <item x="370"/>
        <item x="11"/>
        <item x="123"/>
        <item x="498"/>
        <item x="153"/>
        <item x="389"/>
        <item x="87"/>
        <item x="326"/>
        <item x="78"/>
        <item x="12"/>
        <item x="390"/>
        <item x="212"/>
        <item x="514"/>
        <item x="433"/>
        <item x="284"/>
        <item x="391"/>
        <item x="515"/>
        <item x="248"/>
        <item x="59"/>
        <item x="40"/>
        <item x="124"/>
        <item x="285"/>
        <item x="193"/>
        <item x="371"/>
        <item x="169"/>
        <item x="372"/>
        <item x="472"/>
        <item x="531"/>
        <item x="532"/>
        <item x="347"/>
        <item x="356"/>
        <item x="170"/>
        <item x="194"/>
        <item x="286"/>
        <item x="154"/>
        <item x="357"/>
        <item x="22"/>
        <item x="336"/>
        <item x="125"/>
        <item x="23"/>
        <item x="271"/>
        <item x="261"/>
        <item x="316"/>
        <item x="546"/>
        <item x="155"/>
        <item x="195"/>
        <item x="337"/>
        <item x="60"/>
        <item x="213"/>
        <item x="249"/>
        <item x="421"/>
        <item x="422"/>
        <item x="547"/>
        <item x="156"/>
        <item x="126"/>
        <item x="48"/>
        <item x="223"/>
        <item x="558"/>
        <item x="250"/>
        <item x="127"/>
        <item x="41"/>
        <item x="196"/>
        <item x="317"/>
        <item x="402"/>
        <item x="489"/>
        <item x="473"/>
        <item x="157"/>
        <item x="128"/>
        <item x="392"/>
        <item x="224"/>
        <item x="251"/>
        <item x="327"/>
        <item x="79"/>
        <item x="533"/>
        <item x="94"/>
        <item x="307"/>
        <item x="423"/>
        <item x="655"/>
        <item x="724"/>
        <item x="749"/>
        <item x="600"/>
        <item x="733"/>
        <item x="715"/>
        <item x="561"/>
        <item x="632"/>
        <item x="671"/>
        <item x="578"/>
        <item x="474"/>
        <item x="611"/>
        <item x="448"/>
        <item x="588"/>
        <item x="661"/>
        <item x="516"/>
        <item x="666"/>
        <item x="499"/>
        <item x="672"/>
        <item x="633"/>
        <item x="750"/>
        <item x="677"/>
        <item x="703"/>
        <item x="475"/>
        <item x="434"/>
        <item x="652"/>
        <item x="449"/>
        <item x="656"/>
        <item x="534"/>
        <item x="725"/>
        <item x="719"/>
        <item x="768"/>
        <item x="569"/>
        <item x="624"/>
        <item x="570"/>
        <item x="435"/>
        <item x="726"/>
        <item x="769"/>
        <item x="571"/>
        <item x="762"/>
        <item x="709"/>
        <item x="720"/>
        <item x="436"/>
        <item x="734"/>
        <item x="457"/>
        <item x="662"/>
        <item x="688"/>
        <item x="643"/>
        <item x="689"/>
        <item x="710"/>
        <item x="458"/>
        <item x="450"/>
        <item x="459"/>
        <item x="735"/>
        <item x="627"/>
        <item x="770"/>
        <item x="721"/>
        <item x="789"/>
        <item x="548"/>
        <item x="562"/>
        <item x="696"/>
        <item x="736"/>
        <item x="684"/>
        <item x="783"/>
        <item x="667"/>
        <item x="451"/>
        <item x="673"/>
        <item x="774"/>
        <item x="743"/>
        <item x="572"/>
        <item x="452"/>
        <item x="476"/>
        <item x="763"/>
        <item x="490"/>
        <item x="678"/>
        <item x="566"/>
        <item x="477"/>
        <item x="630"/>
        <item x="646"/>
        <item x="608"/>
        <item x="598"/>
        <item x="711"/>
        <item x="744"/>
        <item x="625"/>
        <item x="592"/>
        <item x="453"/>
        <item x="775"/>
        <item x="634"/>
        <item x="657"/>
        <item x="658"/>
        <item x="454"/>
        <item x="500"/>
        <item x="663"/>
        <item x="664"/>
        <item x="460"/>
        <item x="704"/>
        <item x="679"/>
        <item x="680"/>
        <item x="697"/>
        <item x="437"/>
        <item x="668"/>
        <item x="790"/>
        <item x="722"/>
        <item x="681"/>
        <item x="712"/>
        <item x="791"/>
        <item x="682"/>
        <item x="716"/>
        <item x="615"/>
        <item x="751"/>
        <item x="461"/>
        <item x="567"/>
        <item x="438"/>
        <item x="784"/>
        <item x="745"/>
        <item x="698"/>
        <item x="685"/>
        <item x="579"/>
        <item x="501"/>
        <item x="599"/>
        <item x="563"/>
        <item x="690"/>
        <item x="573"/>
        <item x="462"/>
        <item x="756"/>
        <item x="776"/>
        <item x="644"/>
        <item x="549"/>
        <item x="705"/>
        <item x="727"/>
        <item x="737"/>
        <item x="589"/>
        <item x="491"/>
        <item x="619"/>
        <item x="424"/>
        <item x="580"/>
        <item x="593"/>
        <item x="728"/>
        <item x="635"/>
        <item x="502"/>
        <item x="699"/>
        <item x="517"/>
        <item x="574"/>
        <item x="581"/>
        <item x="717"/>
        <item x="640"/>
        <item x="746"/>
        <item x="777"/>
        <item x="778"/>
        <item x="631"/>
        <item x="641"/>
        <item x="518"/>
        <item x="738"/>
        <item x="729"/>
        <item x="616"/>
        <item x="739"/>
        <item x="582"/>
        <item x="601"/>
        <item x="626"/>
        <item x="713"/>
        <item x="594"/>
        <item x="785"/>
        <item x="455"/>
        <item x="636"/>
        <item x="786"/>
        <item x="706"/>
        <item x="747"/>
        <item x="583"/>
        <item x="550"/>
        <item x="612"/>
        <item x="590"/>
        <item x="700"/>
        <item x="686"/>
        <item x="687"/>
        <item x="674"/>
        <item x="787"/>
        <item x="595"/>
        <item x="752"/>
        <item x="788"/>
        <item x="691"/>
        <item x="753"/>
        <item x="564"/>
        <item x="771"/>
        <item x="645"/>
        <item x="535"/>
        <item x="730"/>
        <item x="779"/>
        <item x="653"/>
        <item x="584"/>
        <item x="617"/>
        <item x="628"/>
        <item x="620"/>
        <item x="602"/>
        <item x="492"/>
        <item x="439"/>
        <item x="425"/>
        <item x="585"/>
        <item x="426"/>
        <item x="609"/>
        <item x="718"/>
        <item x="754"/>
        <item x="551"/>
        <item x="629"/>
        <item x="731"/>
        <item x="503"/>
        <item x="637"/>
        <item x="764"/>
        <item x="723"/>
        <item x="463"/>
        <item x="647"/>
        <item x="504"/>
        <item x="740"/>
        <item x="772"/>
        <item x="732"/>
        <item x="478"/>
        <item x="536"/>
        <item x="613"/>
        <item x="537"/>
        <item x="757"/>
        <item x="765"/>
        <item x="603"/>
        <item x="575"/>
        <item x="692"/>
        <item x="568"/>
        <item x="758"/>
        <item x="427"/>
        <item x="669"/>
        <item x="648"/>
        <item x="610"/>
        <item x="773"/>
        <item x="559"/>
        <item x="683"/>
        <item x="618"/>
        <item x="766"/>
        <item x="714"/>
        <item x="493"/>
        <item x="479"/>
        <item x="707"/>
        <item x="780"/>
        <item x="440"/>
        <item x="748"/>
        <item x="767"/>
        <item x="701"/>
        <item x="741"/>
        <item x="670"/>
        <item x="755"/>
        <item x="693"/>
        <item x="694"/>
        <item x="649"/>
        <item x="621"/>
        <item x="552"/>
        <item x="576"/>
        <item x="702"/>
        <item x="565"/>
        <item x="596"/>
        <item x="659"/>
        <item x="428"/>
        <item x="650"/>
        <item x="505"/>
        <item x="586"/>
        <item x="577"/>
        <item x="651"/>
        <item x="591"/>
        <item x="614"/>
        <item x="638"/>
        <item x="560"/>
        <item x="622"/>
        <item x="604"/>
        <item x="759"/>
        <item x="639"/>
        <item x="605"/>
        <item x="675"/>
        <item x="676"/>
        <item x="456"/>
        <item x="623"/>
        <item x="708"/>
        <item x="742"/>
        <item x="642"/>
        <item x="587"/>
        <item x="553"/>
        <item x="792"/>
        <item x="695"/>
        <item x="660"/>
        <item x="606"/>
        <item x="441"/>
        <item x="793"/>
        <item x="607"/>
        <item x="761"/>
        <item x="760"/>
        <item x="781"/>
        <item x="654"/>
        <item x="665"/>
        <item x="597"/>
        <item x="442"/>
        <item x="782"/>
        <item t="countA"/>
      </items>
    </pivotField>
    <pivotField compact="0" sumSubtotal="1" showAll="0">
      <items count="7">
        <item x="1"/>
        <item x="4"/>
        <item x="3"/>
        <item x="0"/>
        <item x="2"/>
        <item x="5"/>
        <item t="sum"/>
      </items>
    </pivotField>
    <pivotField compact="0" numFmtId="180" showAll="0">
      <items count="85">
        <item x="14"/>
        <item x="15"/>
        <item x="9"/>
        <item x="12"/>
        <item x="10"/>
        <item x="2"/>
        <item x="0"/>
        <item x="11"/>
        <item x="6"/>
        <item x="5"/>
        <item x="13"/>
        <item x="4"/>
        <item x="3"/>
        <item x="1"/>
        <item x="8"/>
        <item x="7"/>
        <item x="20"/>
        <item x="29"/>
        <item x="17"/>
        <item x="31"/>
        <item x="19"/>
        <item x="34"/>
        <item x="24"/>
        <item x="16"/>
        <item x="28"/>
        <item x="26"/>
        <item x="35"/>
        <item x="27"/>
        <item x="22"/>
        <item x="36"/>
        <item x="30"/>
        <item x="18"/>
        <item x="33"/>
        <item x="37"/>
        <item x="25"/>
        <item x="23"/>
        <item x="21"/>
        <item x="38"/>
        <item x="39"/>
        <item x="60"/>
        <item x="72"/>
        <item x="75"/>
        <item x="47"/>
        <item x="73"/>
        <item x="70"/>
        <item x="40"/>
        <item x="55"/>
        <item x="63"/>
        <item x="43"/>
        <item x="49"/>
        <item x="44"/>
        <item x="61"/>
        <item x="62"/>
        <item x="64"/>
        <item x="68"/>
        <item x="59"/>
        <item x="71"/>
        <item x="80"/>
        <item x="42"/>
        <item x="52"/>
        <item x="78"/>
        <item x="69"/>
        <item x="32"/>
        <item x="66"/>
        <item x="57"/>
        <item x="53"/>
        <item x="83"/>
        <item x="67"/>
        <item x="65"/>
        <item x="82"/>
        <item x="81"/>
        <item x="74"/>
        <item x="41"/>
        <item x="54"/>
        <item x="58"/>
        <item x="48"/>
        <item x="46"/>
        <item x="45"/>
        <item x="50"/>
        <item x="76"/>
        <item x="51"/>
        <item x="56"/>
        <item x="79"/>
        <item x="77"/>
        <item t="default"/>
      </items>
    </pivotField>
    <pivotField compact="0" showAll="0">
      <items count="7">
        <item x="1"/>
        <item x="4"/>
        <item x="3"/>
        <item x="0"/>
        <item x="2"/>
        <item x="5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">
        <item x="1"/>
        <item x="4"/>
        <item x="3"/>
        <item x="0"/>
        <item x="2"/>
        <item x="5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16">
        <item x="9"/>
        <item x="7"/>
        <item x="5"/>
        <item x="2"/>
        <item x="8"/>
        <item x="0"/>
        <item x="1"/>
        <item x="12"/>
        <item x="13"/>
        <item x="4"/>
        <item x="14"/>
        <item x="10"/>
        <item x="6"/>
        <item x="3"/>
        <item x="11"/>
        <item t="default"/>
      </items>
    </pivotField>
    <pivotField dataField="1" compact="0" numFmtId="184" showAll="0">
      <items count="749">
        <item x="85"/>
        <item x="210"/>
        <item x="91"/>
        <item x="162"/>
        <item x="27"/>
        <item x="24"/>
        <item x="211"/>
        <item x="0"/>
        <item x="151"/>
        <item x="1"/>
        <item x="92"/>
        <item x="66"/>
        <item x="61"/>
        <item x="124"/>
        <item x="186"/>
        <item x="187"/>
        <item x="2"/>
        <item x="3"/>
        <item x="95"/>
        <item x="62"/>
        <item x="126"/>
        <item x="93"/>
        <item x="49"/>
        <item x="63"/>
        <item x="42"/>
        <item x="4"/>
        <item x="188"/>
        <item x="189"/>
        <item x="94"/>
        <item x="25"/>
        <item x="50"/>
        <item x="13"/>
        <item x="84"/>
        <item x="64"/>
        <item x="51"/>
        <item x="28"/>
        <item x="78"/>
        <item x="67"/>
        <item x="125"/>
        <item x="43"/>
        <item x="26"/>
        <item x="68"/>
        <item x="79"/>
        <item x="190"/>
        <item x="65"/>
        <item x="152"/>
        <item x="320"/>
        <item x="153"/>
        <item x="163"/>
        <item x="253"/>
        <item x="127"/>
        <item x="321"/>
        <item x="14"/>
        <item x="302"/>
        <item x="96"/>
        <item x="15"/>
        <item x="244"/>
        <item x="235"/>
        <item x="283"/>
        <item x="492"/>
        <item x="128"/>
        <item x="164"/>
        <item x="303"/>
        <item x="52"/>
        <item x="191"/>
        <item x="212"/>
        <item x="368"/>
        <item x="369"/>
        <item x="493"/>
        <item x="129"/>
        <item x="97"/>
        <item x="44"/>
        <item x="200"/>
        <item x="508"/>
        <item x="213"/>
        <item x="98"/>
        <item x="29"/>
        <item x="165"/>
        <item x="284"/>
        <item x="359"/>
        <item x="440"/>
        <item x="425"/>
        <item x="130"/>
        <item x="99"/>
        <item x="342"/>
        <item x="201"/>
        <item x="214"/>
        <item x="293"/>
        <item x="69"/>
        <item x="475"/>
        <item x="86"/>
        <item x="270"/>
        <item x="370"/>
        <item x="371"/>
        <item x="30"/>
        <item x="271"/>
        <item x="215"/>
        <item x="245"/>
        <item x="166"/>
        <item x="405"/>
        <item x="266"/>
        <item x="441"/>
        <item x="312"/>
        <item x="236"/>
        <item x="360"/>
        <item x="272"/>
        <item x="330"/>
        <item x="5"/>
        <item x="100"/>
        <item x="453"/>
        <item x="131"/>
        <item x="343"/>
        <item x="80"/>
        <item x="294"/>
        <item x="70"/>
        <item x="6"/>
        <item x="344"/>
        <item x="192"/>
        <item x="464"/>
        <item x="392"/>
        <item x="254"/>
        <item x="345"/>
        <item x="465"/>
        <item x="216"/>
        <item x="53"/>
        <item x="31"/>
        <item x="101"/>
        <item x="255"/>
        <item x="167"/>
        <item x="331"/>
        <item x="154"/>
        <item x="332"/>
        <item x="426"/>
        <item x="476"/>
        <item x="477"/>
        <item x="313"/>
        <item x="322"/>
        <item x="155"/>
        <item x="168"/>
        <item x="256"/>
        <item x="132"/>
        <item x="323"/>
        <item x="16"/>
        <item x="304"/>
        <item x="102"/>
        <item x="17"/>
        <item x="246"/>
        <item x="237"/>
        <item x="285"/>
        <item x="494"/>
        <item x="133"/>
        <item x="169"/>
        <item x="305"/>
        <item x="54"/>
        <item x="193"/>
        <item x="217"/>
        <item x="372"/>
        <item x="373"/>
        <item x="495"/>
        <item x="134"/>
        <item x="103"/>
        <item x="45"/>
        <item x="202"/>
        <item x="509"/>
        <item x="218"/>
        <item x="104"/>
        <item x="32"/>
        <item x="170"/>
        <item x="286"/>
        <item x="361"/>
        <item x="442"/>
        <item x="427"/>
        <item x="135"/>
        <item x="105"/>
        <item x="346"/>
        <item x="203"/>
        <item x="219"/>
        <item x="295"/>
        <item x="71"/>
        <item x="478"/>
        <item x="87"/>
        <item x="273"/>
        <item x="374"/>
        <item x="375"/>
        <item x="33"/>
        <item x="274"/>
        <item x="220"/>
        <item x="247"/>
        <item x="171"/>
        <item x="406"/>
        <item x="267"/>
        <item x="443"/>
        <item x="314"/>
        <item x="238"/>
        <item x="362"/>
        <item x="275"/>
        <item x="333"/>
        <item x="7"/>
        <item x="106"/>
        <item x="454"/>
        <item x="136"/>
        <item x="347"/>
        <item x="81"/>
        <item x="296"/>
        <item x="72"/>
        <item x="8"/>
        <item x="348"/>
        <item x="194"/>
        <item x="466"/>
        <item x="393"/>
        <item x="257"/>
        <item x="349"/>
        <item x="467"/>
        <item x="221"/>
        <item x="55"/>
        <item x="34"/>
        <item x="107"/>
        <item x="258"/>
        <item x="172"/>
        <item x="334"/>
        <item x="156"/>
        <item x="335"/>
        <item x="428"/>
        <item x="479"/>
        <item x="480"/>
        <item x="315"/>
        <item x="324"/>
        <item x="157"/>
        <item x="173"/>
        <item x="259"/>
        <item x="137"/>
        <item x="325"/>
        <item x="18"/>
        <item x="306"/>
        <item x="108"/>
        <item x="19"/>
        <item x="248"/>
        <item x="239"/>
        <item x="287"/>
        <item x="496"/>
        <item x="138"/>
        <item x="174"/>
        <item x="307"/>
        <item x="56"/>
        <item x="195"/>
        <item x="222"/>
        <item x="376"/>
        <item x="377"/>
        <item x="497"/>
        <item x="139"/>
        <item x="109"/>
        <item x="46"/>
        <item x="204"/>
        <item x="510"/>
        <item x="223"/>
        <item x="110"/>
        <item x="35"/>
        <item x="175"/>
        <item x="288"/>
        <item x="363"/>
        <item x="444"/>
        <item x="429"/>
        <item x="140"/>
        <item x="111"/>
        <item x="350"/>
        <item x="205"/>
        <item x="224"/>
        <item x="297"/>
        <item x="73"/>
        <item x="481"/>
        <item x="88"/>
        <item x="276"/>
        <item x="378"/>
        <item x="379"/>
        <item x="36"/>
        <item x="277"/>
        <item x="225"/>
        <item x="249"/>
        <item x="176"/>
        <item x="407"/>
        <item x="268"/>
        <item x="445"/>
        <item x="316"/>
        <item x="240"/>
        <item x="364"/>
        <item x="278"/>
        <item x="336"/>
        <item x="9"/>
        <item x="112"/>
        <item x="455"/>
        <item x="141"/>
        <item x="351"/>
        <item x="82"/>
        <item x="298"/>
        <item x="74"/>
        <item x="10"/>
        <item x="352"/>
        <item x="196"/>
        <item x="468"/>
        <item x="394"/>
        <item x="260"/>
        <item x="353"/>
        <item x="469"/>
        <item x="226"/>
        <item x="57"/>
        <item x="37"/>
        <item x="113"/>
        <item x="261"/>
        <item x="177"/>
        <item x="337"/>
        <item x="158"/>
        <item x="338"/>
        <item x="430"/>
        <item x="482"/>
        <item x="483"/>
        <item x="317"/>
        <item x="326"/>
        <item x="159"/>
        <item x="178"/>
        <item x="262"/>
        <item x="142"/>
        <item x="327"/>
        <item x="20"/>
        <item x="308"/>
        <item x="114"/>
        <item x="21"/>
        <item x="250"/>
        <item x="241"/>
        <item x="289"/>
        <item x="498"/>
        <item x="143"/>
        <item x="179"/>
        <item x="309"/>
        <item x="58"/>
        <item x="197"/>
        <item x="227"/>
        <item x="380"/>
        <item x="381"/>
        <item x="499"/>
        <item x="144"/>
        <item x="115"/>
        <item x="47"/>
        <item x="206"/>
        <item x="511"/>
        <item x="228"/>
        <item x="116"/>
        <item x="38"/>
        <item x="180"/>
        <item x="290"/>
        <item x="365"/>
        <item x="446"/>
        <item x="431"/>
        <item x="145"/>
        <item x="117"/>
        <item x="354"/>
        <item x="207"/>
        <item x="229"/>
        <item x="299"/>
        <item x="75"/>
        <item x="484"/>
        <item x="89"/>
        <item x="279"/>
        <item x="382"/>
        <item x="383"/>
        <item x="39"/>
        <item x="280"/>
        <item x="230"/>
        <item x="251"/>
        <item x="181"/>
        <item x="408"/>
        <item x="269"/>
        <item x="447"/>
        <item x="318"/>
        <item x="242"/>
        <item x="366"/>
        <item x="281"/>
        <item x="339"/>
        <item x="11"/>
        <item x="118"/>
        <item x="456"/>
        <item x="146"/>
        <item x="355"/>
        <item x="83"/>
        <item x="300"/>
        <item x="76"/>
        <item x="12"/>
        <item x="356"/>
        <item x="198"/>
        <item x="470"/>
        <item x="395"/>
        <item x="263"/>
        <item x="357"/>
        <item x="471"/>
        <item x="231"/>
        <item x="59"/>
        <item x="40"/>
        <item x="119"/>
        <item x="264"/>
        <item x="182"/>
        <item x="340"/>
        <item x="160"/>
        <item x="341"/>
        <item x="432"/>
        <item x="485"/>
        <item x="486"/>
        <item x="319"/>
        <item x="328"/>
        <item x="161"/>
        <item x="183"/>
        <item x="265"/>
        <item x="147"/>
        <item x="329"/>
        <item x="22"/>
        <item x="310"/>
        <item x="120"/>
        <item x="23"/>
        <item x="252"/>
        <item x="243"/>
        <item x="291"/>
        <item x="500"/>
        <item x="148"/>
        <item x="184"/>
        <item x="311"/>
        <item x="60"/>
        <item x="199"/>
        <item x="232"/>
        <item x="384"/>
        <item x="385"/>
        <item x="501"/>
        <item x="149"/>
        <item x="121"/>
        <item x="48"/>
        <item x="208"/>
        <item x="512"/>
        <item x="233"/>
        <item x="122"/>
        <item x="41"/>
        <item x="185"/>
        <item x="292"/>
        <item x="367"/>
        <item x="448"/>
        <item x="433"/>
        <item x="150"/>
        <item x="123"/>
        <item x="358"/>
        <item x="209"/>
        <item x="234"/>
        <item x="301"/>
        <item x="77"/>
        <item x="487"/>
        <item x="90"/>
        <item x="282"/>
        <item x="386"/>
        <item x="387"/>
        <item x="388"/>
        <item x="389"/>
        <item x="390"/>
        <item x="391"/>
        <item x="396"/>
        <item x="397"/>
        <item x="398"/>
        <item x="399"/>
        <item x="400"/>
        <item x="401"/>
        <item x="402"/>
        <item x="403"/>
        <item x="404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34"/>
        <item x="435"/>
        <item x="436"/>
        <item x="437"/>
        <item x="438"/>
        <item x="439"/>
        <item x="449"/>
        <item x="450"/>
        <item x="451"/>
        <item x="452"/>
        <item x="457"/>
        <item x="458"/>
        <item x="459"/>
        <item x="460"/>
        <item x="461"/>
        <item x="462"/>
        <item x="463"/>
        <item x="472"/>
        <item x="473"/>
        <item x="474"/>
        <item x="488"/>
        <item x="489"/>
        <item x="490"/>
        <item x="491"/>
        <item x="502"/>
        <item x="503"/>
        <item x="504"/>
        <item x="505"/>
        <item x="506"/>
        <item x="507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t="default"/>
      </items>
    </pivotField>
    <pivotField dataField="1" compact="0" numFmtId="2" showAll="0">
      <items count="44">
        <item x="39"/>
        <item x="37"/>
        <item x="26"/>
        <item x="38"/>
        <item x="14"/>
        <item x="8"/>
        <item x="42"/>
        <item x="13"/>
        <item x="40"/>
        <item x="12"/>
        <item x="9"/>
        <item x="29"/>
        <item x="11"/>
        <item x="33"/>
        <item x="15"/>
        <item x="19"/>
        <item x="34"/>
        <item x="41"/>
        <item x="4"/>
        <item x="7"/>
        <item x="10"/>
        <item x="36"/>
        <item x="32"/>
        <item x="24"/>
        <item x="35"/>
        <item x="17"/>
        <item x="1"/>
        <item x="2"/>
        <item x="28"/>
        <item x="27"/>
        <item x="22"/>
        <item x="20"/>
        <item x="5"/>
        <item x="25"/>
        <item x="0"/>
        <item x="6"/>
        <item x="31"/>
        <item x="21"/>
        <item x="30"/>
        <item x="16"/>
        <item x="3"/>
        <item x="23"/>
        <item x="18"/>
        <item t="default"/>
      </items>
    </pivotField>
    <pivotField compact="0" numFmtId="2" showAll="0">
      <items count="786">
        <item x="211"/>
        <item x="222"/>
        <item x="94"/>
        <item x="168"/>
        <item x="128"/>
        <item x="24"/>
        <item x="223"/>
        <item x="0"/>
        <item x="156"/>
        <item x="1"/>
        <item x="95"/>
        <item x="67"/>
        <item x="61"/>
        <item x="129"/>
        <item x="194"/>
        <item x="195"/>
        <item x="2"/>
        <item x="62"/>
        <item x="196"/>
        <item x="63"/>
        <item x="197"/>
        <item x="96"/>
        <item x="49"/>
        <item x="64"/>
        <item x="42"/>
        <item x="4"/>
        <item x="198"/>
        <item x="199"/>
        <item x="97"/>
        <item x="25"/>
        <item x="50"/>
        <item x="13"/>
        <item x="87"/>
        <item x="65"/>
        <item x="51"/>
        <item x="80"/>
        <item x="81"/>
        <item x="68"/>
        <item x="130"/>
        <item x="43"/>
        <item x="26"/>
        <item x="69"/>
        <item x="82"/>
        <item x="200"/>
        <item x="66"/>
        <item x="157"/>
        <item x="88"/>
        <item x="288"/>
        <item x="396"/>
        <item x="27"/>
        <item x="258"/>
        <item x="169"/>
        <item x="435"/>
        <item x="283"/>
        <item x="333"/>
        <item x="248"/>
        <item x="386"/>
        <item x="289"/>
        <item x="353"/>
        <item x="3"/>
        <item x="98"/>
        <item x="485"/>
        <item x="131"/>
        <item x="313"/>
        <item x="70"/>
        <item x="367"/>
        <item x="201"/>
        <item x="497"/>
        <item x="421"/>
        <item x="268"/>
        <item x="368"/>
        <item x="498"/>
        <item x="224"/>
        <item x="28"/>
        <item x="99"/>
        <item x="269"/>
        <item x="170"/>
        <item x="158"/>
        <item x="354"/>
        <item x="456"/>
        <item x="510"/>
        <item x="511"/>
        <item x="334"/>
        <item x="343"/>
        <item x="159"/>
        <item x="171"/>
        <item x="270"/>
        <item x="132"/>
        <item x="344"/>
        <item x="14"/>
        <item x="323"/>
        <item x="100"/>
        <item x="15"/>
        <item x="259"/>
        <item x="249"/>
        <item x="303"/>
        <item x="529"/>
        <item x="133"/>
        <item x="172"/>
        <item x="324"/>
        <item x="52"/>
        <item x="202"/>
        <item x="225"/>
        <item x="397"/>
        <item x="398"/>
        <item x="530"/>
        <item x="134"/>
        <item x="101"/>
        <item x="44"/>
        <item x="212"/>
        <item x="545"/>
        <item x="226"/>
        <item x="102"/>
        <item x="29"/>
        <item x="173"/>
        <item x="304"/>
        <item x="387"/>
        <item x="472"/>
        <item x="457"/>
        <item x="135"/>
        <item x="103"/>
        <item x="369"/>
        <item x="213"/>
        <item x="227"/>
        <item x="314"/>
        <item x="71"/>
        <item x="512"/>
        <item x="89"/>
        <item x="290"/>
        <item x="399"/>
        <item x="400"/>
        <item x="30"/>
        <item x="291"/>
        <item x="228"/>
        <item x="260"/>
        <item x="174"/>
        <item x="436"/>
        <item x="284"/>
        <item x="473"/>
        <item x="335"/>
        <item x="250"/>
        <item x="388"/>
        <item x="292"/>
        <item x="355"/>
        <item x="5"/>
        <item x="104"/>
        <item x="486"/>
        <item x="136"/>
        <item x="370"/>
        <item x="83"/>
        <item x="315"/>
        <item x="72"/>
        <item x="6"/>
        <item x="371"/>
        <item x="203"/>
        <item x="499"/>
        <item x="422"/>
        <item x="271"/>
        <item x="372"/>
        <item x="500"/>
        <item x="229"/>
        <item x="53"/>
        <item x="31"/>
        <item x="105"/>
        <item x="272"/>
        <item x="175"/>
        <item x="356"/>
        <item x="160"/>
        <item x="357"/>
        <item x="458"/>
        <item x="513"/>
        <item x="514"/>
        <item x="336"/>
        <item x="345"/>
        <item x="161"/>
        <item x="176"/>
        <item x="273"/>
        <item x="137"/>
        <item x="346"/>
        <item x="16"/>
        <item x="325"/>
        <item x="106"/>
        <item x="17"/>
        <item x="261"/>
        <item x="251"/>
        <item x="305"/>
        <item x="531"/>
        <item x="138"/>
        <item x="177"/>
        <item x="326"/>
        <item x="54"/>
        <item x="204"/>
        <item x="230"/>
        <item x="401"/>
        <item x="402"/>
        <item x="532"/>
        <item x="139"/>
        <item x="107"/>
        <item x="45"/>
        <item x="214"/>
        <item x="546"/>
        <item x="231"/>
        <item x="108"/>
        <item x="32"/>
        <item x="178"/>
        <item x="306"/>
        <item x="389"/>
        <item x="474"/>
        <item x="459"/>
        <item x="140"/>
        <item x="109"/>
        <item x="373"/>
        <item x="215"/>
        <item x="232"/>
        <item x="316"/>
        <item x="73"/>
        <item x="515"/>
        <item x="90"/>
        <item x="293"/>
        <item x="403"/>
        <item x="404"/>
        <item x="33"/>
        <item x="294"/>
        <item x="233"/>
        <item x="262"/>
        <item x="179"/>
        <item x="437"/>
        <item x="285"/>
        <item x="475"/>
        <item x="337"/>
        <item x="252"/>
        <item x="390"/>
        <item x="295"/>
        <item x="358"/>
        <item x="7"/>
        <item x="110"/>
        <item x="487"/>
        <item x="141"/>
        <item x="374"/>
        <item x="84"/>
        <item x="317"/>
        <item x="74"/>
        <item x="8"/>
        <item x="375"/>
        <item x="205"/>
        <item x="501"/>
        <item x="423"/>
        <item x="274"/>
        <item x="376"/>
        <item x="502"/>
        <item x="234"/>
        <item x="55"/>
        <item x="34"/>
        <item x="111"/>
        <item x="275"/>
        <item x="180"/>
        <item x="359"/>
        <item x="162"/>
        <item x="360"/>
        <item x="460"/>
        <item x="516"/>
        <item x="517"/>
        <item x="338"/>
        <item x="347"/>
        <item x="163"/>
        <item x="181"/>
        <item x="276"/>
        <item x="142"/>
        <item x="348"/>
        <item x="18"/>
        <item x="327"/>
        <item x="112"/>
        <item x="19"/>
        <item x="263"/>
        <item x="253"/>
        <item x="307"/>
        <item x="533"/>
        <item x="143"/>
        <item x="182"/>
        <item x="328"/>
        <item x="56"/>
        <item x="206"/>
        <item x="235"/>
        <item x="405"/>
        <item x="406"/>
        <item x="534"/>
        <item x="144"/>
        <item x="113"/>
        <item x="46"/>
        <item x="216"/>
        <item x="547"/>
        <item x="236"/>
        <item x="114"/>
        <item x="35"/>
        <item x="183"/>
        <item x="308"/>
        <item x="391"/>
        <item x="476"/>
        <item x="461"/>
        <item x="145"/>
        <item x="115"/>
        <item x="377"/>
        <item x="217"/>
        <item x="237"/>
        <item x="318"/>
        <item x="75"/>
        <item x="518"/>
        <item x="91"/>
        <item x="296"/>
        <item x="407"/>
        <item x="408"/>
        <item x="36"/>
        <item x="297"/>
        <item x="238"/>
        <item x="264"/>
        <item x="184"/>
        <item x="438"/>
        <item x="286"/>
        <item x="477"/>
        <item x="339"/>
        <item x="254"/>
        <item x="392"/>
        <item x="298"/>
        <item x="361"/>
        <item x="9"/>
        <item x="116"/>
        <item x="488"/>
        <item x="146"/>
        <item x="378"/>
        <item x="85"/>
        <item x="319"/>
        <item x="76"/>
        <item x="10"/>
        <item x="379"/>
        <item x="207"/>
        <item x="503"/>
        <item x="424"/>
        <item x="277"/>
        <item x="380"/>
        <item x="504"/>
        <item x="239"/>
        <item x="57"/>
        <item x="37"/>
        <item x="117"/>
        <item x="278"/>
        <item x="185"/>
        <item x="362"/>
        <item x="164"/>
        <item x="363"/>
        <item x="462"/>
        <item x="519"/>
        <item x="520"/>
        <item x="340"/>
        <item x="349"/>
        <item x="165"/>
        <item x="186"/>
        <item x="279"/>
        <item x="147"/>
        <item x="350"/>
        <item x="20"/>
        <item x="329"/>
        <item x="118"/>
        <item x="21"/>
        <item x="265"/>
        <item x="255"/>
        <item x="309"/>
        <item x="535"/>
        <item x="148"/>
        <item x="187"/>
        <item x="330"/>
        <item x="58"/>
        <item x="208"/>
        <item x="240"/>
        <item x="409"/>
        <item x="410"/>
        <item x="536"/>
        <item x="149"/>
        <item x="119"/>
        <item x="47"/>
        <item x="218"/>
        <item x="548"/>
        <item x="241"/>
        <item x="120"/>
        <item x="38"/>
        <item x="188"/>
        <item x="310"/>
        <item x="393"/>
        <item x="478"/>
        <item x="463"/>
        <item x="150"/>
        <item x="121"/>
        <item x="381"/>
        <item x="219"/>
        <item x="242"/>
        <item x="320"/>
        <item x="77"/>
        <item x="521"/>
        <item x="92"/>
        <item x="299"/>
        <item x="411"/>
        <item x="412"/>
        <item x="39"/>
        <item x="300"/>
        <item x="243"/>
        <item x="266"/>
        <item x="189"/>
        <item x="439"/>
        <item x="287"/>
        <item x="479"/>
        <item x="341"/>
        <item x="256"/>
        <item x="394"/>
        <item x="301"/>
        <item x="364"/>
        <item x="11"/>
        <item x="122"/>
        <item x="489"/>
        <item x="151"/>
        <item x="382"/>
        <item x="86"/>
        <item x="321"/>
        <item x="78"/>
        <item x="12"/>
        <item x="383"/>
        <item x="209"/>
        <item x="505"/>
        <item x="425"/>
        <item x="280"/>
        <item x="384"/>
        <item x="506"/>
        <item x="244"/>
        <item x="59"/>
        <item x="40"/>
        <item x="123"/>
        <item x="281"/>
        <item x="190"/>
        <item x="365"/>
        <item x="166"/>
        <item x="366"/>
        <item x="464"/>
        <item x="522"/>
        <item x="523"/>
        <item x="342"/>
        <item x="351"/>
        <item x="167"/>
        <item x="191"/>
        <item x="282"/>
        <item x="152"/>
        <item x="352"/>
        <item x="22"/>
        <item x="331"/>
        <item x="124"/>
        <item x="23"/>
        <item x="267"/>
        <item x="257"/>
        <item x="311"/>
        <item x="537"/>
        <item x="153"/>
        <item x="192"/>
        <item x="332"/>
        <item x="60"/>
        <item x="210"/>
        <item x="245"/>
        <item x="413"/>
        <item x="414"/>
        <item x="538"/>
        <item x="154"/>
        <item x="125"/>
        <item x="48"/>
        <item x="220"/>
        <item x="549"/>
        <item x="246"/>
        <item x="126"/>
        <item x="41"/>
        <item x="193"/>
        <item x="312"/>
        <item x="395"/>
        <item x="480"/>
        <item x="465"/>
        <item x="155"/>
        <item x="127"/>
        <item x="385"/>
        <item x="221"/>
        <item x="247"/>
        <item x="322"/>
        <item x="79"/>
        <item x="524"/>
        <item x="93"/>
        <item x="302"/>
        <item x="415"/>
        <item x="416"/>
        <item x="417"/>
        <item x="418"/>
        <item x="419"/>
        <item x="420"/>
        <item x="426"/>
        <item x="427"/>
        <item x="428"/>
        <item x="429"/>
        <item x="430"/>
        <item x="431"/>
        <item x="432"/>
        <item x="433"/>
        <item x="434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66"/>
        <item x="467"/>
        <item x="468"/>
        <item x="469"/>
        <item x="470"/>
        <item x="471"/>
        <item x="481"/>
        <item x="482"/>
        <item x="483"/>
        <item x="484"/>
        <item x="490"/>
        <item x="491"/>
        <item x="492"/>
        <item x="493"/>
        <item x="494"/>
        <item x="495"/>
        <item x="496"/>
        <item x="507"/>
        <item x="508"/>
        <item x="509"/>
        <item x="525"/>
        <item x="526"/>
        <item x="527"/>
        <item x="528"/>
        <item x="539"/>
        <item x="540"/>
        <item x="541"/>
        <item x="542"/>
        <item x="543"/>
        <item x="544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t="default"/>
      </items>
    </pivotField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Total Orders." fld="0" subtotal="count" baseField="0" baseItem="0"/>
    <dataField name="Total Revenue." fld="9" baseField="0" baseItem="0"/>
    <dataField name="Avg. Revenue" fld="9" subtotal="average" baseField="0" baseItem="0"/>
    <dataField name="Avg.  Discount" fld="8" subtotal="average" baseField="0" baseItem="0" numFmtId="1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rowGrandTotals="0" compact="0" indent="0" compactData="0" showDrill="1" multipleFieldFilters="0" chartFormat="5">
  <location ref="A18:B21" firstHeaderRow="1" firstDataRow="1" firstDataCol="1"/>
  <pivotFields count="10">
    <pivotField compact="0" outline="0" showAll="0">
      <items count="7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t="default"/>
      </items>
    </pivotField>
    <pivotField compact="0" outline="0" showAll="0">
      <items count="7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7"/>
        <item x="28"/>
        <item x="29"/>
        <item x="30"/>
        <item x="31"/>
        <item x="26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t="default"/>
      </items>
    </pivotField>
    <pivotField compact="0" outline="0" showAll="0">
      <items count="7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t="default"/>
      </items>
    </pivotField>
    <pivotField compact="0" outline="0" showAll="0">
      <items count="40">
        <item x="10"/>
        <item x="17"/>
        <item x="6"/>
        <item x="26"/>
        <item x="2"/>
        <item x="32"/>
        <item x="30"/>
        <item x="24"/>
        <item x="36"/>
        <item x="8"/>
        <item x="34"/>
        <item x="29"/>
        <item x="12"/>
        <item x="16"/>
        <item x="23"/>
        <item x="3"/>
        <item x="37"/>
        <item x="33"/>
        <item x="38"/>
        <item x="22"/>
        <item x="9"/>
        <item x="28"/>
        <item x="31"/>
        <item x="18"/>
        <item x="13"/>
        <item x="7"/>
        <item x="5"/>
        <item x="20"/>
        <item x="27"/>
        <item x="25"/>
        <item x="11"/>
        <item x="0"/>
        <item x="19"/>
        <item x="4"/>
        <item x="14"/>
        <item x="21"/>
        <item x="1"/>
        <item x="35"/>
        <item x="15"/>
        <item t="default"/>
      </items>
    </pivotField>
    <pivotField compact="0" outline="0" numFmtId="183" showAll="0">
      <items count="85"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7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t="default"/>
      </items>
    </pivotField>
    <pivotField axis="axisRow" name="Agent Name" compact="0" outline="0" showAll="0">
      <items count="4">
        <item x="1"/>
        <item x="2"/>
        <item x="0"/>
        <item t="default"/>
      </items>
    </pivotField>
    <pivotField dataField="1"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8"/>
  </rowFields>
  <rowItems count="3">
    <i>
      <x/>
    </i>
    <i>
      <x v="1"/>
    </i>
    <i>
      <x v="2"/>
    </i>
  </rowItems>
  <colItems count="1">
    <i/>
  </colItems>
  <dataFields count="1">
    <dataField name="No of interactions" fld="9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rowGrandTotals="0" compact="0" indent="0" compactData="0" showDrill="1" multipleFieldFilters="0" chartFormat="7">
  <location ref="A11:B14" firstHeaderRow="1" firstDataRow="1" firstDataCol="1"/>
  <pivotFields count="10">
    <pivotField compact="0" outline="0" showAll="0">
      <items count="7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t="default"/>
      </items>
    </pivotField>
    <pivotField compact="0" outline="0" showAll="0">
      <items count="7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7"/>
        <item x="28"/>
        <item x="29"/>
        <item x="30"/>
        <item x="31"/>
        <item x="26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t="default"/>
      </items>
    </pivotField>
    <pivotField compact="0" outline="0" showAll="0">
      <items count="7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t="default"/>
      </items>
    </pivotField>
    <pivotField compact="0" outline="0" showAll="0">
      <items count="40">
        <item x="10"/>
        <item x="17"/>
        <item x="6"/>
        <item x="26"/>
        <item x="2"/>
        <item x="32"/>
        <item x="30"/>
        <item x="24"/>
        <item x="36"/>
        <item x="8"/>
        <item x="34"/>
        <item x="29"/>
        <item x="12"/>
        <item x="16"/>
        <item x="23"/>
        <item x="3"/>
        <item x="37"/>
        <item x="33"/>
        <item x="38"/>
        <item x="22"/>
        <item x="9"/>
        <item x="28"/>
        <item x="31"/>
        <item x="18"/>
        <item x="13"/>
        <item x="7"/>
        <item x="5"/>
        <item x="20"/>
        <item x="27"/>
        <item x="25"/>
        <item x="11"/>
        <item x="0"/>
        <item x="19"/>
        <item x="4"/>
        <item x="14"/>
        <item x="21"/>
        <item x="1"/>
        <item x="35"/>
        <item x="15"/>
        <item t="default"/>
      </items>
    </pivotField>
    <pivotField compact="0" outline="0" numFmtId="183" showAll="0">
      <items count="85"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compact="0" outline="0" showAll="0">
      <items count="3">
        <item x="0"/>
        <item x="1"/>
        <item t="default"/>
      </items>
    </pivotField>
    <pivotField compact="0" outline="0" showAll="0">
      <items count="7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t="default"/>
      </items>
    </pivotField>
    <pivotField axis="axisRow" name="Agent Name" compact="0" outline="0" showAll="0">
      <items count="4">
        <item x="1"/>
        <item x="2"/>
        <item x="0"/>
        <item t="default"/>
      </items>
    </pivotField>
    <pivotField dataField="1"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8"/>
  </rowFields>
  <rowItems count="3">
    <i>
      <x/>
    </i>
    <i>
      <x v="1"/>
    </i>
    <i>
      <x v="2"/>
    </i>
  </rowItems>
  <colItems count="1">
    <i/>
  </colItems>
  <dataFields count="1">
    <dataField name="Average of Customer Satisfaction" fld="9" subtotal="average" baseField="0" baseItem="0"/>
  </dataFields>
  <formats count="3">
    <format dxfId="0">
      <pivotArea collapsedLevelsAreSubtotals="1" fieldPosition="0">
        <references count="1">
          <reference field="8" count="1" selected="0">
            <x v="0"/>
          </reference>
        </references>
      </pivotArea>
    </format>
    <format dxfId="1">
      <pivotArea collapsedLevelsAreSubtotals="1" fieldPosition="0">
        <references count="1">
          <reference field="8" count="1" selected="0">
            <x v="1"/>
          </reference>
        </references>
      </pivotArea>
    </format>
    <format dxfId="2">
      <pivotArea collapsedLevelsAreSubtotals="1" fieldPosition="0">
        <references count="1">
          <reference field="8" count="1" selected="0">
            <x v="2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rowGrandTotals="0" compact="0" indent="0" compactData="0" showDrill="1" multipleFieldFilters="0" chartFormat="5">
  <location ref="L40:M124" firstHeaderRow="1" firstDataRow="1" firstDataCol="1"/>
  <pivotFields count="10">
    <pivotField compact="0" outline="0" showAll="0">
      <items count="7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t="default"/>
      </items>
    </pivotField>
    <pivotField compact="0" outline="0" showAll="0">
      <items count="7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7"/>
        <item x="28"/>
        <item x="29"/>
        <item x="30"/>
        <item x="31"/>
        <item x="26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t="default"/>
      </items>
    </pivotField>
    <pivotField compact="0" outline="0" showAll="0">
      <items count="7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t="default"/>
      </items>
    </pivotField>
    <pivotField compact="0" outline="0" showAll="0">
      <items count="40">
        <item x="10"/>
        <item x="17"/>
        <item x="6"/>
        <item x="26"/>
        <item x="2"/>
        <item x="32"/>
        <item x="30"/>
        <item x="24"/>
        <item x="36"/>
        <item x="8"/>
        <item x="34"/>
        <item x="29"/>
        <item x="12"/>
        <item x="16"/>
        <item x="23"/>
        <item x="3"/>
        <item x="37"/>
        <item x="33"/>
        <item x="38"/>
        <item x="22"/>
        <item x="9"/>
        <item x="28"/>
        <item x="31"/>
        <item x="18"/>
        <item x="13"/>
        <item x="7"/>
        <item x="5"/>
        <item x="20"/>
        <item x="27"/>
        <item x="25"/>
        <item x="11"/>
        <item x="0"/>
        <item x="19"/>
        <item x="4"/>
        <item x="14"/>
        <item x="21"/>
        <item x="1"/>
        <item x="35"/>
        <item x="15"/>
        <item t="default"/>
      </items>
    </pivotField>
    <pivotField axis="axisRow" name="Day wise" compact="0" outline="0" numFmtId="183" showAll="0">
      <items count="85"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7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t="default"/>
      </items>
    </pivotField>
    <pivotField name="Agent Name" compact="0" outline="0" showAll="0">
      <items count="4">
        <item x="1"/>
        <item x="2"/>
        <item x="0"/>
        <item t="default"/>
      </items>
    </pivotField>
    <pivotField dataField="1"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4"/>
  </rowFields>
  <rowItems count="8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</rowItems>
  <colItems count="1">
    <i/>
  </colItems>
  <dataFields count="1">
    <dataField name="no of interactions" fld="9" subtotal="count" baseField="0" baseItem="0" numFmtId="182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1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outline="1" compactData="0" outlineData="1" showDrill="1" multipleFieldFilters="0" chartFormat="4">
  <location ref="A10:B94" firstHeaderRow="1" firstDataRow="1" firstDataCol="1"/>
  <pivotFields count="6">
    <pivotField compact="0" showAll="0">
      <items count="7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axis="axisRow" name="Date" compact="0" numFmtId="180" showAll="0">
      <items count="85"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dataField="1"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7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8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</rowItems>
  <colItems count="1">
    <i/>
  </colItems>
  <dataFields count="1">
    <dataField name="Avg. Sale Amount" fld="3" subtotal="average" baseField="0" baseItem="0" numFmtId="181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2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outline="1" compactData="0" outlineData="1" showDrill="1" multipleFieldFilters="0" chartFormat="4">
  <location ref="N10:O94" firstHeaderRow="1" firstDataRow="1" firstDataCol="1"/>
  <pivotFields count="6">
    <pivotField compact="0" showAll="0">
      <items count="7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7"/>
        <item x="28"/>
        <item x="29"/>
        <item x="30"/>
        <item x="31"/>
        <item x="26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axis="axisRow" name="Date" compact="0" numFmtId="180" showAll="0">
      <items count="85"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dataField="1"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7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8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</rowItems>
  <colItems count="1">
    <i/>
  </colItems>
  <dataFields count="1">
    <dataField name="Overall Sale" fld="3" baseField="0" baseItem="0" numFmtId="181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PivotTable3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outline="1" compactData="0" outlineData="1" showDrill="1" multipleFieldFilters="0" chartFormat="8">
  <location ref="A99:B103" firstHeaderRow="1" firstDataRow="1" firstDataCol="1"/>
  <pivotFields count="6">
    <pivotField compact="0" showAll="0">
      <items count="7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7"/>
        <item x="28"/>
        <item x="29"/>
        <item x="30"/>
        <item x="31"/>
        <item x="26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name="Date" compact="0" numFmtId="180" showAll="0">
      <items count="85"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axis="axisRow" name="Ticket size" dataField="1"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7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4">
    <i>
      <x v="1"/>
    </i>
    <i>
      <x v="2"/>
    </i>
    <i>
      <x v="3"/>
    </i>
    <i>
      <x v="4"/>
    </i>
  </rowItems>
  <colItems count="1">
    <i/>
  </colItems>
  <dataFields count="1">
    <dataField name="Overall Sale" fld="3" baseField="0" baseItem="0" numFmtId="181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PivotTable4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outline="1" compactData="0" outlineData="1" showDrill="1" multipleFieldFilters="0" chartFormat="2">
  <location ref="A118:B122" firstHeaderRow="1" firstDataRow="1" firstDataCol="1"/>
  <pivotFields count="6">
    <pivotField compact="0" showAll="0">
      <items count="7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7"/>
        <item x="28"/>
        <item x="29"/>
        <item x="30"/>
        <item x="31"/>
        <item x="26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name="Date" compact="0" numFmtId="180" showAll="0">
      <items count="85"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axis="axisRow" name="Ticket size" dataField="1"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7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4">
    <i>
      <x v="1"/>
    </i>
    <i>
      <x v="2"/>
    </i>
    <i>
      <x v="3"/>
    </i>
    <i>
      <x v="4"/>
    </i>
  </rowItems>
  <colItems count="1">
    <i/>
  </colItems>
  <dataFields count="1">
    <dataField name="No of Sale" fld="3" baseField="0" baseItem="0" numFmtId="181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7.xml><?xml version="1.0" encoding="utf-8"?>
<pivotTableDefinition xmlns="http://schemas.openxmlformats.org/spreadsheetml/2006/main" name="PivotTable6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outline="1" compactData="0" outlineData="1" showDrill="1" multipleFieldFilters="0" chartFormat="2">
  <location ref="A133:C139" firstHeaderRow="0" firstDataRow="1" firstDataCol="1"/>
  <pivotFields count="6">
    <pivotField compact="0" showAll="0">
      <items count="7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t="default"/>
      </items>
    </pivotField>
    <pivotField axis="axisRow" compact="0" showAll="0">
      <items count="7">
        <item x="0"/>
        <item x="1"/>
        <item x="2"/>
        <item x="3"/>
        <item x="4"/>
        <item x="5"/>
        <item t="default"/>
      </items>
    </pivotField>
    <pivotField name="Date" compact="0" numFmtId="180" showAll="0">
      <items count="85"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dataField="1"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7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2">
    <i>
      <x/>
    </i>
    <i i="1">
      <x v="1"/>
    </i>
  </colItems>
  <dataFields count="2">
    <dataField name="Overall Sales" fld="3" baseField="0" baseItem="0"/>
    <dataField name="Avg. Sale Amount" fld="3" subtotal="average" baseField="0" baseItem="0" numFmtId="181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2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outline="1" compactData="0" outlineData="1" showDrill="1" multipleFieldFilters="0" chartFormat="4">
  <location ref="K11:L17" firstHeaderRow="1" firstDataRow="1" firstDataCol="1"/>
  <pivotFields count="11">
    <pivotField name="Total Orders" compact="0" countASubtotal="1" showAll="0">
      <items count="795">
        <item x="214"/>
        <item x="225"/>
        <item x="95"/>
        <item x="171"/>
        <item x="129"/>
        <item x="24"/>
        <item x="226"/>
        <item x="0"/>
        <item x="158"/>
        <item x="1"/>
        <item x="96"/>
        <item x="67"/>
        <item x="61"/>
        <item x="130"/>
        <item x="197"/>
        <item x="198"/>
        <item x="2"/>
        <item x="62"/>
        <item x="199"/>
        <item x="63"/>
        <item x="200"/>
        <item x="97"/>
        <item x="49"/>
        <item x="64"/>
        <item x="42"/>
        <item x="131"/>
        <item x="202"/>
        <item x="98"/>
        <item x="25"/>
        <item x="50"/>
        <item x="13"/>
        <item x="201"/>
        <item x="88"/>
        <item x="65"/>
        <item x="159"/>
        <item x="80"/>
        <item x="81"/>
        <item x="68"/>
        <item x="132"/>
        <item x="43"/>
        <item x="26"/>
        <item x="69"/>
        <item x="82"/>
        <item x="203"/>
        <item x="66"/>
        <item x="160"/>
        <item x="89"/>
        <item x="292"/>
        <item x="403"/>
        <item x="404"/>
        <item x="27"/>
        <item x="293"/>
        <item x="227"/>
        <item x="262"/>
        <item x="172"/>
        <item x="443"/>
        <item x="287"/>
        <item x="480"/>
        <item x="338"/>
        <item x="252"/>
        <item x="393"/>
        <item x="294"/>
        <item x="358"/>
        <item x="3"/>
        <item x="99"/>
        <item x="494"/>
        <item x="133"/>
        <item x="373"/>
        <item x="83"/>
        <item x="318"/>
        <item x="70"/>
        <item x="4"/>
        <item x="374"/>
        <item x="204"/>
        <item x="506"/>
        <item x="429"/>
        <item x="272"/>
        <item x="375"/>
        <item x="507"/>
        <item x="228"/>
        <item x="51"/>
        <item x="28"/>
        <item x="100"/>
        <item x="273"/>
        <item x="173"/>
        <item x="359"/>
        <item x="161"/>
        <item x="360"/>
        <item x="464"/>
        <item x="519"/>
        <item x="520"/>
        <item x="339"/>
        <item x="348"/>
        <item x="162"/>
        <item x="174"/>
        <item x="274"/>
        <item x="134"/>
        <item x="349"/>
        <item x="14"/>
        <item x="328"/>
        <item x="101"/>
        <item x="15"/>
        <item x="263"/>
        <item x="253"/>
        <item x="308"/>
        <item x="538"/>
        <item x="135"/>
        <item x="175"/>
        <item x="329"/>
        <item x="52"/>
        <item x="205"/>
        <item x="229"/>
        <item x="405"/>
        <item x="406"/>
        <item x="539"/>
        <item x="136"/>
        <item x="102"/>
        <item x="44"/>
        <item x="215"/>
        <item x="554"/>
        <item x="230"/>
        <item x="103"/>
        <item x="29"/>
        <item x="176"/>
        <item x="309"/>
        <item x="394"/>
        <item x="481"/>
        <item x="465"/>
        <item x="137"/>
        <item x="104"/>
        <item x="376"/>
        <item x="216"/>
        <item x="231"/>
        <item x="319"/>
        <item x="71"/>
        <item x="521"/>
        <item x="90"/>
        <item x="295"/>
        <item x="407"/>
        <item x="408"/>
        <item x="30"/>
        <item x="296"/>
        <item x="232"/>
        <item x="264"/>
        <item x="177"/>
        <item x="444"/>
        <item x="288"/>
        <item x="482"/>
        <item x="340"/>
        <item x="254"/>
        <item x="395"/>
        <item x="297"/>
        <item x="361"/>
        <item x="5"/>
        <item x="105"/>
        <item x="495"/>
        <item x="138"/>
        <item x="377"/>
        <item x="84"/>
        <item x="320"/>
        <item x="72"/>
        <item x="6"/>
        <item x="378"/>
        <item x="206"/>
        <item x="508"/>
        <item x="430"/>
        <item x="275"/>
        <item x="379"/>
        <item x="509"/>
        <item x="233"/>
        <item x="53"/>
        <item x="31"/>
        <item x="106"/>
        <item x="276"/>
        <item x="178"/>
        <item x="362"/>
        <item x="163"/>
        <item x="363"/>
        <item x="466"/>
        <item x="522"/>
        <item x="523"/>
        <item x="341"/>
        <item x="350"/>
        <item x="164"/>
        <item x="179"/>
        <item x="277"/>
        <item x="139"/>
        <item x="351"/>
        <item x="16"/>
        <item x="330"/>
        <item x="107"/>
        <item x="17"/>
        <item x="265"/>
        <item x="255"/>
        <item x="310"/>
        <item x="540"/>
        <item x="140"/>
        <item x="180"/>
        <item x="331"/>
        <item x="54"/>
        <item x="207"/>
        <item x="234"/>
        <item x="409"/>
        <item x="410"/>
        <item x="541"/>
        <item x="141"/>
        <item x="108"/>
        <item x="45"/>
        <item x="217"/>
        <item x="555"/>
        <item x="235"/>
        <item x="109"/>
        <item x="32"/>
        <item x="181"/>
        <item x="311"/>
        <item x="396"/>
        <item x="483"/>
        <item x="467"/>
        <item x="142"/>
        <item x="110"/>
        <item x="380"/>
        <item x="218"/>
        <item x="236"/>
        <item x="321"/>
        <item x="73"/>
        <item x="524"/>
        <item x="91"/>
        <item x="298"/>
        <item x="411"/>
        <item x="412"/>
        <item x="33"/>
        <item x="299"/>
        <item x="237"/>
        <item x="266"/>
        <item x="182"/>
        <item x="445"/>
        <item x="289"/>
        <item x="484"/>
        <item x="342"/>
        <item x="256"/>
        <item x="397"/>
        <item x="300"/>
        <item x="364"/>
        <item x="7"/>
        <item x="111"/>
        <item x="496"/>
        <item x="143"/>
        <item x="381"/>
        <item x="85"/>
        <item x="322"/>
        <item x="74"/>
        <item x="8"/>
        <item x="382"/>
        <item x="208"/>
        <item x="510"/>
        <item x="431"/>
        <item x="278"/>
        <item x="383"/>
        <item x="511"/>
        <item x="238"/>
        <item x="55"/>
        <item x="34"/>
        <item x="112"/>
        <item x="279"/>
        <item x="183"/>
        <item x="365"/>
        <item x="165"/>
        <item x="366"/>
        <item x="468"/>
        <item x="525"/>
        <item x="526"/>
        <item x="343"/>
        <item x="352"/>
        <item x="166"/>
        <item x="184"/>
        <item x="280"/>
        <item x="144"/>
        <item x="353"/>
        <item x="18"/>
        <item x="332"/>
        <item x="113"/>
        <item x="19"/>
        <item x="267"/>
        <item x="257"/>
        <item x="312"/>
        <item x="542"/>
        <item x="145"/>
        <item x="185"/>
        <item x="333"/>
        <item x="56"/>
        <item x="209"/>
        <item x="239"/>
        <item x="413"/>
        <item x="414"/>
        <item x="543"/>
        <item x="146"/>
        <item x="114"/>
        <item x="46"/>
        <item x="219"/>
        <item x="556"/>
        <item x="240"/>
        <item x="115"/>
        <item x="35"/>
        <item x="186"/>
        <item x="313"/>
        <item x="398"/>
        <item x="485"/>
        <item x="469"/>
        <item x="147"/>
        <item x="116"/>
        <item x="384"/>
        <item x="220"/>
        <item x="241"/>
        <item x="323"/>
        <item x="75"/>
        <item x="527"/>
        <item x="92"/>
        <item x="301"/>
        <item x="415"/>
        <item x="416"/>
        <item x="36"/>
        <item x="302"/>
        <item x="242"/>
        <item x="268"/>
        <item x="187"/>
        <item x="446"/>
        <item x="290"/>
        <item x="486"/>
        <item x="344"/>
        <item x="258"/>
        <item x="399"/>
        <item x="303"/>
        <item x="367"/>
        <item x="9"/>
        <item x="117"/>
        <item x="497"/>
        <item x="148"/>
        <item x="385"/>
        <item x="86"/>
        <item x="324"/>
        <item x="76"/>
        <item x="10"/>
        <item x="386"/>
        <item x="210"/>
        <item x="512"/>
        <item x="432"/>
        <item x="281"/>
        <item x="387"/>
        <item x="513"/>
        <item x="243"/>
        <item x="57"/>
        <item x="37"/>
        <item x="118"/>
        <item x="282"/>
        <item x="188"/>
        <item x="368"/>
        <item x="167"/>
        <item x="369"/>
        <item x="470"/>
        <item x="528"/>
        <item x="529"/>
        <item x="345"/>
        <item x="354"/>
        <item x="168"/>
        <item x="189"/>
        <item x="283"/>
        <item x="149"/>
        <item x="355"/>
        <item x="20"/>
        <item x="334"/>
        <item x="119"/>
        <item x="21"/>
        <item x="269"/>
        <item x="259"/>
        <item x="314"/>
        <item x="544"/>
        <item x="150"/>
        <item x="190"/>
        <item x="335"/>
        <item x="58"/>
        <item x="211"/>
        <item x="244"/>
        <item x="417"/>
        <item x="418"/>
        <item x="545"/>
        <item x="151"/>
        <item x="120"/>
        <item x="47"/>
        <item x="221"/>
        <item x="557"/>
        <item x="245"/>
        <item x="121"/>
        <item x="38"/>
        <item x="191"/>
        <item x="315"/>
        <item x="400"/>
        <item x="487"/>
        <item x="471"/>
        <item x="152"/>
        <item x="122"/>
        <item x="388"/>
        <item x="222"/>
        <item x="246"/>
        <item x="325"/>
        <item x="77"/>
        <item x="530"/>
        <item x="93"/>
        <item x="304"/>
        <item x="419"/>
        <item x="420"/>
        <item x="39"/>
        <item x="305"/>
        <item x="247"/>
        <item x="270"/>
        <item x="192"/>
        <item x="447"/>
        <item x="291"/>
        <item x="488"/>
        <item x="346"/>
        <item x="260"/>
        <item x="401"/>
        <item x="306"/>
        <item x="370"/>
        <item x="11"/>
        <item x="123"/>
        <item x="498"/>
        <item x="153"/>
        <item x="389"/>
        <item x="87"/>
        <item x="326"/>
        <item x="78"/>
        <item x="12"/>
        <item x="390"/>
        <item x="212"/>
        <item x="514"/>
        <item x="433"/>
        <item x="284"/>
        <item x="391"/>
        <item x="515"/>
        <item x="248"/>
        <item x="59"/>
        <item x="40"/>
        <item x="124"/>
        <item x="285"/>
        <item x="193"/>
        <item x="371"/>
        <item x="169"/>
        <item x="372"/>
        <item x="472"/>
        <item x="531"/>
        <item x="532"/>
        <item x="347"/>
        <item x="356"/>
        <item x="170"/>
        <item x="194"/>
        <item x="286"/>
        <item x="154"/>
        <item x="357"/>
        <item x="22"/>
        <item x="336"/>
        <item x="125"/>
        <item x="23"/>
        <item x="271"/>
        <item x="261"/>
        <item x="316"/>
        <item x="546"/>
        <item x="155"/>
        <item x="195"/>
        <item x="337"/>
        <item x="60"/>
        <item x="213"/>
        <item x="249"/>
        <item x="421"/>
        <item x="422"/>
        <item x="547"/>
        <item x="156"/>
        <item x="126"/>
        <item x="48"/>
        <item x="223"/>
        <item x="558"/>
        <item x="250"/>
        <item x="127"/>
        <item x="41"/>
        <item x="196"/>
        <item x="317"/>
        <item x="402"/>
        <item x="489"/>
        <item x="473"/>
        <item x="157"/>
        <item x="128"/>
        <item x="392"/>
        <item x="224"/>
        <item x="251"/>
        <item x="327"/>
        <item x="79"/>
        <item x="533"/>
        <item x="94"/>
        <item x="307"/>
        <item x="423"/>
        <item x="655"/>
        <item x="724"/>
        <item x="749"/>
        <item x="600"/>
        <item x="733"/>
        <item x="715"/>
        <item x="561"/>
        <item x="632"/>
        <item x="671"/>
        <item x="578"/>
        <item x="474"/>
        <item x="611"/>
        <item x="448"/>
        <item x="588"/>
        <item x="661"/>
        <item x="516"/>
        <item x="666"/>
        <item x="499"/>
        <item x="672"/>
        <item x="633"/>
        <item x="750"/>
        <item x="677"/>
        <item x="703"/>
        <item x="475"/>
        <item x="434"/>
        <item x="652"/>
        <item x="449"/>
        <item x="656"/>
        <item x="534"/>
        <item x="725"/>
        <item x="719"/>
        <item x="768"/>
        <item x="569"/>
        <item x="624"/>
        <item x="570"/>
        <item x="435"/>
        <item x="726"/>
        <item x="769"/>
        <item x="571"/>
        <item x="762"/>
        <item x="709"/>
        <item x="720"/>
        <item x="436"/>
        <item x="734"/>
        <item x="457"/>
        <item x="662"/>
        <item x="688"/>
        <item x="643"/>
        <item x="689"/>
        <item x="710"/>
        <item x="458"/>
        <item x="450"/>
        <item x="459"/>
        <item x="735"/>
        <item x="627"/>
        <item x="770"/>
        <item x="721"/>
        <item x="789"/>
        <item x="548"/>
        <item x="562"/>
        <item x="696"/>
        <item x="736"/>
        <item x="684"/>
        <item x="783"/>
        <item x="667"/>
        <item x="451"/>
        <item x="673"/>
        <item x="774"/>
        <item x="743"/>
        <item x="572"/>
        <item x="452"/>
        <item x="476"/>
        <item x="763"/>
        <item x="490"/>
        <item x="678"/>
        <item x="566"/>
        <item x="477"/>
        <item x="630"/>
        <item x="646"/>
        <item x="608"/>
        <item x="598"/>
        <item x="711"/>
        <item x="744"/>
        <item x="625"/>
        <item x="592"/>
        <item x="453"/>
        <item x="775"/>
        <item x="634"/>
        <item x="657"/>
        <item x="658"/>
        <item x="454"/>
        <item x="500"/>
        <item x="663"/>
        <item x="664"/>
        <item x="460"/>
        <item x="704"/>
        <item x="679"/>
        <item x="680"/>
        <item x="697"/>
        <item x="437"/>
        <item x="668"/>
        <item x="790"/>
        <item x="722"/>
        <item x="681"/>
        <item x="712"/>
        <item x="791"/>
        <item x="682"/>
        <item x="716"/>
        <item x="615"/>
        <item x="751"/>
        <item x="461"/>
        <item x="567"/>
        <item x="438"/>
        <item x="784"/>
        <item x="745"/>
        <item x="698"/>
        <item x="685"/>
        <item x="579"/>
        <item x="501"/>
        <item x="599"/>
        <item x="563"/>
        <item x="690"/>
        <item x="573"/>
        <item x="462"/>
        <item x="756"/>
        <item x="776"/>
        <item x="644"/>
        <item x="549"/>
        <item x="705"/>
        <item x="727"/>
        <item x="737"/>
        <item x="589"/>
        <item x="491"/>
        <item x="619"/>
        <item x="424"/>
        <item x="580"/>
        <item x="593"/>
        <item x="728"/>
        <item x="635"/>
        <item x="502"/>
        <item x="699"/>
        <item x="517"/>
        <item x="574"/>
        <item x="581"/>
        <item x="717"/>
        <item x="640"/>
        <item x="746"/>
        <item x="777"/>
        <item x="778"/>
        <item x="631"/>
        <item x="641"/>
        <item x="518"/>
        <item x="738"/>
        <item x="729"/>
        <item x="616"/>
        <item x="739"/>
        <item x="582"/>
        <item x="601"/>
        <item x="626"/>
        <item x="713"/>
        <item x="594"/>
        <item x="785"/>
        <item x="455"/>
        <item x="636"/>
        <item x="786"/>
        <item x="706"/>
        <item x="747"/>
        <item x="583"/>
        <item x="550"/>
        <item x="612"/>
        <item x="590"/>
        <item x="700"/>
        <item x="686"/>
        <item x="687"/>
        <item x="674"/>
        <item x="787"/>
        <item x="595"/>
        <item x="752"/>
        <item x="788"/>
        <item x="691"/>
        <item x="753"/>
        <item x="564"/>
        <item x="771"/>
        <item x="645"/>
        <item x="535"/>
        <item x="730"/>
        <item x="779"/>
        <item x="653"/>
        <item x="584"/>
        <item x="617"/>
        <item x="628"/>
        <item x="620"/>
        <item x="602"/>
        <item x="492"/>
        <item x="439"/>
        <item x="425"/>
        <item x="585"/>
        <item x="426"/>
        <item x="609"/>
        <item x="718"/>
        <item x="754"/>
        <item x="551"/>
        <item x="629"/>
        <item x="731"/>
        <item x="503"/>
        <item x="637"/>
        <item x="764"/>
        <item x="723"/>
        <item x="463"/>
        <item x="647"/>
        <item x="504"/>
        <item x="740"/>
        <item x="772"/>
        <item x="732"/>
        <item x="478"/>
        <item x="536"/>
        <item x="613"/>
        <item x="537"/>
        <item x="757"/>
        <item x="765"/>
        <item x="603"/>
        <item x="575"/>
        <item x="692"/>
        <item x="568"/>
        <item x="758"/>
        <item x="427"/>
        <item x="669"/>
        <item x="648"/>
        <item x="610"/>
        <item x="773"/>
        <item x="559"/>
        <item x="683"/>
        <item x="618"/>
        <item x="766"/>
        <item x="714"/>
        <item x="493"/>
        <item x="479"/>
        <item x="707"/>
        <item x="780"/>
        <item x="440"/>
        <item x="748"/>
        <item x="767"/>
        <item x="701"/>
        <item x="741"/>
        <item x="670"/>
        <item x="755"/>
        <item x="693"/>
        <item x="694"/>
        <item x="649"/>
        <item x="621"/>
        <item x="552"/>
        <item x="576"/>
        <item x="702"/>
        <item x="565"/>
        <item x="596"/>
        <item x="659"/>
        <item x="428"/>
        <item x="650"/>
        <item x="505"/>
        <item x="586"/>
        <item x="577"/>
        <item x="651"/>
        <item x="591"/>
        <item x="614"/>
        <item x="638"/>
        <item x="560"/>
        <item x="622"/>
        <item x="604"/>
        <item x="759"/>
        <item x="639"/>
        <item x="605"/>
        <item x="675"/>
        <item x="676"/>
        <item x="456"/>
        <item x="623"/>
        <item x="708"/>
        <item x="742"/>
        <item x="642"/>
        <item x="587"/>
        <item x="553"/>
        <item x="792"/>
        <item x="695"/>
        <item x="660"/>
        <item x="606"/>
        <item x="441"/>
        <item x="793"/>
        <item x="607"/>
        <item x="761"/>
        <item x="760"/>
        <item x="781"/>
        <item x="654"/>
        <item x="665"/>
        <item x="597"/>
        <item x="442"/>
        <item x="782"/>
        <item t="countA"/>
      </items>
    </pivotField>
    <pivotField compact="0" showAll="0">
      <items count="7">
        <item x="1"/>
        <item x="4"/>
        <item x="3"/>
        <item x="0"/>
        <item x="2"/>
        <item x="5"/>
        <item t="default"/>
      </items>
    </pivotField>
    <pivotField compact="0" numFmtId="180" showAll="0">
      <items count="85">
        <item x="14"/>
        <item x="15"/>
        <item x="9"/>
        <item x="12"/>
        <item x="10"/>
        <item x="2"/>
        <item x="0"/>
        <item x="11"/>
        <item x="6"/>
        <item x="5"/>
        <item x="13"/>
        <item x="4"/>
        <item x="3"/>
        <item x="1"/>
        <item x="8"/>
        <item x="7"/>
        <item x="20"/>
        <item x="29"/>
        <item x="17"/>
        <item x="31"/>
        <item x="19"/>
        <item x="34"/>
        <item x="24"/>
        <item x="16"/>
        <item x="28"/>
        <item x="26"/>
        <item x="35"/>
        <item x="27"/>
        <item x="22"/>
        <item x="36"/>
        <item x="30"/>
        <item x="18"/>
        <item x="33"/>
        <item x="37"/>
        <item x="25"/>
        <item x="23"/>
        <item x="21"/>
        <item x="38"/>
        <item x="39"/>
        <item x="60"/>
        <item x="72"/>
        <item x="75"/>
        <item x="47"/>
        <item x="73"/>
        <item x="70"/>
        <item x="40"/>
        <item x="55"/>
        <item x="63"/>
        <item x="43"/>
        <item x="49"/>
        <item x="44"/>
        <item x="61"/>
        <item x="62"/>
        <item x="64"/>
        <item x="68"/>
        <item x="59"/>
        <item x="71"/>
        <item x="80"/>
        <item x="42"/>
        <item x="52"/>
        <item x="78"/>
        <item x="69"/>
        <item x="32"/>
        <item x="66"/>
        <item x="57"/>
        <item x="53"/>
        <item x="83"/>
        <item x="67"/>
        <item x="65"/>
        <item x="82"/>
        <item x="81"/>
        <item x="74"/>
        <item x="41"/>
        <item x="54"/>
        <item x="58"/>
        <item x="48"/>
        <item x="46"/>
        <item x="45"/>
        <item x="50"/>
        <item x="76"/>
        <item x="51"/>
        <item x="56"/>
        <item x="79"/>
        <item x="77"/>
        <item t="default"/>
      </items>
    </pivotField>
    <pivotField axis="axisRow" compact="0" showAll="0">
      <items count="7">
        <item x="1"/>
        <item x="4"/>
        <item x="3"/>
        <item x="0"/>
        <item x="2"/>
        <item x="5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">
        <item x="1"/>
        <item x="4"/>
        <item x="3"/>
        <item x="0"/>
        <item x="2"/>
        <item x="5"/>
        <item t="default"/>
      </items>
    </pivotField>
    <pivotField compact="0" showAll="0">
      <items count="4">
        <item x="1"/>
        <item x="0"/>
        <item x="2"/>
        <item t="default"/>
      </items>
    </pivotField>
    <pivotField dataField="1" compact="0" showAll="0">
      <items count="16">
        <item x="9"/>
        <item x="7"/>
        <item x="5"/>
        <item x="2"/>
        <item x="8"/>
        <item x="0"/>
        <item x="1"/>
        <item x="12"/>
        <item x="13"/>
        <item x="4"/>
        <item x="14"/>
        <item x="10"/>
        <item x="6"/>
        <item x="3"/>
        <item x="11"/>
        <item t="default"/>
      </items>
    </pivotField>
    <pivotField compact="0" numFmtId="184" showAll="0">
      <items count="749">
        <item x="85"/>
        <item x="210"/>
        <item x="91"/>
        <item x="162"/>
        <item x="27"/>
        <item x="24"/>
        <item x="211"/>
        <item x="0"/>
        <item x="151"/>
        <item x="1"/>
        <item x="92"/>
        <item x="66"/>
        <item x="61"/>
        <item x="124"/>
        <item x="186"/>
        <item x="187"/>
        <item x="2"/>
        <item x="3"/>
        <item x="95"/>
        <item x="62"/>
        <item x="126"/>
        <item x="93"/>
        <item x="49"/>
        <item x="63"/>
        <item x="42"/>
        <item x="4"/>
        <item x="188"/>
        <item x="189"/>
        <item x="94"/>
        <item x="25"/>
        <item x="50"/>
        <item x="13"/>
        <item x="84"/>
        <item x="64"/>
        <item x="51"/>
        <item x="28"/>
        <item x="78"/>
        <item x="67"/>
        <item x="125"/>
        <item x="43"/>
        <item x="26"/>
        <item x="68"/>
        <item x="79"/>
        <item x="190"/>
        <item x="65"/>
        <item x="152"/>
        <item x="320"/>
        <item x="153"/>
        <item x="163"/>
        <item x="253"/>
        <item x="127"/>
        <item x="321"/>
        <item x="14"/>
        <item x="302"/>
        <item x="96"/>
        <item x="15"/>
        <item x="244"/>
        <item x="235"/>
        <item x="283"/>
        <item x="492"/>
        <item x="128"/>
        <item x="164"/>
        <item x="303"/>
        <item x="52"/>
        <item x="191"/>
        <item x="212"/>
        <item x="368"/>
        <item x="369"/>
        <item x="493"/>
        <item x="129"/>
        <item x="97"/>
        <item x="44"/>
        <item x="200"/>
        <item x="508"/>
        <item x="213"/>
        <item x="98"/>
        <item x="29"/>
        <item x="165"/>
        <item x="284"/>
        <item x="359"/>
        <item x="440"/>
        <item x="425"/>
        <item x="130"/>
        <item x="99"/>
        <item x="342"/>
        <item x="201"/>
        <item x="214"/>
        <item x="293"/>
        <item x="69"/>
        <item x="475"/>
        <item x="86"/>
        <item x="270"/>
        <item x="370"/>
        <item x="371"/>
        <item x="30"/>
        <item x="271"/>
        <item x="215"/>
        <item x="245"/>
        <item x="166"/>
        <item x="405"/>
        <item x="266"/>
        <item x="441"/>
        <item x="312"/>
        <item x="236"/>
        <item x="360"/>
        <item x="272"/>
        <item x="330"/>
        <item x="5"/>
        <item x="100"/>
        <item x="453"/>
        <item x="131"/>
        <item x="343"/>
        <item x="80"/>
        <item x="294"/>
        <item x="70"/>
        <item x="6"/>
        <item x="344"/>
        <item x="192"/>
        <item x="464"/>
        <item x="392"/>
        <item x="254"/>
        <item x="345"/>
        <item x="465"/>
        <item x="216"/>
        <item x="53"/>
        <item x="31"/>
        <item x="101"/>
        <item x="255"/>
        <item x="167"/>
        <item x="331"/>
        <item x="154"/>
        <item x="332"/>
        <item x="426"/>
        <item x="476"/>
        <item x="477"/>
        <item x="313"/>
        <item x="322"/>
        <item x="155"/>
        <item x="168"/>
        <item x="256"/>
        <item x="132"/>
        <item x="323"/>
        <item x="16"/>
        <item x="304"/>
        <item x="102"/>
        <item x="17"/>
        <item x="246"/>
        <item x="237"/>
        <item x="285"/>
        <item x="494"/>
        <item x="133"/>
        <item x="169"/>
        <item x="305"/>
        <item x="54"/>
        <item x="193"/>
        <item x="217"/>
        <item x="372"/>
        <item x="373"/>
        <item x="495"/>
        <item x="134"/>
        <item x="103"/>
        <item x="45"/>
        <item x="202"/>
        <item x="509"/>
        <item x="218"/>
        <item x="104"/>
        <item x="32"/>
        <item x="170"/>
        <item x="286"/>
        <item x="361"/>
        <item x="442"/>
        <item x="427"/>
        <item x="135"/>
        <item x="105"/>
        <item x="346"/>
        <item x="203"/>
        <item x="219"/>
        <item x="295"/>
        <item x="71"/>
        <item x="478"/>
        <item x="87"/>
        <item x="273"/>
        <item x="374"/>
        <item x="375"/>
        <item x="33"/>
        <item x="274"/>
        <item x="220"/>
        <item x="247"/>
        <item x="171"/>
        <item x="406"/>
        <item x="267"/>
        <item x="443"/>
        <item x="314"/>
        <item x="238"/>
        <item x="362"/>
        <item x="275"/>
        <item x="333"/>
        <item x="7"/>
        <item x="106"/>
        <item x="454"/>
        <item x="136"/>
        <item x="347"/>
        <item x="81"/>
        <item x="296"/>
        <item x="72"/>
        <item x="8"/>
        <item x="348"/>
        <item x="194"/>
        <item x="466"/>
        <item x="393"/>
        <item x="257"/>
        <item x="349"/>
        <item x="467"/>
        <item x="221"/>
        <item x="55"/>
        <item x="34"/>
        <item x="107"/>
        <item x="258"/>
        <item x="172"/>
        <item x="334"/>
        <item x="156"/>
        <item x="335"/>
        <item x="428"/>
        <item x="479"/>
        <item x="480"/>
        <item x="315"/>
        <item x="324"/>
        <item x="157"/>
        <item x="173"/>
        <item x="259"/>
        <item x="137"/>
        <item x="325"/>
        <item x="18"/>
        <item x="306"/>
        <item x="108"/>
        <item x="19"/>
        <item x="248"/>
        <item x="239"/>
        <item x="287"/>
        <item x="496"/>
        <item x="138"/>
        <item x="174"/>
        <item x="307"/>
        <item x="56"/>
        <item x="195"/>
        <item x="222"/>
        <item x="376"/>
        <item x="377"/>
        <item x="497"/>
        <item x="139"/>
        <item x="109"/>
        <item x="46"/>
        <item x="204"/>
        <item x="510"/>
        <item x="223"/>
        <item x="110"/>
        <item x="35"/>
        <item x="175"/>
        <item x="288"/>
        <item x="363"/>
        <item x="444"/>
        <item x="429"/>
        <item x="140"/>
        <item x="111"/>
        <item x="350"/>
        <item x="205"/>
        <item x="224"/>
        <item x="297"/>
        <item x="73"/>
        <item x="481"/>
        <item x="88"/>
        <item x="276"/>
        <item x="378"/>
        <item x="379"/>
        <item x="36"/>
        <item x="277"/>
        <item x="225"/>
        <item x="249"/>
        <item x="176"/>
        <item x="407"/>
        <item x="268"/>
        <item x="445"/>
        <item x="316"/>
        <item x="240"/>
        <item x="364"/>
        <item x="278"/>
        <item x="336"/>
        <item x="9"/>
        <item x="112"/>
        <item x="455"/>
        <item x="141"/>
        <item x="351"/>
        <item x="82"/>
        <item x="298"/>
        <item x="74"/>
        <item x="10"/>
        <item x="352"/>
        <item x="196"/>
        <item x="468"/>
        <item x="394"/>
        <item x="260"/>
        <item x="353"/>
        <item x="469"/>
        <item x="226"/>
        <item x="57"/>
        <item x="37"/>
        <item x="113"/>
        <item x="261"/>
        <item x="177"/>
        <item x="337"/>
        <item x="158"/>
        <item x="338"/>
        <item x="430"/>
        <item x="482"/>
        <item x="483"/>
        <item x="317"/>
        <item x="326"/>
        <item x="159"/>
        <item x="178"/>
        <item x="262"/>
        <item x="142"/>
        <item x="327"/>
        <item x="20"/>
        <item x="308"/>
        <item x="114"/>
        <item x="21"/>
        <item x="250"/>
        <item x="241"/>
        <item x="289"/>
        <item x="498"/>
        <item x="143"/>
        <item x="179"/>
        <item x="309"/>
        <item x="58"/>
        <item x="197"/>
        <item x="227"/>
        <item x="380"/>
        <item x="381"/>
        <item x="499"/>
        <item x="144"/>
        <item x="115"/>
        <item x="47"/>
        <item x="206"/>
        <item x="511"/>
        <item x="228"/>
        <item x="116"/>
        <item x="38"/>
        <item x="180"/>
        <item x="290"/>
        <item x="365"/>
        <item x="446"/>
        <item x="431"/>
        <item x="145"/>
        <item x="117"/>
        <item x="354"/>
        <item x="207"/>
        <item x="229"/>
        <item x="299"/>
        <item x="75"/>
        <item x="484"/>
        <item x="89"/>
        <item x="279"/>
        <item x="382"/>
        <item x="383"/>
        <item x="39"/>
        <item x="280"/>
        <item x="230"/>
        <item x="251"/>
        <item x="181"/>
        <item x="408"/>
        <item x="269"/>
        <item x="447"/>
        <item x="318"/>
        <item x="242"/>
        <item x="366"/>
        <item x="281"/>
        <item x="339"/>
        <item x="11"/>
        <item x="118"/>
        <item x="456"/>
        <item x="146"/>
        <item x="355"/>
        <item x="83"/>
        <item x="300"/>
        <item x="76"/>
        <item x="12"/>
        <item x="356"/>
        <item x="198"/>
        <item x="470"/>
        <item x="395"/>
        <item x="263"/>
        <item x="357"/>
        <item x="471"/>
        <item x="231"/>
        <item x="59"/>
        <item x="40"/>
        <item x="119"/>
        <item x="264"/>
        <item x="182"/>
        <item x="340"/>
        <item x="160"/>
        <item x="341"/>
        <item x="432"/>
        <item x="485"/>
        <item x="486"/>
        <item x="319"/>
        <item x="328"/>
        <item x="161"/>
        <item x="183"/>
        <item x="265"/>
        <item x="147"/>
        <item x="329"/>
        <item x="22"/>
        <item x="310"/>
        <item x="120"/>
        <item x="23"/>
        <item x="252"/>
        <item x="243"/>
        <item x="291"/>
        <item x="500"/>
        <item x="148"/>
        <item x="184"/>
        <item x="311"/>
        <item x="60"/>
        <item x="199"/>
        <item x="232"/>
        <item x="384"/>
        <item x="385"/>
        <item x="501"/>
        <item x="149"/>
        <item x="121"/>
        <item x="48"/>
        <item x="208"/>
        <item x="512"/>
        <item x="233"/>
        <item x="122"/>
        <item x="41"/>
        <item x="185"/>
        <item x="292"/>
        <item x="367"/>
        <item x="448"/>
        <item x="433"/>
        <item x="150"/>
        <item x="123"/>
        <item x="358"/>
        <item x="209"/>
        <item x="234"/>
        <item x="301"/>
        <item x="77"/>
        <item x="487"/>
        <item x="90"/>
        <item x="282"/>
        <item x="386"/>
        <item x="387"/>
        <item x="388"/>
        <item x="389"/>
        <item x="390"/>
        <item x="391"/>
        <item x="396"/>
        <item x="397"/>
        <item x="398"/>
        <item x="399"/>
        <item x="400"/>
        <item x="401"/>
        <item x="402"/>
        <item x="403"/>
        <item x="404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34"/>
        <item x="435"/>
        <item x="436"/>
        <item x="437"/>
        <item x="438"/>
        <item x="439"/>
        <item x="449"/>
        <item x="450"/>
        <item x="451"/>
        <item x="452"/>
        <item x="457"/>
        <item x="458"/>
        <item x="459"/>
        <item x="460"/>
        <item x="461"/>
        <item x="462"/>
        <item x="463"/>
        <item x="472"/>
        <item x="473"/>
        <item x="474"/>
        <item x="488"/>
        <item x="489"/>
        <item x="490"/>
        <item x="491"/>
        <item x="502"/>
        <item x="503"/>
        <item x="504"/>
        <item x="505"/>
        <item x="506"/>
        <item x="507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t="default"/>
      </items>
    </pivotField>
    <pivotField compact="0" numFmtId="2" showAll="0">
      <items count="44">
        <item x="39"/>
        <item x="37"/>
        <item x="26"/>
        <item x="38"/>
        <item x="14"/>
        <item x="8"/>
        <item x="42"/>
        <item x="13"/>
        <item x="40"/>
        <item x="12"/>
        <item x="9"/>
        <item x="29"/>
        <item x="11"/>
        <item x="33"/>
        <item x="15"/>
        <item x="19"/>
        <item x="34"/>
        <item x="41"/>
        <item x="4"/>
        <item x="7"/>
        <item x="10"/>
        <item x="36"/>
        <item x="32"/>
        <item x="24"/>
        <item x="35"/>
        <item x="17"/>
        <item x="1"/>
        <item x="2"/>
        <item x="28"/>
        <item x="27"/>
        <item x="22"/>
        <item x="20"/>
        <item x="5"/>
        <item x="25"/>
        <item x="0"/>
        <item x="6"/>
        <item x="31"/>
        <item x="21"/>
        <item x="30"/>
        <item x="16"/>
        <item x="3"/>
        <item x="23"/>
        <item x="18"/>
        <item t="default"/>
      </items>
    </pivotField>
    <pivotField compact="0" numFmtId="2" showAll="0">
      <items count="786">
        <item x="211"/>
        <item x="222"/>
        <item x="94"/>
        <item x="168"/>
        <item x="128"/>
        <item x="24"/>
        <item x="223"/>
        <item x="0"/>
        <item x="156"/>
        <item x="1"/>
        <item x="95"/>
        <item x="67"/>
        <item x="61"/>
        <item x="129"/>
        <item x="194"/>
        <item x="195"/>
        <item x="2"/>
        <item x="62"/>
        <item x="196"/>
        <item x="63"/>
        <item x="197"/>
        <item x="96"/>
        <item x="49"/>
        <item x="64"/>
        <item x="42"/>
        <item x="4"/>
        <item x="198"/>
        <item x="199"/>
        <item x="97"/>
        <item x="25"/>
        <item x="50"/>
        <item x="13"/>
        <item x="87"/>
        <item x="65"/>
        <item x="51"/>
        <item x="80"/>
        <item x="81"/>
        <item x="68"/>
        <item x="130"/>
        <item x="43"/>
        <item x="26"/>
        <item x="69"/>
        <item x="82"/>
        <item x="200"/>
        <item x="66"/>
        <item x="157"/>
        <item x="88"/>
        <item x="288"/>
        <item x="396"/>
        <item x="27"/>
        <item x="258"/>
        <item x="169"/>
        <item x="435"/>
        <item x="283"/>
        <item x="333"/>
        <item x="248"/>
        <item x="386"/>
        <item x="289"/>
        <item x="353"/>
        <item x="3"/>
        <item x="98"/>
        <item x="485"/>
        <item x="131"/>
        <item x="313"/>
        <item x="70"/>
        <item x="367"/>
        <item x="201"/>
        <item x="497"/>
        <item x="421"/>
        <item x="268"/>
        <item x="368"/>
        <item x="498"/>
        <item x="224"/>
        <item x="28"/>
        <item x="99"/>
        <item x="269"/>
        <item x="170"/>
        <item x="158"/>
        <item x="354"/>
        <item x="456"/>
        <item x="510"/>
        <item x="511"/>
        <item x="334"/>
        <item x="343"/>
        <item x="159"/>
        <item x="171"/>
        <item x="270"/>
        <item x="132"/>
        <item x="344"/>
        <item x="14"/>
        <item x="323"/>
        <item x="100"/>
        <item x="15"/>
        <item x="259"/>
        <item x="249"/>
        <item x="303"/>
        <item x="529"/>
        <item x="133"/>
        <item x="172"/>
        <item x="324"/>
        <item x="52"/>
        <item x="202"/>
        <item x="225"/>
        <item x="397"/>
        <item x="398"/>
        <item x="530"/>
        <item x="134"/>
        <item x="101"/>
        <item x="44"/>
        <item x="212"/>
        <item x="545"/>
        <item x="226"/>
        <item x="102"/>
        <item x="29"/>
        <item x="173"/>
        <item x="304"/>
        <item x="387"/>
        <item x="472"/>
        <item x="457"/>
        <item x="135"/>
        <item x="103"/>
        <item x="369"/>
        <item x="213"/>
        <item x="227"/>
        <item x="314"/>
        <item x="71"/>
        <item x="512"/>
        <item x="89"/>
        <item x="290"/>
        <item x="399"/>
        <item x="400"/>
        <item x="30"/>
        <item x="291"/>
        <item x="228"/>
        <item x="260"/>
        <item x="174"/>
        <item x="436"/>
        <item x="284"/>
        <item x="473"/>
        <item x="335"/>
        <item x="250"/>
        <item x="388"/>
        <item x="292"/>
        <item x="355"/>
        <item x="5"/>
        <item x="104"/>
        <item x="486"/>
        <item x="136"/>
        <item x="370"/>
        <item x="83"/>
        <item x="315"/>
        <item x="72"/>
        <item x="6"/>
        <item x="371"/>
        <item x="203"/>
        <item x="499"/>
        <item x="422"/>
        <item x="271"/>
        <item x="372"/>
        <item x="500"/>
        <item x="229"/>
        <item x="53"/>
        <item x="31"/>
        <item x="105"/>
        <item x="272"/>
        <item x="175"/>
        <item x="356"/>
        <item x="160"/>
        <item x="357"/>
        <item x="458"/>
        <item x="513"/>
        <item x="514"/>
        <item x="336"/>
        <item x="345"/>
        <item x="161"/>
        <item x="176"/>
        <item x="273"/>
        <item x="137"/>
        <item x="346"/>
        <item x="16"/>
        <item x="325"/>
        <item x="106"/>
        <item x="17"/>
        <item x="261"/>
        <item x="251"/>
        <item x="305"/>
        <item x="531"/>
        <item x="138"/>
        <item x="177"/>
        <item x="326"/>
        <item x="54"/>
        <item x="204"/>
        <item x="230"/>
        <item x="401"/>
        <item x="402"/>
        <item x="532"/>
        <item x="139"/>
        <item x="107"/>
        <item x="45"/>
        <item x="214"/>
        <item x="546"/>
        <item x="231"/>
        <item x="108"/>
        <item x="32"/>
        <item x="178"/>
        <item x="306"/>
        <item x="389"/>
        <item x="474"/>
        <item x="459"/>
        <item x="140"/>
        <item x="109"/>
        <item x="373"/>
        <item x="215"/>
        <item x="232"/>
        <item x="316"/>
        <item x="73"/>
        <item x="515"/>
        <item x="90"/>
        <item x="293"/>
        <item x="403"/>
        <item x="404"/>
        <item x="33"/>
        <item x="294"/>
        <item x="233"/>
        <item x="262"/>
        <item x="179"/>
        <item x="437"/>
        <item x="285"/>
        <item x="475"/>
        <item x="337"/>
        <item x="252"/>
        <item x="390"/>
        <item x="295"/>
        <item x="358"/>
        <item x="7"/>
        <item x="110"/>
        <item x="487"/>
        <item x="141"/>
        <item x="374"/>
        <item x="84"/>
        <item x="317"/>
        <item x="74"/>
        <item x="8"/>
        <item x="375"/>
        <item x="205"/>
        <item x="501"/>
        <item x="423"/>
        <item x="274"/>
        <item x="376"/>
        <item x="502"/>
        <item x="234"/>
        <item x="55"/>
        <item x="34"/>
        <item x="111"/>
        <item x="275"/>
        <item x="180"/>
        <item x="359"/>
        <item x="162"/>
        <item x="360"/>
        <item x="460"/>
        <item x="516"/>
        <item x="517"/>
        <item x="338"/>
        <item x="347"/>
        <item x="163"/>
        <item x="181"/>
        <item x="276"/>
        <item x="142"/>
        <item x="348"/>
        <item x="18"/>
        <item x="327"/>
        <item x="112"/>
        <item x="19"/>
        <item x="263"/>
        <item x="253"/>
        <item x="307"/>
        <item x="533"/>
        <item x="143"/>
        <item x="182"/>
        <item x="328"/>
        <item x="56"/>
        <item x="206"/>
        <item x="235"/>
        <item x="405"/>
        <item x="406"/>
        <item x="534"/>
        <item x="144"/>
        <item x="113"/>
        <item x="46"/>
        <item x="216"/>
        <item x="547"/>
        <item x="236"/>
        <item x="114"/>
        <item x="35"/>
        <item x="183"/>
        <item x="308"/>
        <item x="391"/>
        <item x="476"/>
        <item x="461"/>
        <item x="145"/>
        <item x="115"/>
        <item x="377"/>
        <item x="217"/>
        <item x="237"/>
        <item x="318"/>
        <item x="75"/>
        <item x="518"/>
        <item x="91"/>
        <item x="296"/>
        <item x="407"/>
        <item x="408"/>
        <item x="36"/>
        <item x="297"/>
        <item x="238"/>
        <item x="264"/>
        <item x="184"/>
        <item x="438"/>
        <item x="286"/>
        <item x="477"/>
        <item x="339"/>
        <item x="254"/>
        <item x="392"/>
        <item x="298"/>
        <item x="361"/>
        <item x="9"/>
        <item x="116"/>
        <item x="488"/>
        <item x="146"/>
        <item x="378"/>
        <item x="85"/>
        <item x="319"/>
        <item x="76"/>
        <item x="10"/>
        <item x="379"/>
        <item x="207"/>
        <item x="503"/>
        <item x="424"/>
        <item x="277"/>
        <item x="380"/>
        <item x="504"/>
        <item x="239"/>
        <item x="57"/>
        <item x="37"/>
        <item x="117"/>
        <item x="278"/>
        <item x="185"/>
        <item x="362"/>
        <item x="164"/>
        <item x="363"/>
        <item x="462"/>
        <item x="519"/>
        <item x="520"/>
        <item x="340"/>
        <item x="349"/>
        <item x="165"/>
        <item x="186"/>
        <item x="279"/>
        <item x="147"/>
        <item x="350"/>
        <item x="20"/>
        <item x="329"/>
        <item x="118"/>
        <item x="21"/>
        <item x="265"/>
        <item x="255"/>
        <item x="309"/>
        <item x="535"/>
        <item x="148"/>
        <item x="187"/>
        <item x="330"/>
        <item x="58"/>
        <item x="208"/>
        <item x="240"/>
        <item x="409"/>
        <item x="410"/>
        <item x="536"/>
        <item x="149"/>
        <item x="119"/>
        <item x="47"/>
        <item x="218"/>
        <item x="548"/>
        <item x="241"/>
        <item x="120"/>
        <item x="38"/>
        <item x="188"/>
        <item x="310"/>
        <item x="393"/>
        <item x="478"/>
        <item x="463"/>
        <item x="150"/>
        <item x="121"/>
        <item x="381"/>
        <item x="219"/>
        <item x="242"/>
        <item x="320"/>
        <item x="77"/>
        <item x="521"/>
        <item x="92"/>
        <item x="299"/>
        <item x="411"/>
        <item x="412"/>
        <item x="39"/>
        <item x="300"/>
        <item x="243"/>
        <item x="266"/>
        <item x="189"/>
        <item x="439"/>
        <item x="287"/>
        <item x="479"/>
        <item x="341"/>
        <item x="256"/>
        <item x="394"/>
        <item x="301"/>
        <item x="364"/>
        <item x="11"/>
        <item x="122"/>
        <item x="489"/>
        <item x="151"/>
        <item x="382"/>
        <item x="86"/>
        <item x="321"/>
        <item x="78"/>
        <item x="12"/>
        <item x="383"/>
        <item x="209"/>
        <item x="505"/>
        <item x="425"/>
        <item x="280"/>
        <item x="384"/>
        <item x="506"/>
        <item x="244"/>
        <item x="59"/>
        <item x="40"/>
        <item x="123"/>
        <item x="281"/>
        <item x="190"/>
        <item x="365"/>
        <item x="166"/>
        <item x="366"/>
        <item x="464"/>
        <item x="522"/>
        <item x="523"/>
        <item x="342"/>
        <item x="351"/>
        <item x="167"/>
        <item x="191"/>
        <item x="282"/>
        <item x="152"/>
        <item x="352"/>
        <item x="22"/>
        <item x="331"/>
        <item x="124"/>
        <item x="23"/>
        <item x="267"/>
        <item x="257"/>
        <item x="311"/>
        <item x="537"/>
        <item x="153"/>
        <item x="192"/>
        <item x="332"/>
        <item x="60"/>
        <item x="210"/>
        <item x="245"/>
        <item x="413"/>
        <item x="414"/>
        <item x="538"/>
        <item x="154"/>
        <item x="125"/>
        <item x="48"/>
        <item x="220"/>
        <item x="549"/>
        <item x="246"/>
        <item x="126"/>
        <item x="41"/>
        <item x="193"/>
        <item x="312"/>
        <item x="395"/>
        <item x="480"/>
        <item x="465"/>
        <item x="155"/>
        <item x="127"/>
        <item x="385"/>
        <item x="221"/>
        <item x="247"/>
        <item x="322"/>
        <item x="79"/>
        <item x="524"/>
        <item x="93"/>
        <item x="302"/>
        <item x="415"/>
        <item x="416"/>
        <item x="417"/>
        <item x="418"/>
        <item x="419"/>
        <item x="420"/>
        <item x="426"/>
        <item x="427"/>
        <item x="428"/>
        <item x="429"/>
        <item x="430"/>
        <item x="431"/>
        <item x="432"/>
        <item x="433"/>
        <item x="434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66"/>
        <item x="467"/>
        <item x="468"/>
        <item x="469"/>
        <item x="470"/>
        <item x="471"/>
        <item x="481"/>
        <item x="482"/>
        <item x="483"/>
        <item x="484"/>
        <item x="490"/>
        <item x="491"/>
        <item x="492"/>
        <item x="493"/>
        <item x="494"/>
        <item x="495"/>
        <item x="496"/>
        <item x="507"/>
        <item x="508"/>
        <item x="509"/>
        <item x="525"/>
        <item x="526"/>
        <item x="527"/>
        <item x="528"/>
        <item x="539"/>
        <item x="540"/>
        <item x="541"/>
        <item x="542"/>
        <item x="543"/>
        <item x="544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Sum of No of Products in one Sale" fld="7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2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outline="1" compactData="0" outlineData="1" showDrill="1" multipleFieldFilters="0" chartFormat="4">
  <location ref="A40:B124" firstHeaderRow="1" firstDataRow="1" firstDataCol="1"/>
  <pivotFields count="11">
    <pivotField name="Total Orders" compact="0" countASubtotal="1" showAll="0">
      <items count="795">
        <item x="214"/>
        <item x="225"/>
        <item x="95"/>
        <item x="171"/>
        <item x="129"/>
        <item x="24"/>
        <item x="226"/>
        <item x="0"/>
        <item x="158"/>
        <item x="1"/>
        <item x="96"/>
        <item x="67"/>
        <item x="61"/>
        <item x="130"/>
        <item x="197"/>
        <item x="198"/>
        <item x="2"/>
        <item x="62"/>
        <item x="199"/>
        <item x="63"/>
        <item x="200"/>
        <item x="97"/>
        <item x="49"/>
        <item x="64"/>
        <item x="42"/>
        <item x="131"/>
        <item x="202"/>
        <item x="98"/>
        <item x="25"/>
        <item x="50"/>
        <item x="13"/>
        <item x="201"/>
        <item x="88"/>
        <item x="65"/>
        <item x="159"/>
        <item x="80"/>
        <item x="81"/>
        <item x="68"/>
        <item x="132"/>
        <item x="43"/>
        <item x="26"/>
        <item x="69"/>
        <item x="82"/>
        <item x="203"/>
        <item x="66"/>
        <item x="160"/>
        <item x="89"/>
        <item x="292"/>
        <item x="403"/>
        <item x="404"/>
        <item x="27"/>
        <item x="293"/>
        <item x="227"/>
        <item x="262"/>
        <item x="172"/>
        <item x="443"/>
        <item x="287"/>
        <item x="480"/>
        <item x="338"/>
        <item x="252"/>
        <item x="393"/>
        <item x="294"/>
        <item x="358"/>
        <item x="3"/>
        <item x="99"/>
        <item x="494"/>
        <item x="133"/>
        <item x="373"/>
        <item x="83"/>
        <item x="318"/>
        <item x="70"/>
        <item x="4"/>
        <item x="374"/>
        <item x="204"/>
        <item x="506"/>
        <item x="429"/>
        <item x="272"/>
        <item x="375"/>
        <item x="507"/>
        <item x="228"/>
        <item x="51"/>
        <item x="28"/>
        <item x="100"/>
        <item x="273"/>
        <item x="173"/>
        <item x="359"/>
        <item x="161"/>
        <item x="360"/>
        <item x="464"/>
        <item x="519"/>
        <item x="520"/>
        <item x="339"/>
        <item x="348"/>
        <item x="162"/>
        <item x="174"/>
        <item x="274"/>
        <item x="134"/>
        <item x="349"/>
        <item x="14"/>
        <item x="328"/>
        <item x="101"/>
        <item x="15"/>
        <item x="263"/>
        <item x="253"/>
        <item x="308"/>
        <item x="538"/>
        <item x="135"/>
        <item x="175"/>
        <item x="329"/>
        <item x="52"/>
        <item x="205"/>
        <item x="229"/>
        <item x="405"/>
        <item x="406"/>
        <item x="539"/>
        <item x="136"/>
        <item x="102"/>
        <item x="44"/>
        <item x="215"/>
        <item x="554"/>
        <item x="230"/>
        <item x="103"/>
        <item x="29"/>
        <item x="176"/>
        <item x="309"/>
        <item x="394"/>
        <item x="481"/>
        <item x="465"/>
        <item x="137"/>
        <item x="104"/>
        <item x="376"/>
        <item x="216"/>
        <item x="231"/>
        <item x="319"/>
        <item x="71"/>
        <item x="521"/>
        <item x="90"/>
        <item x="295"/>
        <item x="407"/>
        <item x="408"/>
        <item x="30"/>
        <item x="296"/>
        <item x="232"/>
        <item x="264"/>
        <item x="177"/>
        <item x="444"/>
        <item x="288"/>
        <item x="482"/>
        <item x="340"/>
        <item x="254"/>
        <item x="395"/>
        <item x="297"/>
        <item x="361"/>
        <item x="5"/>
        <item x="105"/>
        <item x="495"/>
        <item x="138"/>
        <item x="377"/>
        <item x="84"/>
        <item x="320"/>
        <item x="72"/>
        <item x="6"/>
        <item x="378"/>
        <item x="206"/>
        <item x="508"/>
        <item x="430"/>
        <item x="275"/>
        <item x="379"/>
        <item x="509"/>
        <item x="233"/>
        <item x="53"/>
        <item x="31"/>
        <item x="106"/>
        <item x="276"/>
        <item x="178"/>
        <item x="362"/>
        <item x="163"/>
        <item x="363"/>
        <item x="466"/>
        <item x="522"/>
        <item x="523"/>
        <item x="341"/>
        <item x="350"/>
        <item x="164"/>
        <item x="179"/>
        <item x="277"/>
        <item x="139"/>
        <item x="351"/>
        <item x="16"/>
        <item x="330"/>
        <item x="107"/>
        <item x="17"/>
        <item x="265"/>
        <item x="255"/>
        <item x="310"/>
        <item x="540"/>
        <item x="140"/>
        <item x="180"/>
        <item x="331"/>
        <item x="54"/>
        <item x="207"/>
        <item x="234"/>
        <item x="409"/>
        <item x="410"/>
        <item x="541"/>
        <item x="141"/>
        <item x="108"/>
        <item x="45"/>
        <item x="217"/>
        <item x="555"/>
        <item x="235"/>
        <item x="109"/>
        <item x="32"/>
        <item x="181"/>
        <item x="311"/>
        <item x="396"/>
        <item x="483"/>
        <item x="467"/>
        <item x="142"/>
        <item x="110"/>
        <item x="380"/>
        <item x="218"/>
        <item x="236"/>
        <item x="321"/>
        <item x="73"/>
        <item x="524"/>
        <item x="91"/>
        <item x="298"/>
        <item x="411"/>
        <item x="412"/>
        <item x="33"/>
        <item x="299"/>
        <item x="237"/>
        <item x="266"/>
        <item x="182"/>
        <item x="445"/>
        <item x="289"/>
        <item x="484"/>
        <item x="342"/>
        <item x="256"/>
        <item x="397"/>
        <item x="300"/>
        <item x="364"/>
        <item x="7"/>
        <item x="111"/>
        <item x="496"/>
        <item x="143"/>
        <item x="381"/>
        <item x="85"/>
        <item x="322"/>
        <item x="74"/>
        <item x="8"/>
        <item x="382"/>
        <item x="208"/>
        <item x="510"/>
        <item x="431"/>
        <item x="278"/>
        <item x="383"/>
        <item x="511"/>
        <item x="238"/>
        <item x="55"/>
        <item x="34"/>
        <item x="112"/>
        <item x="279"/>
        <item x="183"/>
        <item x="365"/>
        <item x="165"/>
        <item x="366"/>
        <item x="468"/>
        <item x="525"/>
        <item x="526"/>
        <item x="343"/>
        <item x="352"/>
        <item x="166"/>
        <item x="184"/>
        <item x="280"/>
        <item x="144"/>
        <item x="353"/>
        <item x="18"/>
        <item x="332"/>
        <item x="113"/>
        <item x="19"/>
        <item x="267"/>
        <item x="257"/>
        <item x="312"/>
        <item x="542"/>
        <item x="145"/>
        <item x="185"/>
        <item x="333"/>
        <item x="56"/>
        <item x="209"/>
        <item x="239"/>
        <item x="413"/>
        <item x="414"/>
        <item x="543"/>
        <item x="146"/>
        <item x="114"/>
        <item x="46"/>
        <item x="219"/>
        <item x="556"/>
        <item x="240"/>
        <item x="115"/>
        <item x="35"/>
        <item x="186"/>
        <item x="313"/>
        <item x="398"/>
        <item x="485"/>
        <item x="469"/>
        <item x="147"/>
        <item x="116"/>
        <item x="384"/>
        <item x="220"/>
        <item x="241"/>
        <item x="323"/>
        <item x="75"/>
        <item x="527"/>
        <item x="92"/>
        <item x="301"/>
        <item x="415"/>
        <item x="416"/>
        <item x="36"/>
        <item x="302"/>
        <item x="242"/>
        <item x="268"/>
        <item x="187"/>
        <item x="446"/>
        <item x="290"/>
        <item x="486"/>
        <item x="344"/>
        <item x="258"/>
        <item x="399"/>
        <item x="303"/>
        <item x="367"/>
        <item x="9"/>
        <item x="117"/>
        <item x="497"/>
        <item x="148"/>
        <item x="385"/>
        <item x="86"/>
        <item x="324"/>
        <item x="76"/>
        <item x="10"/>
        <item x="386"/>
        <item x="210"/>
        <item x="512"/>
        <item x="432"/>
        <item x="281"/>
        <item x="387"/>
        <item x="513"/>
        <item x="243"/>
        <item x="57"/>
        <item x="37"/>
        <item x="118"/>
        <item x="282"/>
        <item x="188"/>
        <item x="368"/>
        <item x="167"/>
        <item x="369"/>
        <item x="470"/>
        <item x="528"/>
        <item x="529"/>
        <item x="345"/>
        <item x="354"/>
        <item x="168"/>
        <item x="189"/>
        <item x="283"/>
        <item x="149"/>
        <item x="355"/>
        <item x="20"/>
        <item x="334"/>
        <item x="119"/>
        <item x="21"/>
        <item x="269"/>
        <item x="259"/>
        <item x="314"/>
        <item x="544"/>
        <item x="150"/>
        <item x="190"/>
        <item x="335"/>
        <item x="58"/>
        <item x="211"/>
        <item x="244"/>
        <item x="417"/>
        <item x="418"/>
        <item x="545"/>
        <item x="151"/>
        <item x="120"/>
        <item x="47"/>
        <item x="221"/>
        <item x="557"/>
        <item x="245"/>
        <item x="121"/>
        <item x="38"/>
        <item x="191"/>
        <item x="315"/>
        <item x="400"/>
        <item x="487"/>
        <item x="471"/>
        <item x="152"/>
        <item x="122"/>
        <item x="388"/>
        <item x="222"/>
        <item x="246"/>
        <item x="325"/>
        <item x="77"/>
        <item x="530"/>
        <item x="93"/>
        <item x="304"/>
        <item x="419"/>
        <item x="420"/>
        <item x="39"/>
        <item x="305"/>
        <item x="247"/>
        <item x="270"/>
        <item x="192"/>
        <item x="447"/>
        <item x="291"/>
        <item x="488"/>
        <item x="346"/>
        <item x="260"/>
        <item x="401"/>
        <item x="306"/>
        <item x="370"/>
        <item x="11"/>
        <item x="123"/>
        <item x="498"/>
        <item x="153"/>
        <item x="389"/>
        <item x="87"/>
        <item x="326"/>
        <item x="78"/>
        <item x="12"/>
        <item x="390"/>
        <item x="212"/>
        <item x="514"/>
        <item x="433"/>
        <item x="284"/>
        <item x="391"/>
        <item x="515"/>
        <item x="248"/>
        <item x="59"/>
        <item x="40"/>
        <item x="124"/>
        <item x="285"/>
        <item x="193"/>
        <item x="371"/>
        <item x="169"/>
        <item x="372"/>
        <item x="472"/>
        <item x="531"/>
        <item x="532"/>
        <item x="347"/>
        <item x="356"/>
        <item x="170"/>
        <item x="194"/>
        <item x="286"/>
        <item x="154"/>
        <item x="357"/>
        <item x="22"/>
        <item x="336"/>
        <item x="125"/>
        <item x="23"/>
        <item x="271"/>
        <item x="261"/>
        <item x="316"/>
        <item x="546"/>
        <item x="155"/>
        <item x="195"/>
        <item x="337"/>
        <item x="60"/>
        <item x="213"/>
        <item x="249"/>
        <item x="421"/>
        <item x="422"/>
        <item x="547"/>
        <item x="156"/>
        <item x="126"/>
        <item x="48"/>
        <item x="223"/>
        <item x="558"/>
        <item x="250"/>
        <item x="127"/>
        <item x="41"/>
        <item x="196"/>
        <item x="317"/>
        <item x="402"/>
        <item x="489"/>
        <item x="473"/>
        <item x="157"/>
        <item x="128"/>
        <item x="392"/>
        <item x="224"/>
        <item x="251"/>
        <item x="327"/>
        <item x="79"/>
        <item x="533"/>
        <item x="94"/>
        <item x="307"/>
        <item x="423"/>
        <item x="655"/>
        <item x="724"/>
        <item x="749"/>
        <item x="600"/>
        <item x="733"/>
        <item x="715"/>
        <item x="561"/>
        <item x="632"/>
        <item x="671"/>
        <item x="578"/>
        <item x="474"/>
        <item x="611"/>
        <item x="448"/>
        <item x="588"/>
        <item x="661"/>
        <item x="516"/>
        <item x="666"/>
        <item x="499"/>
        <item x="672"/>
        <item x="633"/>
        <item x="750"/>
        <item x="677"/>
        <item x="703"/>
        <item x="475"/>
        <item x="434"/>
        <item x="652"/>
        <item x="449"/>
        <item x="656"/>
        <item x="534"/>
        <item x="725"/>
        <item x="719"/>
        <item x="768"/>
        <item x="569"/>
        <item x="624"/>
        <item x="570"/>
        <item x="435"/>
        <item x="726"/>
        <item x="769"/>
        <item x="571"/>
        <item x="762"/>
        <item x="709"/>
        <item x="720"/>
        <item x="436"/>
        <item x="734"/>
        <item x="457"/>
        <item x="662"/>
        <item x="688"/>
        <item x="643"/>
        <item x="689"/>
        <item x="710"/>
        <item x="458"/>
        <item x="450"/>
        <item x="459"/>
        <item x="735"/>
        <item x="627"/>
        <item x="770"/>
        <item x="721"/>
        <item x="789"/>
        <item x="548"/>
        <item x="562"/>
        <item x="696"/>
        <item x="736"/>
        <item x="684"/>
        <item x="783"/>
        <item x="667"/>
        <item x="451"/>
        <item x="673"/>
        <item x="774"/>
        <item x="743"/>
        <item x="572"/>
        <item x="452"/>
        <item x="476"/>
        <item x="763"/>
        <item x="490"/>
        <item x="678"/>
        <item x="566"/>
        <item x="477"/>
        <item x="630"/>
        <item x="646"/>
        <item x="608"/>
        <item x="598"/>
        <item x="711"/>
        <item x="744"/>
        <item x="625"/>
        <item x="592"/>
        <item x="453"/>
        <item x="775"/>
        <item x="634"/>
        <item x="657"/>
        <item x="658"/>
        <item x="454"/>
        <item x="500"/>
        <item x="663"/>
        <item x="664"/>
        <item x="460"/>
        <item x="704"/>
        <item x="679"/>
        <item x="680"/>
        <item x="697"/>
        <item x="437"/>
        <item x="668"/>
        <item x="790"/>
        <item x="722"/>
        <item x="681"/>
        <item x="712"/>
        <item x="791"/>
        <item x="682"/>
        <item x="716"/>
        <item x="615"/>
        <item x="751"/>
        <item x="461"/>
        <item x="567"/>
        <item x="438"/>
        <item x="784"/>
        <item x="745"/>
        <item x="698"/>
        <item x="685"/>
        <item x="579"/>
        <item x="501"/>
        <item x="599"/>
        <item x="563"/>
        <item x="690"/>
        <item x="573"/>
        <item x="462"/>
        <item x="756"/>
        <item x="776"/>
        <item x="644"/>
        <item x="549"/>
        <item x="705"/>
        <item x="727"/>
        <item x="737"/>
        <item x="589"/>
        <item x="491"/>
        <item x="619"/>
        <item x="424"/>
        <item x="580"/>
        <item x="593"/>
        <item x="728"/>
        <item x="635"/>
        <item x="502"/>
        <item x="699"/>
        <item x="517"/>
        <item x="574"/>
        <item x="581"/>
        <item x="717"/>
        <item x="640"/>
        <item x="746"/>
        <item x="777"/>
        <item x="778"/>
        <item x="631"/>
        <item x="641"/>
        <item x="518"/>
        <item x="738"/>
        <item x="729"/>
        <item x="616"/>
        <item x="739"/>
        <item x="582"/>
        <item x="601"/>
        <item x="626"/>
        <item x="713"/>
        <item x="594"/>
        <item x="785"/>
        <item x="455"/>
        <item x="636"/>
        <item x="786"/>
        <item x="706"/>
        <item x="747"/>
        <item x="583"/>
        <item x="550"/>
        <item x="612"/>
        <item x="590"/>
        <item x="700"/>
        <item x="686"/>
        <item x="687"/>
        <item x="674"/>
        <item x="787"/>
        <item x="595"/>
        <item x="752"/>
        <item x="788"/>
        <item x="691"/>
        <item x="753"/>
        <item x="564"/>
        <item x="771"/>
        <item x="645"/>
        <item x="535"/>
        <item x="730"/>
        <item x="779"/>
        <item x="653"/>
        <item x="584"/>
        <item x="617"/>
        <item x="628"/>
        <item x="620"/>
        <item x="602"/>
        <item x="492"/>
        <item x="439"/>
        <item x="425"/>
        <item x="585"/>
        <item x="426"/>
        <item x="609"/>
        <item x="718"/>
        <item x="754"/>
        <item x="551"/>
        <item x="629"/>
        <item x="731"/>
        <item x="503"/>
        <item x="637"/>
        <item x="764"/>
        <item x="723"/>
        <item x="463"/>
        <item x="647"/>
        <item x="504"/>
        <item x="740"/>
        <item x="772"/>
        <item x="732"/>
        <item x="478"/>
        <item x="536"/>
        <item x="613"/>
        <item x="537"/>
        <item x="757"/>
        <item x="765"/>
        <item x="603"/>
        <item x="575"/>
        <item x="692"/>
        <item x="568"/>
        <item x="758"/>
        <item x="427"/>
        <item x="669"/>
        <item x="648"/>
        <item x="610"/>
        <item x="773"/>
        <item x="559"/>
        <item x="683"/>
        <item x="618"/>
        <item x="766"/>
        <item x="714"/>
        <item x="493"/>
        <item x="479"/>
        <item x="707"/>
        <item x="780"/>
        <item x="440"/>
        <item x="748"/>
        <item x="767"/>
        <item x="701"/>
        <item x="741"/>
        <item x="670"/>
        <item x="755"/>
        <item x="693"/>
        <item x="694"/>
        <item x="649"/>
        <item x="621"/>
        <item x="552"/>
        <item x="576"/>
        <item x="702"/>
        <item x="565"/>
        <item x="596"/>
        <item x="659"/>
        <item x="428"/>
        <item x="650"/>
        <item x="505"/>
        <item x="586"/>
        <item x="577"/>
        <item x="651"/>
        <item x="591"/>
        <item x="614"/>
        <item x="638"/>
        <item x="560"/>
        <item x="622"/>
        <item x="604"/>
        <item x="759"/>
        <item x="639"/>
        <item x="605"/>
        <item x="675"/>
        <item x="676"/>
        <item x="456"/>
        <item x="623"/>
        <item x="708"/>
        <item x="742"/>
        <item x="642"/>
        <item x="587"/>
        <item x="553"/>
        <item x="792"/>
        <item x="695"/>
        <item x="660"/>
        <item x="606"/>
        <item x="441"/>
        <item x="793"/>
        <item x="607"/>
        <item x="761"/>
        <item x="760"/>
        <item x="781"/>
        <item x="654"/>
        <item x="665"/>
        <item x="597"/>
        <item x="442"/>
        <item x="782"/>
        <item t="countA"/>
      </items>
    </pivotField>
    <pivotField compact="0" showAll="0">
      <items count="7">
        <item x="1"/>
        <item x="4"/>
        <item x="3"/>
        <item x="0"/>
        <item x="2"/>
        <item x="5"/>
        <item t="default"/>
      </items>
    </pivotField>
    <pivotField axis="axisRow" compact="0" numFmtId="180" showAll="0">
      <items count="85">
        <item x="14"/>
        <item x="15"/>
        <item x="9"/>
        <item x="12"/>
        <item x="10"/>
        <item x="2"/>
        <item x="0"/>
        <item x="11"/>
        <item x="6"/>
        <item x="5"/>
        <item x="13"/>
        <item x="4"/>
        <item x="3"/>
        <item x="1"/>
        <item x="8"/>
        <item x="7"/>
        <item x="20"/>
        <item x="29"/>
        <item x="17"/>
        <item x="31"/>
        <item x="19"/>
        <item x="34"/>
        <item x="24"/>
        <item x="16"/>
        <item x="28"/>
        <item x="26"/>
        <item x="35"/>
        <item x="27"/>
        <item x="22"/>
        <item x="36"/>
        <item x="30"/>
        <item x="18"/>
        <item x="33"/>
        <item x="37"/>
        <item x="25"/>
        <item x="23"/>
        <item x="21"/>
        <item x="38"/>
        <item x="39"/>
        <item x="60"/>
        <item x="72"/>
        <item x="75"/>
        <item x="47"/>
        <item x="73"/>
        <item x="70"/>
        <item x="40"/>
        <item x="55"/>
        <item x="63"/>
        <item x="43"/>
        <item x="49"/>
        <item x="44"/>
        <item x="61"/>
        <item x="62"/>
        <item x="64"/>
        <item x="68"/>
        <item x="59"/>
        <item x="71"/>
        <item x="80"/>
        <item x="42"/>
        <item x="52"/>
        <item x="78"/>
        <item x="69"/>
        <item x="32"/>
        <item x="66"/>
        <item x="57"/>
        <item x="53"/>
        <item x="83"/>
        <item x="67"/>
        <item x="65"/>
        <item x="82"/>
        <item x="81"/>
        <item x="74"/>
        <item x="41"/>
        <item x="54"/>
        <item x="58"/>
        <item x="48"/>
        <item x="46"/>
        <item x="45"/>
        <item x="50"/>
        <item x="76"/>
        <item x="51"/>
        <item x="56"/>
        <item x="79"/>
        <item x="77"/>
        <item t="default"/>
      </items>
    </pivotField>
    <pivotField compact="0" showAll="0">
      <items count="7">
        <item x="1"/>
        <item x="4"/>
        <item x="3"/>
        <item x="0"/>
        <item x="2"/>
        <item x="5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">
        <item x="1"/>
        <item x="4"/>
        <item x="3"/>
        <item x="0"/>
        <item x="2"/>
        <item x="5"/>
        <item t="default"/>
      </items>
    </pivotField>
    <pivotField compact="0" showAll="0">
      <items count="4">
        <item x="1"/>
        <item x="0"/>
        <item x="2"/>
        <item t="default"/>
      </items>
    </pivotField>
    <pivotField dataField="1" compact="0" showAll="0">
      <items count="16">
        <item x="9"/>
        <item x="7"/>
        <item x="5"/>
        <item x="2"/>
        <item x="8"/>
        <item x="0"/>
        <item x="1"/>
        <item x="12"/>
        <item x="13"/>
        <item x="4"/>
        <item x="14"/>
        <item x="10"/>
        <item x="6"/>
        <item x="3"/>
        <item x="11"/>
        <item t="default"/>
      </items>
    </pivotField>
    <pivotField compact="0" numFmtId="184" showAll="0">
      <items count="749">
        <item x="85"/>
        <item x="210"/>
        <item x="91"/>
        <item x="162"/>
        <item x="27"/>
        <item x="24"/>
        <item x="211"/>
        <item x="0"/>
        <item x="151"/>
        <item x="1"/>
        <item x="92"/>
        <item x="66"/>
        <item x="61"/>
        <item x="124"/>
        <item x="186"/>
        <item x="187"/>
        <item x="2"/>
        <item x="3"/>
        <item x="95"/>
        <item x="62"/>
        <item x="126"/>
        <item x="93"/>
        <item x="49"/>
        <item x="63"/>
        <item x="42"/>
        <item x="4"/>
        <item x="188"/>
        <item x="189"/>
        <item x="94"/>
        <item x="25"/>
        <item x="50"/>
        <item x="13"/>
        <item x="84"/>
        <item x="64"/>
        <item x="51"/>
        <item x="28"/>
        <item x="78"/>
        <item x="67"/>
        <item x="125"/>
        <item x="43"/>
        <item x="26"/>
        <item x="68"/>
        <item x="79"/>
        <item x="190"/>
        <item x="65"/>
        <item x="152"/>
        <item x="320"/>
        <item x="153"/>
        <item x="163"/>
        <item x="253"/>
        <item x="127"/>
        <item x="321"/>
        <item x="14"/>
        <item x="302"/>
        <item x="96"/>
        <item x="15"/>
        <item x="244"/>
        <item x="235"/>
        <item x="283"/>
        <item x="492"/>
        <item x="128"/>
        <item x="164"/>
        <item x="303"/>
        <item x="52"/>
        <item x="191"/>
        <item x="212"/>
        <item x="368"/>
        <item x="369"/>
        <item x="493"/>
        <item x="129"/>
        <item x="97"/>
        <item x="44"/>
        <item x="200"/>
        <item x="508"/>
        <item x="213"/>
        <item x="98"/>
        <item x="29"/>
        <item x="165"/>
        <item x="284"/>
        <item x="359"/>
        <item x="440"/>
        <item x="425"/>
        <item x="130"/>
        <item x="99"/>
        <item x="342"/>
        <item x="201"/>
        <item x="214"/>
        <item x="293"/>
        <item x="69"/>
        <item x="475"/>
        <item x="86"/>
        <item x="270"/>
        <item x="370"/>
        <item x="371"/>
        <item x="30"/>
        <item x="271"/>
        <item x="215"/>
        <item x="245"/>
        <item x="166"/>
        <item x="405"/>
        <item x="266"/>
        <item x="441"/>
        <item x="312"/>
        <item x="236"/>
        <item x="360"/>
        <item x="272"/>
        <item x="330"/>
        <item x="5"/>
        <item x="100"/>
        <item x="453"/>
        <item x="131"/>
        <item x="343"/>
        <item x="80"/>
        <item x="294"/>
        <item x="70"/>
        <item x="6"/>
        <item x="344"/>
        <item x="192"/>
        <item x="464"/>
        <item x="392"/>
        <item x="254"/>
        <item x="345"/>
        <item x="465"/>
        <item x="216"/>
        <item x="53"/>
        <item x="31"/>
        <item x="101"/>
        <item x="255"/>
        <item x="167"/>
        <item x="331"/>
        <item x="154"/>
        <item x="332"/>
        <item x="426"/>
        <item x="476"/>
        <item x="477"/>
        <item x="313"/>
        <item x="322"/>
        <item x="155"/>
        <item x="168"/>
        <item x="256"/>
        <item x="132"/>
        <item x="323"/>
        <item x="16"/>
        <item x="304"/>
        <item x="102"/>
        <item x="17"/>
        <item x="246"/>
        <item x="237"/>
        <item x="285"/>
        <item x="494"/>
        <item x="133"/>
        <item x="169"/>
        <item x="305"/>
        <item x="54"/>
        <item x="193"/>
        <item x="217"/>
        <item x="372"/>
        <item x="373"/>
        <item x="495"/>
        <item x="134"/>
        <item x="103"/>
        <item x="45"/>
        <item x="202"/>
        <item x="509"/>
        <item x="218"/>
        <item x="104"/>
        <item x="32"/>
        <item x="170"/>
        <item x="286"/>
        <item x="361"/>
        <item x="442"/>
        <item x="427"/>
        <item x="135"/>
        <item x="105"/>
        <item x="346"/>
        <item x="203"/>
        <item x="219"/>
        <item x="295"/>
        <item x="71"/>
        <item x="478"/>
        <item x="87"/>
        <item x="273"/>
        <item x="374"/>
        <item x="375"/>
        <item x="33"/>
        <item x="274"/>
        <item x="220"/>
        <item x="247"/>
        <item x="171"/>
        <item x="406"/>
        <item x="267"/>
        <item x="443"/>
        <item x="314"/>
        <item x="238"/>
        <item x="362"/>
        <item x="275"/>
        <item x="333"/>
        <item x="7"/>
        <item x="106"/>
        <item x="454"/>
        <item x="136"/>
        <item x="347"/>
        <item x="81"/>
        <item x="296"/>
        <item x="72"/>
        <item x="8"/>
        <item x="348"/>
        <item x="194"/>
        <item x="466"/>
        <item x="393"/>
        <item x="257"/>
        <item x="349"/>
        <item x="467"/>
        <item x="221"/>
        <item x="55"/>
        <item x="34"/>
        <item x="107"/>
        <item x="258"/>
        <item x="172"/>
        <item x="334"/>
        <item x="156"/>
        <item x="335"/>
        <item x="428"/>
        <item x="479"/>
        <item x="480"/>
        <item x="315"/>
        <item x="324"/>
        <item x="157"/>
        <item x="173"/>
        <item x="259"/>
        <item x="137"/>
        <item x="325"/>
        <item x="18"/>
        <item x="306"/>
        <item x="108"/>
        <item x="19"/>
        <item x="248"/>
        <item x="239"/>
        <item x="287"/>
        <item x="496"/>
        <item x="138"/>
        <item x="174"/>
        <item x="307"/>
        <item x="56"/>
        <item x="195"/>
        <item x="222"/>
        <item x="376"/>
        <item x="377"/>
        <item x="497"/>
        <item x="139"/>
        <item x="109"/>
        <item x="46"/>
        <item x="204"/>
        <item x="510"/>
        <item x="223"/>
        <item x="110"/>
        <item x="35"/>
        <item x="175"/>
        <item x="288"/>
        <item x="363"/>
        <item x="444"/>
        <item x="429"/>
        <item x="140"/>
        <item x="111"/>
        <item x="350"/>
        <item x="205"/>
        <item x="224"/>
        <item x="297"/>
        <item x="73"/>
        <item x="481"/>
        <item x="88"/>
        <item x="276"/>
        <item x="378"/>
        <item x="379"/>
        <item x="36"/>
        <item x="277"/>
        <item x="225"/>
        <item x="249"/>
        <item x="176"/>
        <item x="407"/>
        <item x="268"/>
        <item x="445"/>
        <item x="316"/>
        <item x="240"/>
        <item x="364"/>
        <item x="278"/>
        <item x="336"/>
        <item x="9"/>
        <item x="112"/>
        <item x="455"/>
        <item x="141"/>
        <item x="351"/>
        <item x="82"/>
        <item x="298"/>
        <item x="74"/>
        <item x="10"/>
        <item x="352"/>
        <item x="196"/>
        <item x="468"/>
        <item x="394"/>
        <item x="260"/>
        <item x="353"/>
        <item x="469"/>
        <item x="226"/>
        <item x="57"/>
        <item x="37"/>
        <item x="113"/>
        <item x="261"/>
        <item x="177"/>
        <item x="337"/>
        <item x="158"/>
        <item x="338"/>
        <item x="430"/>
        <item x="482"/>
        <item x="483"/>
        <item x="317"/>
        <item x="326"/>
        <item x="159"/>
        <item x="178"/>
        <item x="262"/>
        <item x="142"/>
        <item x="327"/>
        <item x="20"/>
        <item x="308"/>
        <item x="114"/>
        <item x="21"/>
        <item x="250"/>
        <item x="241"/>
        <item x="289"/>
        <item x="498"/>
        <item x="143"/>
        <item x="179"/>
        <item x="309"/>
        <item x="58"/>
        <item x="197"/>
        <item x="227"/>
        <item x="380"/>
        <item x="381"/>
        <item x="499"/>
        <item x="144"/>
        <item x="115"/>
        <item x="47"/>
        <item x="206"/>
        <item x="511"/>
        <item x="228"/>
        <item x="116"/>
        <item x="38"/>
        <item x="180"/>
        <item x="290"/>
        <item x="365"/>
        <item x="446"/>
        <item x="431"/>
        <item x="145"/>
        <item x="117"/>
        <item x="354"/>
        <item x="207"/>
        <item x="229"/>
        <item x="299"/>
        <item x="75"/>
        <item x="484"/>
        <item x="89"/>
        <item x="279"/>
        <item x="382"/>
        <item x="383"/>
        <item x="39"/>
        <item x="280"/>
        <item x="230"/>
        <item x="251"/>
        <item x="181"/>
        <item x="408"/>
        <item x="269"/>
        <item x="447"/>
        <item x="318"/>
        <item x="242"/>
        <item x="366"/>
        <item x="281"/>
        <item x="339"/>
        <item x="11"/>
        <item x="118"/>
        <item x="456"/>
        <item x="146"/>
        <item x="355"/>
        <item x="83"/>
        <item x="300"/>
        <item x="76"/>
        <item x="12"/>
        <item x="356"/>
        <item x="198"/>
        <item x="470"/>
        <item x="395"/>
        <item x="263"/>
        <item x="357"/>
        <item x="471"/>
        <item x="231"/>
        <item x="59"/>
        <item x="40"/>
        <item x="119"/>
        <item x="264"/>
        <item x="182"/>
        <item x="340"/>
        <item x="160"/>
        <item x="341"/>
        <item x="432"/>
        <item x="485"/>
        <item x="486"/>
        <item x="319"/>
        <item x="328"/>
        <item x="161"/>
        <item x="183"/>
        <item x="265"/>
        <item x="147"/>
        <item x="329"/>
        <item x="22"/>
        <item x="310"/>
        <item x="120"/>
        <item x="23"/>
        <item x="252"/>
        <item x="243"/>
        <item x="291"/>
        <item x="500"/>
        <item x="148"/>
        <item x="184"/>
        <item x="311"/>
        <item x="60"/>
        <item x="199"/>
        <item x="232"/>
        <item x="384"/>
        <item x="385"/>
        <item x="501"/>
        <item x="149"/>
        <item x="121"/>
        <item x="48"/>
        <item x="208"/>
        <item x="512"/>
        <item x="233"/>
        <item x="122"/>
        <item x="41"/>
        <item x="185"/>
        <item x="292"/>
        <item x="367"/>
        <item x="448"/>
        <item x="433"/>
        <item x="150"/>
        <item x="123"/>
        <item x="358"/>
        <item x="209"/>
        <item x="234"/>
        <item x="301"/>
        <item x="77"/>
        <item x="487"/>
        <item x="90"/>
        <item x="282"/>
        <item x="386"/>
        <item x="387"/>
        <item x="388"/>
        <item x="389"/>
        <item x="390"/>
        <item x="391"/>
        <item x="396"/>
        <item x="397"/>
        <item x="398"/>
        <item x="399"/>
        <item x="400"/>
        <item x="401"/>
        <item x="402"/>
        <item x="403"/>
        <item x="404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34"/>
        <item x="435"/>
        <item x="436"/>
        <item x="437"/>
        <item x="438"/>
        <item x="439"/>
        <item x="449"/>
        <item x="450"/>
        <item x="451"/>
        <item x="452"/>
        <item x="457"/>
        <item x="458"/>
        <item x="459"/>
        <item x="460"/>
        <item x="461"/>
        <item x="462"/>
        <item x="463"/>
        <item x="472"/>
        <item x="473"/>
        <item x="474"/>
        <item x="488"/>
        <item x="489"/>
        <item x="490"/>
        <item x="491"/>
        <item x="502"/>
        <item x="503"/>
        <item x="504"/>
        <item x="505"/>
        <item x="506"/>
        <item x="507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t="default"/>
      </items>
    </pivotField>
    <pivotField compact="0" numFmtId="2" showAll="0">
      <items count="44">
        <item x="39"/>
        <item x="37"/>
        <item x="26"/>
        <item x="38"/>
        <item x="14"/>
        <item x="8"/>
        <item x="42"/>
        <item x="13"/>
        <item x="40"/>
        <item x="12"/>
        <item x="9"/>
        <item x="29"/>
        <item x="11"/>
        <item x="33"/>
        <item x="15"/>
        <item x="19"/>
        <item x="34"/>
        <item x="41"/>
        <item x="4"/>
        <item x="7"/>
        <item x="10"/>
        <item x="36"/>
        <item x="32"/>
        <item x="24"/>
        <item x="35"/>
        <item x="17"/>
        <item x="1"/>
        <item x="2"/>
        <item x="28"/>
        <item x="27"/>
        <item x="22"/>
        <item x="20"/>
        <item x="5"/>
        <item x="25"/>
        <item x="0"/>
        <item x="6"/>
        <item x="31"/>
        <item x="21"/>
        <item x="30"/>
        <item x="16"/>
        <item x="3"/>
        <item x="23"/>
        <item x="18"/>
        <item t="default"/>
      </items>
    </pivotField>
    <pivotField compact="0" numFmtId="2" showAll="0">
      <items count="786">
        <item x="211"/>
        <item x="222"/>
        <item x="94"/>
        <item x="168"/>
        <item x="128"/>
        <item x="24"/>
        <item x="223"/>
        <item x="0"/>
        <item x="156"/>
        <item x="1"/>
        <item x="95"/>
        <item x="67"/>
        <item x="61"/>
        <item x="129"/>
        <item x="194"/>
        <item x="195"/>
        <item x="2"/>
        <item x="62"/>
        <item x="196"/>
        <item x="63"/>
        <item x="197"/>
        <item x="96"/>
        <item x="49"/>
        <item x="64"/>
        <item x="42"/>
        <item x="4"/>
        <item x="198"/>
        <item x="199"/>
        <item x="97"/>
        <item x="25"/>
        <item x="50"/>
        <item x="13"/>
        <item x="87"/>
        <item x="65"/>
        <item x="51"/>
        <item x="80"/>
        <item x="81"/>
        <item x="68"/>
        <item x="130"/>
        <item x="43"/>
        <item x="26"/>
        <item x="69"/>
        <item x="82"/>
        <item x="200"/>
        <item x="66"/>
        <item x="157"/>
        <item x="88"/>
        <item x="288"/>
        <item x="396"/>
        <item x="27"/>
        <item x="258"/>
        <item x="169"/>
        <item x="435"/>
        <item x="283"/>
        <item x="333"/>
        <item x="248"/>
        <item x="386"/>
        <item x="289"/>
        <item x="353"/>
        <item x="3"/>
        <item x="98"/>
        <item x="485"/>
        <item x="131"/>
        <item x="313"/>
        <item x="70"/>
        <item x="367"/>
        <item x="201"/>
        <item x="497"/>
        <item x="421"/>
        <item x="268"/>
        <item x="368"/>
        <item x="498"/>
        <item x="224"/>
        <item x="28"/>
        <item x="99"/>
        <item x="269"/>
        <item x="170"/>
        <item x="158"/>
        <item x="354"/>
        <item x="456"/>
        <item x="510"/>
        <item x="511"/>
        <item x="334"/>
        <item x="343"/>
        <item x="159"/>
        <item x="171"/>
        <item x="270"/>
        <item x="132"/>
        <item x="344"/>
        <item x="14"/>
        <item x="323"/>
        <item x="100"/>
        <item x="15"/>
        <item x="259"/>
        <item x="249"/>
        <item x="303"/>
        <item x="529"/>
        <item x="133"/>
        <item x="172"/>
        <item x="324"/>
        <item x="52"/>
        <item x="202"/>
        <item x="225"/>
        <item x="397"/>
        <item x="398"/>
        <item x="530"/>
        <item x="134"/>
        <item x="101"/>
        <item x="44"/>
        <item x="212"/>
        <item x="545"/>
        <item x="226"/>
        <item x="102"/>
        <item x="29"/>
        <item x="173"/>
        <item x="304"/>
        <item x="387"/>
        <item x="472"/>
        <item x="457"/>
        <item x="135"/>
        <item x="103"/>
        <item x="369"/>
        <item x="213"/>
        <item x="227"/>
        <item x="314"/>
        <item x="71"/>
        <item x="512"/>
        <item x="89"/>
        <item x="290"/>
        <item x="399"/>
        <item x="400"/>
        <item x="30"/>
        <item x="291"/>
        <item x="228"/>
        <item x="260"/>
        <item x="174"/>
        <item x="436"/>
        <item x="284"/>
        <item x="473"/>
        <item x="335"/>
        <item x="250"/>
        <item x="388"/>
        <item x="292"/>
        <item x="355"/>
        <item x="5"/>
        <item x="104"/>
        <item x="486"/>
        <item x="136"/>
        <item x="370"/>
        <item x="83"/>
        <item x="315"/>
        <item x="72"/>
        <item x="6"/>
        <item x="371"/>
        <item x="203"/>
        <item x="499"/>
        <item x="422"/>
        <item x="271"/>
        <item x="372"/>
        <item x="500"/>
        <item x="229"/>
        <item x="53"/>
        <item x="31"/>
        <item x="105"/>
        <item x="272"/>
        <item x="175"/>
        <item x="356"/>
        <item x="160"/>
        <item x="357"/>
        <item x="458"/>
        <item x="513"/>
        <item x="514"/>
        <item x="336"/>
        <item x="345"/>
        <item x="161"/>
        <item x="176"/>
        <item x="273"/>
        <item x="137"/>
        <item x="346"/>
        <item x="16"/>
        <item x="325"/>
        <item x="106"/>
        <item x="17"/>
        <item x="261"/>
        <item x="251"/>
        <item x="305"/>
        <item x="531"/>
        <item x="138"/>
        <item x="177"/>
        <item x="326"/>
        <item x="54"/>
        <item x="204"/>
        <item x="230"/>
        <item x="401"/>
        <item x="402"/>
        <item x="532"/>
        <item x="139"/>
        <item x="107"/>
        <item x="45"/>
        <item x="214"/>
        <item x="546"/>
        <item x="231"/>
        <item x="108"/>
        <item x="32"/>
        <item x="178"/>
        <item x="306"/>
        <item x="389"/>
        <item x="474"/>
        <item x="459"/>
        <item x="140"/>
        <item x="109"/>
        <item x="373"/>
        <item x="215"/>
        <item x="232"/>
        <item x="316"/>
        <item x="73"/>
        <item x="515"/>
        <item x="90"/>
        <item x="293"/>
        <item x="403"/>
        <item x="404"/>
        <item x="33"/>
        <item x="294"/>
        <item x="233"/>
        <item x="262"/>
        <item x="179"/>
        <item x="437"/>
        <item x="285"/>
        <item x="475"/>
        <item x="337"/>
        <item x="252"/>
        <item x="390"/>
        <item x="295"/>
        <item x="358"/>
        <item x="7"/>
        <item x="110"/>
        <item x="487"/>
        <item x="141"/>
        <item x="374"/>
        <item x="84"/>
        <item x="317"/>
        <item x="74"/>
        <item x="8"/>
        <item x="375"/>
        <item x="205"/>
        <item x="501"/>
        <item x="423"/>
        <item x="274"/>
        <item x="376"/>
        <item x="502"/>
        <item x="234"/>
        <item x="55"/>
        <item x="34"/>
        <item x="111"/>
        <item x="275"/>
        <item x="180"/>
        <item x="359"/>
        <item x="162"/>
        <item x="360"/>
        <item x="460"/>
        <item x="516"/>
        <item x="517"/>
        <item x="338"/>
        <item x="347"/>
        <item x="163"/>
        <item x="181"/>
        <item x="276"/>
        <item x="142"/>
        <item x="348"/>
        <item x="18"/>
        <item x="327"/>
        <item x="112"/>
        <item x="19"/>
        <item x="263"/>
        <item x="253"/>
        <item x="307"/>
        <item x="533"/>
        <item x="143"/>
        <item x="182"/>
        <item x="328"/>
        <item x="56"/>
        <item x="206"/>
        <item x="235"/>
        <item x="405"/>
        <item x="406"/>
        <item x="534"/>
        <item x="144"/>
        <item x="113"/>
        <item x="46"/>
        <item x="216"/>
        <item x="547"/>
        <item x="236"/>
        <item x="114"/>
        <item x="35"/>
        <item x="183"/>
        <item x="308"/>
        <item x="391"/>
        <item x="476"/>
        <item x="461"/>
        <item x="145"/>
        <item x="115"/>
        <item x="377"/>
        <item x="217"/>
        <item x="237"/>
        <item x="318"/>
        <item x="75"/>
        <item x="518"/>
        <item x="91"/>
        <item x="296"/>
        <item x="407"/>
        <item x="408"/>
        <item x="36"/>
        <item x="297"/>
        <item x="238"/>
        <item x="264"/>
        <item x="184"/>
        <item x="438"/>
        <item x="286"/>
        <item x="477"/>
        <item x="339"/>
        <item x="254"/>
        <item x="392"/>
        <item x="298"/>
        <item x="361"/>
        <item x="9"/>
        <item x="116"/>
        <item x="488"/>
        <item x="146"/>
        <item x="378"/>
        <item x="85"/>
        <item x="319"/>
        <item x="76"/>
        <item x="10"/>
        <item x="379"/>
        <item x="207"/>
        <item x="503"/>
        <item x="424"/>
        <item x="277"/>
        <item x="380"/>
        <item x="504"/>
        <item x="239"/>
        <item x="57"/>
        <item x="37"/>
        <item x="117"/>
        <item x="278"/>
        <item x="185"/>
        <item x="362"/>
        <item x="164"/>
        <item x="363"/>
        <item x="462"/>
        <item x="519"/>
        <item x="520"/>
        <item x="340"/>
        <item x="349"/>
        <item x="165"/>
        <item x="186"/>
        <item x="279"/>
        <item x="147"/>
        <item x="350"/>
        <item x="20"/>
        <item x="329"/>
        <item x="118"/>
        <item x="21"/>
        <item x="265"/>
        <item x="255"/>
        <item x="309"/>
        <item x="535"/>
        <item x="148"/>
        <item x="187"/>
        <item x="330"/>
        <item x="58"/>
        <item x="208"/>
        <item x="240"/>
        <item x="409"/>
        <item x="410"/>
        <item x="536"/>
        <item x="149"/>
        <item x="119"/>
        <item x="47"/>
        <item x="218"/>
        <item x="548"/>
        <item x="241"/>
        <item x="120"/>
        <item x="38"/>
        <item x="188"/>
        <item x="310"/>
        <item x="393"/>
        <item x="478"/>
        <item x="463"/>
        <item x="150"/>
        <item x="121"/>
        <item x="381"/>
        <item x="219"/>
        <item x="242"/>
        <item x="320"/>
        <item x="77"/>
        <item x="521"/>
        <item x="92"/>
        <item x="299"/>
        <item x="411"/>
        <item x="412"/>
        <item x="39"/>
        <item x="300"/>
        <item x="243"/>
        <item x="266"/>
        <item x="189"/>
        <item x="439"/>
        <item x="287"/>
        <item x="479"/>
        <item x="341"/>
        <item x="256"/>
        <item x="394"/>
        <item x="301"/>
        <item x="364"/>
        <item x="11"/>
        <item x="122"/>
        <item x="489"/>
        <item x="151"/>
        <item x="382"/>
        <item x="86"/>
        <item x="321"/>
        <item x="78"/>
        <item x="12"/>
        <item x="383"/>
        <item x="209"/>
        <item x="505"/>
        <item x="425"/>
        <item x="280"/>
        <item x="384"/>
        <item x="506"/>
        <item x="244"/>
        <item x="59"/>
        <item x="40"/>
        <item x="123"/>
        <item x="281"/>
        <item x="190"/>
        <item x="365"/>
        <item x="166"/>
        <item x="366"/>
        <item x="464"/>
        <item x="522"/>
        <item x="523"/>
        <item x="342"/>
        <item x="351"/>
        <item x="167"/>
        <item x="191"/>
        <item x="282"/>
        <item x="152"/>
        <item x="352"/>
        <item x="22"/>
        <item x="331"/>
        <item x="124"/>
        <item x="23"/>
        <item x="267"/>
        <item x="257"/>
        <item x="311"/>
        <item x="537"/>
        <item x="153"/>
        <item x="192"/>
        <item x="332"/>
        <item x="60"/>
        <item x="210"/>
        <item x="245"/>
        <item x="413"/>
        <item x="414"/>
        <item x="538"/>
        <item x="154"/>
        <item x="125"/>
        <item x="48"/>
        <item x="220"/>
        <item x="549"/>
        <item x="246"/>
        <item x="126"/>
        <item x="41"/>
        <item x="193"/>
        <item x="312"/>
        <item x="395"/>
        <item x="480"/>
        <item x="465"/>
        <item x="155"/>
        <item x="127"/>
        <item x="385"/>
        <item x="221"/>
        <item x="247"/>
        <item x="322"/>
        <item x="79"/>
        <item x="524"/>
        <item x="93"/>
        <item x="302"/>
        <item x="415"/>
        <item x="416"/>
        <item x="417"/>
        <item x="418"/>
        <item x="419"/>
        <item x="420"/>
        <item x="426"/>
        <item x="427"/>
        <item x="428"/>
        <item x="429"/>
        <item x="430"/>
        <item x="431"/>
        <item x="432"/>
        <item x="433"/>
        <item x="434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66"/>
        <item x="467"/>
        <item x="468"/>
        <item x="469"/>
        <item x="470"/>
        <item x="471"/>
        <item x="481"/>
        <item x="482"/>
        <item x="483"/>
        <item x="484"/>
        <item x="490"/>
        <item x="491"/>
        <item x="492"/>
        <item x="493"/>
        <item x="494"/>
        <item x="495"/>
        <item x="496"/>
        <item x="507"/>
        <item x="508"/>
        <item x="509"/>
        <item x="525"/>
        <item x="526"/>
        <item x="527"/>
        <item x="528"/>
        <item x="539"/>
        <item x="540"/>
        <item x="541"/>
        <item x="542"/>
        <item x="543"/>
        <item x="544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t="default"/>
      </items>
    </pivotField>
  </pivotFields>
  <rowFields count="1">
    <field x="2"/>
  </rowFields>
  <rowItems count="8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</rowItems>
  <colItems count="1">
    <i/>
  </colItems>
  <dataFields count="1">
    <dataField name="Sum of No of Products in one Sale" fld="7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2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outline="1" compactData="0" outlineData="1" showDrill="1" multipleFieldFilters="0" chartFormat="4">
  <location ref="K39:L123" firstHeaderRow="1" firstDataRow="1" firstDataCol="1"/>
  <pivotFields count="11">
    <pivotField name="Total Orders" compact="0" countASubtotal="1" showAll="0">
      <items count="795">
        <item x="214"/>
        <item x="225"/>
        <item x="95"/>
        <item x="171"/>
        <item x="129"/>
        <item x="24"/>
        <item x="226"/>
        <item x="0"/>
        <item x="158"/>
        <item x="1"/>
        <item x="96"/>
        <item x="67"/>
        <item x="61"/>
        <item x="130"/>
        <item x="197"/>
        <item x="198"/>
        <item x="2"/>
        <item x="62"/>
        <item x="199"/>
        <item x="63"/>
        <item x="200"/>
        <item x="97"/>
        <item x="49"/>
        <item x="64"/>
        <item x="42"/>
        <item x="131"/>
        <item x="202"/>
        <item x="98"/>
        <item x="25"/>
        <item x="50"/>
        <item x="13"/>
        <item x="201"/>
        <item x="88"/>
        <item x="65"/>
        <item x="159"/>
        <item x="80"/>
        <item x="81"/>
        <item x="68"/>
        <item x="132"/>
        <item x="43"/>
        <item x="26"/>
        <item x="69"/>
        <item x="82"/>
        <item x="203"/>
        <item x="66"/>
        <item x="160"/>
        <item x="89"/>
        <item x="292"/>
        <item x="403"/>
        <item x="404"/>
        <item x="27"/>
        <item x="293"/>
        <item x="227"/>
        <item x="262"/>
        <item x="172"/>
        <item x="443"/>
        <item x="287"/>
        <item x="480"/>
        <item x="338"/>
        <item x="252"/>
        <item x="393"/>
        <item x="294"/>
        <item x="358"/>
        <item x="3"/>
        <item x="99"/>
        <item x="494"/>
        <item x="133"/>
        <item x="373"/>
        <item x="83"/>
        <item x="318"/>
        <item x="70"/>
        <item x="4"/>
        <item x="374"/>
        <item x="204"/>
        <item x="506"/>
        <item x="429"/>
        <item x="272"/>
        <item x="375"/>
        <item x="507"/>
        <item x="228"/>
        <item x="51"/>
        <item x="28"/>
        <item x="100"/>
        <item x="273"/>
        <item x="173"/>
        <item x="359"/>
        <item x="161"/>
        <item x="360"/>
        <item x="464"/>
        <item x="519"/>
        <item x="520"/>
        <item x="339"/>
        <item x="348"/>
        <item x="162"/>
        <item x="174"/>
        <item x="274"/>
        <item x="134"/>
        <item x="349"/>
        <item x="14"/>
        <item x="328"/>
        <item x="101"/>
        <item x="15"/>
        <item x="263"/>
        <item x="253"/>
        <item x="308"/>
        <item x="538"/>
        <item x="135"/>
        <item x="175"/>
        <item x="329"/>
        <item x="52"/>
        <item x="205"/>
        <item x="229"/>
        <item x="405"/>
        <item x="406"/>
        <item x="539"/>
        <item x="136"/>
        <item x="102"/>
        <item x="44"/>
        <item x="215"/>
        <item x="554"/>
        <item x="230"/>
        <item x="103"/>
        <item x="29"/>
        <item x="176"/>
        <item x="309"/>
        <item x="394"/>
        <item x="481"/>
        <item x="465"/>
        <item x="137"/>
        <item x="104"/>
        <item x="376"/>
        <item x="216"/>
        <item x="231"/>
        <item x="319"/>
        <item x="71"/>
        <item x="521"/>
        <item x="90"/>
        <item x="295"/>
        <item x="407"/>
        <item x="408"/>
        <item x="30"/>
        <item x="296"/>
        <item x="232"/>
        <item x="264"/>
        <item x="177"/>
        <item x="444"/>
        <item x="288"/>
        <item x="482"/>
        <item x="340"/>
        <item x="254"/>
        <item x="395"/>
        <item x="297"/>
        <item x="361"/>
        <item x="5"/>
        <item x="105"/>
        <item x="495"/>
        <item x="138"/>
        <item x="377"/>
        <item x="84"/>
        <item x="320"/>
        <item x="72"/>
        <item x="6"/>
        <item x="378"/>
        <item x="206"/>
        <item x="508"/>
        <item x="430"/>
        <item x="275"/>
        <item x="379"/>
        <item x="509"/>
        <item x="233"/>
        <item x="53"/>
        <item x="31"/>
        <item x="106"/>
        <item x="276"/>
        <item x="178"/>
        <item x="362"/>
        <item x="163"/>
        <item x="363"/>
        <item x="466"/>
        <item x="522"/>
        <item x="523"/>
        <item x="341"/>
        <item x="350"/>
        <item x="164"/>
        <item x="179"/>
        <item x="277"/>
        <item x="139"/>
        <item x="351"/>
        <item x="16"/>
        <item x="330"/>
        <item x="107"/>
        <item x="17"/>
        <item x="265"/>
        <item x="255"/>
        <item x="310"/>
        <item x="540"/>
        <item x="140"/>
        <item x="180"/>
        <item x="331"/>
        <item x="54"/>
        <item x="207"/>
        <item x="234"/>
        <item x="409"/>
        <item x="410"/>
        <item x="541"/>
        <item x="141"/>
        <item x="108"/>
        <item x="45"/>
        <item x="217"/>
        <item x="555"/>
        <item x="235"/>
        <item x="109"/>
        <item x="32"/>
        <item x="181"/>
        <item x="311"/>
        <item x="396"/>
        <item x="483"/>
        <item x="467"/>
        <item x="142"/>
        <item x="110"/>
        <item x="380"/>
        <item x="218"/>
        <item x="236"/>
        <item x="321"/>
        <item x="73"/>
        <item x="524"/>
        <item x="91"/>
        <item x="298"/>
        <item x="411"/>
        <item x="412"/>
        <item x="33"/>
        <item x="299"/>
        <item x="237"/>
        <item x="266"/>
        <item x="182"/>
        <item x="445"/>
        <item x="289"/>
        <item x="484"/>
        <item x="342"/>
        <item x="256"/>
        <item x="397"/>
        <item x="300"/>
        <item x="364"/>
        <item x="7"/>
        <item x="111"/>
        <item x="496"/>
        <item x="143"/>
        <item x="381"/>
        <item x="85"/>
        <item x="322"/>
        <item x="74"/>
        <item x="8"/>
        <item x="382"/>
        <item x="208"/>
        <item x="510"/>
        <item x="431"/>
        <item x="278"/>
        <item x="383"/>
        <item x="511"/>
        <item x="238"/>
        <item x="55"/>
        <item x="34"/>
        <item x="112"/>
        <item x="279"/>
        <item x="183"/>
        <item x="365"/>
        <item x="165"/>
        <item x="366"/>
        <item x="468"/>
        <item x="525"/>
        <item x="526"/>
        <item x="343"/>
        <item x="352"/>
        <item x="166"/>
        <item x="184"/>
        <item x="280"/>
        <item x="144"/>
        <item x="353"/>
        <item x="18"/>
        <item x="332"/>
        <item x="113"/>
        <item x="19"/>
        <item x="267"/>
        <item x="257"/>
        <item x="312"/>
        <item x="542"/>
        <item x="145"/>
        <item x="185"/>
        <item x="333"/>
        <item x="56"/>
        <item x="209"/>
        <item x="239"/>
        <item x="413"/>
        <item x="414"/>
        <item x="543"/>
        <item x="146"/>
        <item x="114"/>
        <item x="46"/>
        <item x="219"/>
        <item x="556"/>
        <item x="240"/>
        <item x="115"/>
        <item x="35"/>
        <item x="186"/>
        <item x="313"/>
        <item x="398"/>
        <item x="485"/>
        <item x="469"/>
        <item x="147"/>
        <item x="116"/>
        <item x="384"/>
        <item x="220"/>
        <item x="241"/>
        <item x="323"/>
        <item x="75"/>
        <item x="527"/>
        <item x="92"/>
        <item x="301"/>
        <item x="415"/>
        <item x="416"/>
        <item x="36"/>
        <item x="302"/>
        <item x="242"/>
        <item x="268"/>
        <item x="187"/>
        <item x="446"/>
        <item x="290"/>
        <item x="486"/>
        <item x="344"/>
        <item x="258"/>
        <item x="399"/>
        <item x="303"/>
        <item x="367"/>
        <item x="9"/>
        <item x="117"/>
        <item x="497"/>
        <item x="148"/>
        <item x="385"/>
        <item x="86"/>
        <item x="324"/>
        <item x="76"/>
        <item x="10"/>
        <item x="386"/>
        <item x="210"/>
        <item x="512"/>
        <item x="432"/>
        <item x="281"/>
        <item x="387"/>
        <item x="513"/>
        <item x="243"/>
        <item x="57"/>
        <item x="37"/>
        <item x="118"/>
        <item x="282"/>
        <item x="188"/>
        <item x="368"/>
        <item x="167"/>
        <item x="369"/>
        <item x="470"/>
        <item x="528"/>
        <item x="529"/>
        <item x="345"/>
        <item x="354"/>
        <item x="168"/>
        <item x="189"/>
        <item x="283"/>
        <item x="149"/>
        <item x="355"/>
        <item x="20"/>
        <item x="334"/>
        <item x="119"/>
        <item x="21"/>
        <item x="269"/>
        <item x="259"/>
        <item x="314"/>
        <item x="544"/>
        <item x="150"/>
        <item x="190"/>
        <item x="335"/>
        <item x="58"/>
        <item x="211"/>
        <item x="244"/>
        <item x="417"/>
        <item x="418"/>
        <item x="545"/>
        <item x="151"/>
        <item x="120"/>
        <item x="47"/>
        <item x="221"/>
        <item x="557"/>
        <item x="245"/>
        <item x="121"/>
        <item x="38"/>
        <item x="191"/>
        <item x="315"/>
        <item x="400"/>
        <item x="487"/>
        <item x="471"/>
        <item x="152"/>
        <item x="122"/>
        <item x="388"/>
        <item x="222"/>
        <item x="246"/>
        <item x="325"/>
        <item x="77"/>
        <item x="530"/>
        <item x="93"/>
        <item x="304"/>
        <item x="419"/>
        <item x="420"/>
        <item x="39"/>
        <item x="305"/>
        <item x="247"/>
        <item x="270"/>
        <item x="192"/>
        <item x="447"/>
        <item x="291"/>
        <item x="488"/>
        <item x="346"/>
        <item x="260"/>
        <item x="401"/>
        <item x="306"/>
        <item x="370"/>
        <item x="11"/>
        <item x="123"/>
        <item x="498"/>
        <item x="153"/>
        <item x="389"/>
        <item x="87"/>
        <item x="326"/>
        <item x="78"/>
        <item x="12"/>
        <item x="390"/>
        <item x="212"/>
        <item x="514"/>
        <item x="433"/>
        <item x="284"/>
        <item x="391"/>
        <item x="515"/>
        <item x="248"/>
        <item x="59"/>
        <item x="40"/>
        <item x="124"/>
        <item x="285"/>
        <item x="193"/>
        <item x="371"/>
        <item x="169"/>
        <item x="372"/>
        <item x="472"/>
        <item x="531"/>
        <item x="532"/>
        <item x="347"/>
        <item x="356"/>
        <item x="170"/>
        <item x="194"/>
        <item x="286"/>
        <item x="154"/>
        <item x="357"/>
        <item x="22"/>
        <item x="336"/>
        <item x="125"/>
        <item x="23"/>
        <item x="271"/>
        <item x="261"/>
        <item x="316"/>
        <item x="546"/>
        <item x="155"/>
        <item x="195"/>
        <item x="337"/>
        <item x="60"/>
        <item x="213"/>
        <item x="249"/>
        <item x="421"/>
        <item x="422"/>
        <item x="547"/>
        <item x="156"/>
        <item x="126"/>
        <item x="48"/>
        <item x="223"/>
        <item x="558"/>
        <item x="250"/>
        <item x="127"/>
        <item x="41"/>
        <item x="196"/>
        <item x="317"/>
        <item x="402"/>
        <item x="489"/>
        <item x="473"/>
        <item x="157"/>
        <item x="128"/>
        <item x="392"/>
        <item x="224"/>
        <item x="251"/>
        <item x="327"/>
        <item x="79"/>
        <item x="533"/>
        <item x="94"/>
        <item x="307"/>
        <item x="423"/>
        <item x="655"/>
        <item x="724"/>
        <item x="749"/>
        <item x="600"/>
        <item x="733"/>
        <item x="715"/>
        <item x="561"/>
        <item x="632"/>
        <item x="671"/>
        <item x="578"/>
        <item x="474"/>
        <item x="611"/>
        <item x="448"/>
        <item x="588"/>
        <item x="661"/>
        <item x="516"/>
        <item x="666"/>
        <item x="499"/>
        <item x="672"/>
        <item x="633"/>
        <item x="750"/>
        <item x="677"/>
        <item x="703"/>
        <item x="475"/>
        <item x="434"/>
        <item x="652"/>
        <item x="449"/>
        <item x="656"/>
        <item x="534"/>
        <item x="725"/>
        <item x="719"/>
        <item x="768"/>
        <item x="569"/>
        <item x="624"/>
        <item x="570"/>
        <item x="435"/>
        <item x="726"/>
        <item x="769"/>
        <item x="571"/>
        <item x="762"/>
        <item x="709"/>
        <item x="720"/>
        <item x="436"/>
        <item x="734"/>
        <item x="457"/>
        <item x="662"/>
        <item x="688"/>
        <item x="643"/>
        <item x="689"/>
        <item x="710"/>
        <item x="458"/>
        <item x="450"/>
        <item x="459"/>
        <item x="735"/>
        <item x="627"/>
        <item x="770"/>
        <item x="721"/>
        <item x="789"/>
        <item x="548"/>
        <item x="562"/>
        <item x="696"/>
        <item x="736"/>
        <item x="684"/>
        <item x="783"/>
        <item x="667"/>
        <item x="451"/>
        <item x="673"/>
        <item x="774"/>
        <item x="743"/>
        <item x="572"/>
        <item x="452"/>
        <item x="476"/>
        <item x="763"/>
        <item x="490"/>
        <item x="678"/>
        <item x="566"/>
        <item x="477"/>
        <item x="630"/>
        <item x="646"/>
        <item x="608"/>
        <item x="598"/>
        <item x="711"/>
        <item x="744"/>
        <item x="625"/>
        <item x="592"/>
        <item x="453"/>
        <item x="775"/>
        <item x="634"/>
        <item x="657"/>
        <item x="658"/>
        <item x="454"/>
        <item x="500"/>
        <item x="663"/>
        <item x="664"/>
        <item x="460"/>
        <item x="704"/>
        <item x="679"/>
        <item x="680"/>
        <item x="697"/>
        <item x="437"/>
        <item x="668"/>
        <item x="790"/>
        <item x="722"/>
        <item x="681"/>
        <item x="712"/>
        <item x="791"/>
        <item x="682"/>
        <item x="716"/>
        <item x="615"/>
        <item x="751"/>
        <item x="461"/>
        <item x="567"/>
        <item x="438"/>
        <item x="784"/>
        <item x="745"/>
        <item x="698"/>
        <item x="685"/>
        <item x="579"/>
        <item x="501"/>
        <item x="599"/>
        <item x="563"/>
        <item x="690"/>
        <item x="573"/>
        <item x="462"/>
        <item x="756"/>
        <item x="776"/>
        <item x="644"/>
        <item x="549"/>
        <item x="705"/>
        <item x="727"/>
        <item x="737"/>
        <item x="589"/>
        <item x="491"/>
        <item x="619"/>
        <item x="424"/>
        <item x="580"/>
        <item x="593"/>
        <item x="728"/>
        <item x="635"/>
        <item x="502"/>
        <item x="699"/>
        <item x="517"/>
        <item x="574"/>
        <item x="581"/>
        <item x="717"/>
        <item x="640"/>
        <item x="746"/>
        <item x="777"/>
        <item x="778"/>
        <item x="631"/>
        <item x="641"/>
        <item x="518"/>
        <item x="738"/>
        <item x="729"/>
        <item x="616"/>
        <item x="739"/>
        <item x="582"/>
        <item x="601"/>
        <item x="626"/>
        <item x="713"/>
        <item x="594"/>
        <item x="785"/>
        <item x="455"/>
        <item x="636"/>
        <item x="786"/>
        <item x="706"/>
        <item x="747"/>
        <item x="583"/>
        <item x="550"/>
        <item x="612"/>
        <item x="590"/>
        <item x="700"/>
        <item x="686"/>
        <item x="687"/>
        <item x="674"/>
        <item x="787"/>
        <item x="595"/>
        <item x="752"/>
        <item x="788"/>
        <item x="691"/>
        <item x="753"/>
        <item x="564"/>
        <item x="771"/>
        <item x="645"/>
        <item x="535"/>
        <item x="730"/>
        <item x="779"/>
        <item x="653"/>
        <item x="584"/>
        <item x="617"/>
        <item x="628"/>
        <item x="620"/>
        <item x="602"/>
        <item x="492"/>
        <item x="439"/>
        <item x="425"/>
        <item x="585"/>
        <item x="426"/>
        <item x="609"/>
        <item x="718"/>
        <item x="754"/>
        <item x="551"/>
        <item x="629"/>
        <item x="731"/>
        <item x="503"/>
        <item x="637"/>
        <item x="764"/>
        <item x="723"/>
        <item x="463"/>
        <item x="647"/>
        <item x="504"/>
        <item x="740"/>
        <item x="772"/>
        <item x="732"/>
        <item x="478"/>
        <item x="536"/>
        <item x="613"/>
        <item x="537"/>
        <item x="757"/>
        <item x="765"/>
        <item x="603"/>
        <item x="575"/>
        <item x="692"/>
        <item x="568"/>
        <item x="758"/>
        <item x="427"/>
        <item x="669"/>
        <item x="648"/>
        <item x="610"/>
        <item x="773"/>
        <item x="559"/>
        <item x="683"/>
        <item x="618"/>
        <item x="766"/>
        <item x="714"/>
        <item x="493"/>
        <item x="479"/>
        <item x="707"/>
        <item x="780"/>
        <item x="440"/>
        <item x="748"/>
        <item x="767"/>
        <item x="701"/>
        <item x="741"/>
        <item x="670"/>
        <item x="755"/>
        <item x="693"/>
        <item x="694"/>
        <item x="649"/>
        <item x="621"/>
        <item x="552"/>
        <item x="576"/>
        <item x="702"/>
        <item x="565"/>
        <item x="596"/>
        <item x="659"/>
        <item x="428"/>
        <item x="650"/>
        <item x="505"/>
        <item x="586"/>
        <item x="577"/>
        <item x="651"/>
        <item x="591"/>
        <item x="614"/>
        <item x="638"/>
        <item x="560"/>
        <item x="622"/>
        <item x="604"/>
        <item x="759"/>
        <item x="639"/>
        <item x="605"/>
        <item x="675"/>
        <item x="676"/>
        <item x="456"/>
        <item x="623"/>
        <item x="708"/>
        <item x="742"/>
        <item x="642"/>
        <item x="587"/>
        <item x="553"/>
        <item x="792"/>
        <item x="695"/>
        <item x="660"/>
        <item x="606"/>
        <item x="441"/>
        <item x="793"/>
        <item x="607"/>
        <item x="761"/>
        <item x="760"/>
        <item x="781"/>
        <item x="654"/>
        <item x="665"/>
        <item x="597"/>
        <item x="442"/>
        <item x="782"/>
        <item t="countA"/>
      </items>
    </pivotField>
    <pivotField compact="0" showAll="0">
      <items count="7">
        <item x="1"/>
        <item x="4"/>
        <item x="3"/>
        <item x="0"/>
        <item x="2"/>
        <item x="5"/>
        <item t="default"/>
      </items>
    </pivotField>
    <pivotField axis="axisRow" compact="0" numFmtId="180" showAll="0">
      <items count="85">
        <item x="14"/>
        <item x="15"/>
        <item x="9"/>
        <item x="12"/>
        <item x="10"/>
        <item x="2"/>
        <item x="0"/>
        <item x="11"/>
        <item x="6"/>
        <item x="5"/>
        <item x="13"/>
        <item x="4"/>
        <item x="3"/>
        <item x="1"/>
        <item x="8"/>
        <item x="7"/>
        <item x="20"/>
        <item x="29"/>
        <item x="17"/>
        <item x="31"/>
        <item x="19"/>
        <item x="34"/>
        <item x="24"/>
        <item x="16"/>
        <item x="28"/>
        <item x="26"/>
        <item x="35"/>
        <item x="27"/>
        <item x="22"/>
        <item x="36"/>
        <item x="30"/>
        <item x="18"/>
        <item x="33"/>
        <item x="37"/>
        <item x="25"/>
        <item x="23"/>
        <item x="21"/>
        <item x="38"/>
        <item x="39"/>
        <item x="60"/>
        <item x="72"/>
        <item x="75"/>
        <item x="47"/>
        <item x="73"/>
        <item x="70"/>
        <item x="40"/>
        <item x="55"/>
        <item x="63"/>
        <item x="43"/>
        <item x="49"/>
        <item x="44"/>
        <item x="61"/>
        <item x="62"/>
        <item x="64"/>
        <item x="68"/>
        <item x="59"/>
        <item x="71"/>
        <item x="80"/>
        <item x="42"/>
        <item x="52"/>
        <item x="78"/>
        <item x="69"/>
        <item x="32"/>
        <item x="66"/>
        <item x="57"/>
        <item x="53"/>
        <item x="83"/>
        <item x="67"/>
        <item x="65"/>
        <item x="82"/>
        <item x="81"/>
        <item x="74"/>
        <item x="41"/>
        <item x="54"/>
        <item x="58"/>
        <item x="48"/>
        <item x="46"/>
        <item x="45"/>
        <item x="50"/>
        <item x="76"/>
        <item x="51"/>
        <item x="56"/>
        <item x="79"/>
        <item x="77"/>
        <item t="default"/>
      </items>
    </pivotField>
    <pivotField compact="0" showAll="0">
      <items count="7">
        <item x="1"/>
        <item x="4"/>
        <item x="3"/>
        <item x="0"/>
        <item x="2"/>
        <item x="5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">
        <item x="1"/>
        <item x="4"/>
        <item x="3"/>
        <item x="0"/>
        <item x="2"/>
        <item x="5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16">
        <item x="9"/>
        <item x="7"/>
        <item x="5"/>
        <item x="2"/>
        <item x="8"/>
        <item x="0"/>
        <item x="1"/>
        <item x="12"/>
        <item x="13"/>
        <item x="4"/>
        <item x="14"/>
        <item x="10"/>
        <item x="6"/>
        <item x="3"/>
        <item x="11"/>
        <item t="default"/>
      </items>
    </pivotField>
    <pivotField compact="0" numFmtId="184" showAll="0">
      <items count="749">
        <item x="85"/>
        <item x="210"/>
        <item x="91"/>
        <item x="162"/>
        <item x="27"/>
        <item x="24"/>
        <item x="211"/>
        <item x="0"/>
        <item x="151"/>
        <item x="1"/>
        <item x="92"/>
        <item x="66"/>
        <item x="61"/>
        <item x="124"/>
        <item x="186"/>
        <item x="187"/>
        <item x="2"/>
        <item x="3"/>
        <item x="95"/>
        <item x="62"/>
        <item x="126"/>
        <item x="93"/>
        <item x="49"/>
        <item x="63"/>
        <item x="42"/>
        <item x="4"/>
        <item x="188"/>
        <item x="189"/>
        <item x="94"/>
        <item x="25"/>
        <item x="50"/>
        <item x="13"/>
        <item x="84"/>
        <item x="64"/>
        <item x="51"/>
        <item x="28"/>
        <item x="78"/>
        <item x="67"/>
        <item x="125"/>
        <item x="43"/>
        <item x="26"/>
        <item x="68"/>
        <item x="79"/>
        <item x="190"/>
        <item x="65"/>
        <item x="152"/>
        <item x="320"/>
        <item x="153"/>
        <item x="163"/>
        <item x="253"/>
        <item x="127"/>
        <item x="321"/>
        <item x="14"/>
        <item x="302"/>
        <item x="96"/>
        <item x="15"/>
        <item x="244"/>
        <item x="235"/>
        <item x="283"/>
        <item x="492"/>
        <item x="128"/>
        <item x="164"/>
        <item x="303"/>
        <item x="52"/>
        <item x="191"/>
        <item x="212"/>
        <item x="368"/>
        <item x="369"/>
        <item x="493"/>
        <item x="129"/>
        <item x="97"/>
        <item x="44"/>
        <item x="200"/>
        <item x="508"/>
        <item x="213"/>
        <item x="98"/>
        <item x="29"/>
        <item x="165"/>
        <item x="284"/>
        <item x="359"/>
        <item x="440"/>
        <item x="425"/>
        <item x="130"/>
        <item x="99"/>
        <item x="342"/>
        <item x="201"/>
        <item x="214"/>
        <item x="293"/>
        <item x="69"/>
        <item x="475"/>
        <item x="86"/>
        <item x="270"/>
        <item x="370"/>
        <item x="371"/>
        <item x="30"/>
        <item x="271"/>
        <item x="215"/>
        <item x="245"/>
        <item x="166"/>
        <item x="405"/>
        <item x="266"/>
        <item x="441"/>
        <item x="312"/>
        <item x="236"/>
        <item x="360"/>
        <item x="272"/>
        <item x="330"/>
        <item x="5"/>
        <item x="100"/>
        <item x="453"/>
        <item x="131"/>
        <item x="343"/>
        <item x="80"/>
        <item x="294"/>
        <item x="70"/>
        <item x="6"/>
        <item x="344"/>
        <item x="192"/>
        <item x="464"/>
        <item x="392"/>
        <item x="254"/>
        <item x="345"/>
        <item x="465"/>
        <item x="216"/>
        <item x="53"/>
        <item x="31"/>
        <item x="101"/>
        <item x="255"/>
        <item x="167"/>
        <item x="331"/>
        <item x="154"/>
        <item x="332"/>
        <item x="426"/>
        <item x="476"/>
        <item x="477"/>
        <item x="313"/>
        <item x="322"/>
        <item x="155"/>
        <item x="168"/>
        <item x="256"/>
        <item x="132"/>
        <item x="323"/>
        <item x="16"/>
        <item x="304"/>
        <item x="102"/>
        <item x="17"/>
        <item x="246"/>
        <item x="237"/>
        <item x="285"/>
        <item x="494"/>
        <item x="133"/>
        <item x="169"/>
        <item x="305"/>
        <item x="54"/>
        <item x="193"/>
        <item x="217"/>
        <item x="372"/>
        <item x="373"/>
        <item x="495"/>
        <item x="134"/>
        <item x="103"/>
        <item x="45"/>
        <item x="202"/>
        <item x="509"/>
        <item x="218"/>
        <item x="104"/>
        <item x="32"/>
        <item x="170"/>
        <item x="286"/>
        <item x="361"/>
        <item x="442"/>
        <item x="427"/>
        <item x="135"/>
        <item x="105"/>
        <item x="346"/>
        <item x="203"/>
        <item x="219"/>
        <item x="295"/>
        <item x="71"/>
        <item x="478"/>
        <item x="87"/>
        <item x="273"/>
        <item x="374"/>
        <item x="375"/>
        <item x="33"/>
        <item x="274"/>
        <item x="220"/>
        <item x="247"/>
        <item x="171"/>
        <item x="406"/>
        <item x="267"/>
        <item x="443"/>
        <item x="314"/>
        <item x="238"/>
        <item x="362"/>
        <item x="275"/>
        <item x="333"/>
        <item x="7"/>
        <item x="106"/>
        <item x="454"/>
        <item x="136"/>
        <item x="347"/>
        <item x="81"/>
        <item x="296"/>
        <item x="72"/>
        <item x="8"/>
        <item x="348"/>
        <item x="194"/>
        <item x="466"/>
        <item x="393"/>
        <item x="257"/>
        <item x="349"/>
        <item x="467"/>
        <item x="221"/>
        <item x="55"/>
        <item x="34"/>
        <item x="107"/>
        <item x="258"/>
        <item x="172"/>
        <item x="334"/>
        <item x="156"/>
        <item x="335"/>
        <item x="428"/>
        <item x="479"/>
        <item x="480"/>
        <item x="315"/>
        <item x="324"/>
        <item x="157"/>
        <item x="173"/>
        <item x="259"/>
        <item x="137"/>
        <item x="325"/>
        <item x="18"/>
        <item x="306"/>
        <item x="108"/>
        <item x="19"/>
        <item x="248"/>
        <item x="239"/>
        <item x="287"/>
        <item x="496"/>
        <item x="138"/>
        <item x="174"/>
        <item x="307"/>
        <item x="56"/>
        <item x="195"/>
        <item x="222"/>
        <item x="376"/>
        <item x="377"/>
        <item x="497"/>
        <item x="139"/>
        <item x="109"/>
        <item x="46"/>
        <item x="204"/>
        <item x="510"/>
        <item x="223"/>
        <item x="110"/>
        <item x="35"/>
        <item x="175"/>
        <item x="288"/>
        <item x="363"/>
        <item x="444"/>
        <item x="429"/>
        <item x="140"/>
        <item x="111"/>
        <item x="350"/>
        <item x="205"/>
        <item x="224"/>
        <item x="297"/>
        <item x="73"/>
        <item x="481"/>
        <item x="88"/>
        <item x="276"/>
        <item x="378"/>
        <item x="379"/>
        <item x="36"/>
        <item x="277"/>
        <item x="225"/>
        <item x="249"/>
        <item x="176"/>
        <item x="407"/>
        <item x="268"/>
        <item x="445"/>
        <item x="316"/>
        <item x="240"/>
        <item x="364"/>
        <item x="278"/>
        <item x="336"/>
        <item x="9"/>
        <item x="112"/>
        <item x="455"/>
        <item x="141"/>
        <item x="351"/>
        <item x="82"/>
        <item x="298"/>
        <item x="74"/>
        <item x="10"/>
        <item x="352"/>
        <item x="196"/>
        <item x="468"/>
        <item x="394"/>
        <item x="260"/>
        <item x="353"/>
        <item x="469"/>
        <item x="226"/>
        <item x="57"/>
        <item x="37"/>
        <item x="113"/>
        <item x="261"/>
        <item x="177"/>
        <item x="337"/>
        <item x="158"/>
        <item x="338"/>
        <item x="430"/>
        <item x="482"/>
        <item x="483"/>
        <item x="317"/>
        <item x="326"/>
        <item x="159"/>
        <item x="178"/>
        <item x="262"/>
        <item x="142"/>
        <item x="327"/>
        <item x="20"/>
        <item x="308"/>
        <item x="114"/>
        <item x="21"/>
        <item x="250"/>
        <item x="241"/>
        <item x="289"/>
        <item x="498"/>
        <item x="143"/>
        <item x="179"/>
        <item x="309"/>
        <item x="58"/>
        <item x="197"/>
        <item x="227"/>
        <item x="380"/>
        <item x="381"/>
        <item x="499"/>
        <item x="144"/>
        <item x="115"/>
        <item x="47"/>
        <item x="206"/>
        <item x="511"/>
        <item x="228"/>
        <item x="116"/>
        <item x="38"/>
        <item x="180"/>
        <item x="290"/>
        <item x="365"/>
        <item x="446"/>
        <item x="431"/>
        <item x="145"/>
        <item x="117"/>
        <item x="354"/>
        <item x="207"/>
        <item x="229"/>
        <item x="299"/>
        <item x="75"/>
        <item x="484"/>
        <item x="89"/>
        <item x="279"/>
        <item x="382"/>
        <item x="383"/>
        <item x="39"/>
        <item x="280"/>
        <item x="230"/>
        <item x="251"/>
        <item x="181"/>
        <item x="408"/>
        <item x="269"/>
        <item x="447"/>
        <item x="318"/>
        <item x="242"/>
        <item x="366"/>
        <item x="281"/>
        <item x="339"/>
        <item x="11"/>
        <item x="118"/>
        <item x="456"/>
        <item x="146"/>
        <item x="355"/>
        <item x="83"/>
        <item x="300"/>
        <item x="76"/>
        <item x="12"/>
        <item x="356"/>
        <item x="198"/>
        <item x="470"/>
        <item x="395"/>
        <item x="263"/>
        <item x="357"/>
        <item x="471"/>
        <item x="231"/>
        <item x="59"/>
        <item x="40"/>
        <item x="119"/>
        <item x="264"/>
        <item x="182"/>
        <item x="340"/>
        <item x="160"/>
        <item x="341"/>
        <item x="432"/>
        <item x="485"/>
        <item x="486"/>
        <item x="319"/>
        <item x="328"/>
        <item x="161"/>
        <item x="183"/>
        <item x="265"/>
        <item x="147"/>
        <item x="329"/>
        <item x="22"/>
        <item x="310"/>
        <item x="120"/>
        <item x="23"/>
        <item x="252"/>
        <item x="243"/>
        <item x="291"/>
        <item x="500"/>
        <item x="148"/>
        <item x="184"/>
        <item x="311"/>
        <item x="60"/>
        <item x="199"/>
        <item x="232"/>
        <item x="384"/>
        <item x="385"/>
        <item x="501"/>
        <item x="149"/>
        <item x="121"/>
        <item x="48"/>
        <item x="208"/>
        <item x="512"/>
        <item x="233"/>
        <item x="122"/>
        <item x="41"/>
        <item x="185"/>
        <item x="292"/>
        <item x="367"/>
        <item x="448"/>
        <item x="433"/>
        <item x="150"/>
        <item x="123"/>
        <item x="358"/>
        <item x="209"/>
        <item x="234"/>
        <item x="301"/>
        <item x="77"/>
        <item x="487"/>
        <item x="90"/>
        <item x="282"/>
        <item x="386"/>
        <item x="387"/>
        <item x="388"/>
        <item x="389"/>
        <item x="390"/>
        <item x="391"/>
        <item x="396"/>
        <item x="397"/>
        <item x="398"/>
        <item x="399"/>
        <item x="400"/>
        <item x="401"/>
        <item x="402"/>
        <item x="403"/>
        <item x="404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34"/>
        <item x="435"/>
        <item x="436"/>
        <item x="437"/>
        <item x="438"/>
        <item x="439"/>
        <item x="449"/>
        <item x="450"/>
        <item x="451"/>
        <item x="452"/>
        <item x="457"/>
        <item x="458"/>
        <item x="459"/>
        <item x="460"/>
        <item x="461"/>
        <item x="462"/>
        <item x="463"/>
        <item x="472"/>
        <item x="473"/>
        <item x="474"/>
        <item x="488"/>
        <item x="489"/>
        <item x="490"/>
        <item x="491"/>
        <item x="502"/>
        <item x="503"/>
        <item x="504"/>
        <item x="505"/>
        <item x="506"/>
        <item x="507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t="default"/>
      </items>
    </pivotField>
    <pivotField dataField="1" compact="0" numFmtId="2" showAll="0">
      <items count="44">
        <item x="39"/>
        <item x="37"/>
        <item x="26"/>
        <item x="38"/>
        <item x="14"/>
        <item x="8"/>
        <item x="42"/>
        <item x="13"/>
        <item x="40"/>
        <item x="12"/>
        <item x="9"/>
        <item x="29"/>
        <item x="11"/>
        <item x="33"/>
        <item x="15"/>
        <item x="19"/>
        <item x="34"/>
        <item x="41"/>
        <item x="4"/>
        <item x="7"/>
        <item x="10"/>
        <item x="36"/>
        <item x="32"/>
        <item x="24"/>
        <item x="35"/>
        <item x="17"/>
        <item x="1"/>
        <item x="2"/>
        <item x="28"/>
        <item x="27"/>
        <item x="22"/>
        <item x="20"/>
        <item x="5"/>
        <item x="25"/>
        <item x="0"/>
        <item x="6"/>
        <item x="31"/>
        <item x="21"/>
        <item x="30"/>
        <item x="16"/>
        <item x="3"/>
        <item x="23"/>
        <item x="18"/>
        <item t="default"/>
      </items>
    </pivotField>
    <pivotField compact="0" numFmtId="2" showAll="0">
      <items count="786">
        <item x="211"/>
        <item x="222"/>
        <item x="94"/>
        <item x="168"/>
        <item x="128"/>
        <item x="24"/>
        <item x="223"/>
        <item x="0"/>
        <item x="156"/>
        <item x="1"/>
        <item x="95"/>
        <item x="67"/>
        <item x="61"/>
        <item x="129"/>
        <item x="194"/>
        <item x="195"/>
        <item x="2"/>
        <item x="62"/>
        <item x="196"/>
        <item x="63"/>
        <item x="197"/>
        <item x="96"/>
        <item x="49"/>
        <item x="64"/>
        <item x="42"/>
        <item x="4"/>
        <item x="198"/>
        <item x="199"/>
        <item x="97"/>
        <item x="25"/>
        <item x="50"/>
        <item x="13"/>
        <item x="87"/>
        <item x="65"/>
        <item x="51"/>
        <item x="80"/>
        <item x="81"/>
        <item x="68"/>
        <item x="130"/>
        <item x="43"/>
        <item x="26"/>
        <item x="69"/>
        <item x="82"/>
        <item x="200"/>
        <item x="66"/>
        <item x="157"/>
        <item x="88"/>
        <item x="288"/>
        <item x="396"/>
        <item x="27"/>
        <item x="258"/>
        <item x="169"/>
        <item x="435"/>
        <item x="283"/>
        <item x="333"/>
        <item x="248"/>
        <item x="386"/>
        <item x="289"/>
        <item x="353"/>
        <item x="3"/>
        <item x="98"/>
        <item x="485"/>
        <item x="131"/>
        <item x="313"/>
        <item x="70"/>
        <item x="367"/>
        <item x="201"/>
        <item x="497"/>
        <item x="421"/>
        <item x="268"/>
        <item x="368"/>
        <item x="498"/>
        <item x="224"/>
        <item x="28"/>
        <item x="99"/>
        <item x="269"/>
        <item x="170"/>
        <item x="158"/>
        <item x="354"/>
        <item x="456"/>
        <item x="510"/>
        <item x="511"/>
        <item x="334"/>
        <item x="343"/>
        <item x="159"/>
        <item x="171"/>
        <item x="270"/>
        <item x="132"/>
        <item x="344"/>
        <item x="14"/>
        <item x="323"/>
        <item x="100"/>
        <item x="15"/>
        <item x="259"/>
        <item x="249"/>
        <item x="303"/>
        <item x="529"/>
        <item x="133"/>
        <item x="172"/>
        <item x="324"/>
        <item x="52"/>
        <item x="202"/>
        <item x="225"/>
        <item x="397"/>
        <item x="398"/>
        <item x="530"/>
        <item x="134"/>
        <item x="101"/>
        <item x="44"/>
        <item x="212"/>
        <item x="545"/>
        <item x="226"/>
        <item x="102"/>
        <item x="29"/>
        <item x="173"/>
        <item x="304"/>
        <item x="387"/>
        <item x="472"/>
        <item x="457"/>
        <item x="135"/>
        <item x="103"/>
        <item x="369"/>
        <item x="213"/>
        <item x="227"/>
        <item x="314"/>
        <item x="71"/>
        <item x="512"/>
        <item x="89"/>
        <item x="290"/>
        <item x="399"/>
        <item x="400"/>
        <item x="30"/>
        <item x="291"/>
        <item x="228"/>
        <item x="260"/>
        <item x="174"/>
        <item x="436"/>
        <item x="284"/>
        <item x="473"/>
        <item x="335"/>
        <item x="250"/>
        <item x="388"/>
        <item x="292"/>
        <item x="355"/>
        <item x="5"/>
        <item x="104"/>
        <item x="486"/>
        <item x="136"/>
        <item x="370"/>
        <item x="83"/>
        <item x="315"/>
        <item x="72"/>
        <item x="6"/>
        <item x="371"/>
        <item x="203"/>
        <item x="499"/>
        <item x="422"/>
        <item x="271"/>
        <item x="372"/>
        <item x="500"/>
        <item x="229"/>
        <item x="53"/>
        <item x="31"/>
        <item x="105"/>
        <item x="272"/>
        <item x="175"/>
        <item x="356"/>
        <item x="160"/>
        <item x="357"/>
        <item x="458"/>
        <item x="513"/>
        <item x="514"/>
        <item x="336"/>
        <item x="345"/>
        <item x="161"/>
        <item x="176"/>
        <item x="273"/>
        <item x="137"/>
        <item x="346"/>
        <item x="16"/>
        <item x="325"/>
        <item x="106"/>
        <item x="17"/>
        <item x="261"/>
        <item x="251"/>
        <item x="305"/>
        <item x="531"/>
        <item x="138"/>
        <item x="177"/>
        <item x="326"/>
        <item x="54"/>
        <item x="204"/>
        <item x="230"/>
        <item x="401"/>
        <item x="402"/>
        <item x="532"/>
        <item x="139"/>
        <item x="107"/>
        <item x="45"/>
        <item x="214"/>
        <item x="546"/>
        <item x="231"/>
        <item x="108"/>
        <item x="32"/>
        <item x="178"/>
        <item x="306"/>
        <item x="389"/>
        <item x="474"/>
        <item x="459"/>
        <item x="140"/>
        <item x="109"/>
        <item x="373"/>
        <item x="215"/>
        <item x="232"/>
        <item x="316"/>
        <item x="73"/>
        <item x="515"/>
        <item x="90"/>
        <item x="293"/>
        <item x="403"/>
        <item x="404"/>
        <item x="33"/>
        <item x="294"/>
        <item x="233"/>
        <item x="262"/>
        <item x="179"/>
        <item x="437"/>
        <item x="285"/>
        <item x="475"/>
        <item x="337"/>
        <item x="252"/>
        <item x="390"/>
        <item x="295"/>
        <item x="358"/>
        <item x="7"/>
        <item x="110"/>
        <item x="487"/>
        <item x="141"/>
        <item x="374"/>
        <item x="84"/>
        <item x="317"/>
        <item x="74"/>
        <item x="8"/>
        <item x="375"/>
        <item x="205"/>
        <item x="501"/>
        <item x="423"/>
        <item x="274"/>
        <item x="376"/>
        <item x="502"/>
        <item x="234"/>
        <item x="55"/>
        <item x="34"/>
        <item x="111"/>
        <item x="275"/>
        <item x="180"/>
        <item x="359"/>
        <item x="162"/>
        <item x="360"/>
        <item x="460"/>
        <item x="516"/>
        <item x="517"/>
        <item x="338"/>
        <item x="347"/>
        <item x="163"/>
        <item x="181"/>
        <item x="276"/>
        <item x="142"/>
        <item x="348"/>
        <item x="18"/>
        <item x="327"/>
        <item x="112"/>
        <item x="19"/>
        <item x="263"/>
        <item x="253"/>
        <item x="307"/>
        <item x="533"/>
        <item x="143"/>
        <item x="182"/>
        <item x="328"/>
        <item x="56"/>
        <item x="206"/>
        <item x="235"/>
        <item x="405"/>
        <item x="406"/>
        <item x="534"/>
        <item x="144"/>
        <item x="113"/>
        <item x="46"/>
        <item x="216"/>
        <item x="547"/>
        <item x="236"/>
        <item x="114"/>
        <item x="35"/>
        <item x="183"/>
        <item x="308"/>
        <item x="391"/>
        <item x="476"/>
        <item x="461"/>
        <item x="145"/>
        <item x="115"/>
        <item x="377"/>
        <item x="217"/>
        <item x="237"/>
        <item x="318"/>
        <item x="75"/>
        <item x="518"/>
        <item x="91"/>
        <item x="296"/>
        <item x="407"/>
        <item x="408"/>
        <item x="36"/>
        <item x="297"/>
        <item x="238"/>
        <item x="264"/>
        <item x="184"/>
        <item x="438"/>
        <item x="286"/>
        <item x="477"/>
        <item x="339"/>
        <item x="254"/>
        <item x="392"/>
        <item x="298"/>
        <item x="361"/>
        <item x="9"/>
        <item x="116"/>
        <item x="488"/>
        <item x="146"/>
        <item x="378"/>
        <item x="85"/>
        <item x="319"/>
        <item x="76"/>
        <item x="10"/>
        <item x="379"/>
        <item x="207"/>
        <item x="503"/>
        <item x="424"/>
        <item x="277"/>
        <item x="380"/>
        <item x="504"/>
        <item x="239"/>
        <item x="57"/>
        <item x="37"/>
        <item x="117"/>
        <item x="278"/>
        <item x="185"/>
        <item x="362"/>
        <item x="164"/>
        <item x="363"/>
        <item x="462"/>
        <item x="519"/>
        <item x="520"/>
        <item x="340"/>
        <item x="349"/>
        <item x="165"/>
        <item x="186"/>
        <item x="279"/>
        <item x="147"/>
        <item x="350"/>
        <item x="20"/>
        <item x="329"/>
        <item x="118"/>
        <item x="21"/>
        <item x="265"/>
        <item x="255"/>
        <item x="309"/>
        <item x="535"/>
        <item x="148"/>
        <item x="187"/>
        <item x="330"/>
        <item x="58"/>
        <item x="208"/>
        <item x="240"/>
        <item x="409"/>
        <item x="410"/>
        <item x="536"/>
        <item x="149"/>
        <item x="119"/>
        <item x="47"/>
        <item x="218"/>
        <item x="548"/>
        <item x="241"/>
        <item x="120"/>
        <item x="38"/>
        <item x="188"/>
        <item x="310"/>
        <item x="393"/>
        <item x="478"/>
        <item x="463"/>
        <item x="150"/>
        <item x="121"/>
        <item x="381"/>
        <item x="219"/>
        <item x="242"/>
        <item x="320"/>
        <item x="77"/>
        <item x="521"/>
        <item x="92"/>
        <item x="299"/>
        <item x="411"/>
        <item x="412"/>
        <item x="39"/>
        <item x="300"/>
        <item x="243"/>
        <item x="266"/>
        <item x="189"/>
        <item x="439"/>
        <item x="287"/>
        <item x="479"/>
        <item x="341"/>
        <item x="256"/>
        <item x="394"/>
        <item x="301"/>
        <item x="364"/>
        <item x="11"/>
        <item x="122"/>
        <item x="489"/>
        <item x="151"/>
        <item x="382"/>
        <item x="86"/>
        <item x="321"/>
        <item x="78"/>
        <item x="12"/>
        <item x="383"/>
        <item x="209"/>
        <item x="505"/>
        <item x="425"/>
        <item x="280"/>
        <item x="384"/>
        <item x="506"/>
        <item x="244"/>
        <item x="59"/>
        <item x="40"/>
        <item x="123"/>
        <item x="281"/>
        <item x="190"/>
        <item x="365"/>
        <item x="166"/>
        <item x="366"/>
        <item x="464"/>
        <item x="522"/>
        <item x="523"/>
        <item x="342"/>
        <item x="351"/>
        <item x="167"/>
        <item x="191"/>
        <item x="282"/>
        <item x="152"/>
        <item x="352"/>
        <item x="22"/>
        <item x="331"/>
        <item x="124"/>
        <item x="23"/>
        <item x="267"/>
        <item x="257"/>
        <item x="311"/>
        <item x="537"/>
        <item x="153"/>
        <item x="192"/>
        <item x="332"/>
        <item x="60"/>
        <item x="210"/>
        <item x="245"/>
        <item x="413"/>
        <item x="414"/>
        <item x="538"/>
        <item x="154"/>
        <item x="125"/>
        <item x="48"/>
        <item x="220"/>
        <item x="549"/>
        <item x="246"/>
        <item x="126"/>
        <item x="41"/>
        <item x="193"/>
        <item x="312"/>
        <item x="395"/>
        <item x="480"/>
        <item x="465"/>
        <item x="155"/>
        <item x="127"/>
        <item x="385"/>
        <item x="221"/>
        <item x="247"/>
        <item x="322"/>
        <item x="79"/>
        <item x="524"/>
        <item x="93"/>
        <item x="302"/>
        <item x="415"/>
        <item x="416"/>
        <item x="417"/>
        <item x="418"/>
        <item x="419"/>
        <item x="420"/>
        <item x="426"/>
        <item x="427"/>
        <item x="428"/>
        <item x="429"/>
        <item x="430"/>
        <item x="431"/>
        <item x="432"/>
        <item x="433"/>
        <item x="434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66"/>
        <item x="467"/>
        <item x="468"/>
        <item x="469"/>
        <item x="470"/>
        <item x="471"/>
        <item x="481"/>
        <item x="482"/>
        <item x="483"/>
        <item x="484"/>
        <item x="490"/>
        <item x="491"/>
        <item x="492"/>
        <item x="493"/>
        <item x="494"/>
        <item x="495"/>
        <item x="496"/>
        <item x="507"/>
        <item x="508"/>
        <item x="509"/>
        <item x="525"/>
        <item x="526"/>
        <item x="527"/>
        <item x="528"/>
        <item x="539"/>
        <item x="540"/>
        <item x="541"/>
        <item x="542"/>
        <item x="543"/>
        <item x="544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t="default"/>
      </items>
    </pivotField>
  </pivotFields>
  <rowFields count="1">
    <field x="2"/>
  </rowFields>
  <rowItems count="8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</rowItems>
  <colItems count="1">
    <i/>
  </colItems>
  <dataFields count="1">
    <dataField name="Sum of Total Revenue" fld="9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6" cacheId="2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outline="1" compactData="0" outlineData="1" showDrill="1" multipleFieldFilters="0" chartFormat="4">
  <location ref="A133:B139" firstHeaderRow="1" firstDataRow="1" firstDataCol="1"/>
  <pivotFields count="11">
    <pivotField name="Total Orders" compact="0" countASubtotal="1" showAll="0">
      <items count="795">
        <item x="214"/>
        <item x="225"/>
        <item x="95"/>
        <item x="171"/>
        <item x="129"/>
        <item x="24"/>
        <item x="226"/>
        <item x="0"/>
        <item x="158"/>
        <item x="1"/>
        <item x="96"/>
        <item x="67"/>
        <item x="61"/>
        <item x="130"/>
        <item x="197"/>
        <item x="198"/>
        <item x="2"/>
        <item x="62"/>
        <item x="199"/>
        <item x="63"/>
        <item x="200"/>
        <item x="97"/>
        <item x="49"/>
        <item x="64"/>
        <item x="42"/>
        <item x="131"/>
        <item x="202"/>
        <item x="98"/>
        <item x="25"/>
        <item x="50"/>
        <item x="13"/>
        <item x="201"/>
        <item x="88"/>
        <item x="65"/>
        <item x="159"/>
        <item x="80"/>
        <item x="81"/>
        <item x="68"/>
        <item x="132"/>
        <item x="43"/>
        <item x="26"/>
        <item x="69"/>
        <item x="82"/>
        <item x="203"/>
        <item x="66"/>
        <item x="160"/>
        <item x="89"/>
        <item x="292"/>
        <item x="403"/>
        <item x="404"/>
        <item x="27"/>
        <item x="293"/>
        <item x="227"/>
        <item x="262"/>
        <item x="172"/>
        <item x="443"/>
        <item x="287"/>
        <item x="480"/>
        <item x="338"/>
        <item x="252"/>
        <item x="393"/>
        <item x="294"/>
        <item x="358"/>
        <item x="3"/>
        <item x="99"/>
        <item x="494"/>
        <item x="133"/>
        <item x="373"/>
        <item x="83"/>
        <item x="318"/>
        <item x="70"/>
        <item x="4"/>
        <item x="374"/>
        <item x="204"/>
        <item x="506"/>
        <item x="429"/>
        <item x="272"/>
        <item x="375"/>
        <item x="507"/>
        <item x="228"/>
        <item x="51"/>
        <item x="28"/>
        <item x="100"/>
        <item x="273"/>
        <item x="173"/>
        <item x="359"/>
        <item x="161"/>
        <item x="360"/>
        <item x="464"/>
        <item x="519"/>
        <item x="520"/>
        <item x="339"/>
        <item x="348"/>
        <item x="162"/>
        <item x="174"/>
        <item x="274"/>
        <item x="134"/>
        <item x="349"/>
        <item x="14"/>
        <item x="328"/>
        <item x="101"/>
        <item x="15"/>
        <item x="263"/>
        <item x="253"/>
        <item x="308"/>
        <item x="538"/>
        <item x="135"/>
        <item x="175"/>
        <item x="329"/>
        <item x="52"/>
        <item x="205"/>
        <item x="229"/>
        <item x="405"/>
        <item x="406"/>
        <item x="539"/>
        <item x="136"/>
        <item x="102"/>
        <item x="44"/>
        <item x="215"/>
        <item x="554"/>
        <item x="230"/>
        <item x="103"/>
        <item x="29"/>
        <item x="176"/>
        <item x="309"/>
        <item x="394"/>
        <item x="481"/>
        <item x="465"/>
        <item x="137"/>
        <item x="104"/>
        <item x="376"/>
        <item x="216"/>
        <item x="231"/>
        <item x="319"/>
        <item x="71"/>
        <item x="521"/>
        <item x="90"/>
        <item x="295"/>
        <item x="407"/>
        <item x="408"/>
        <item x="30"/>
        <item x="296"/>
        <item x="232"/>
        <item x="264"/>
        <item x="177"/>
        <item x="444"/>
        <item x="288"/>
        <item x="482"/>
        <item x="340"/>
        <item x="254"/>
        <item x="395"/>
        <item x="297"/>
        <item x="361"/>
        <item x="5"/>
        <item x="105"/>
        <item x="495"/>
        <item x="138"/>
        <item x="377"/>
        <item x="84"/>
        <item x="320"/>
        <item x="72"/>
        <item x="6"/>
        <item x="378"/>
        <item x="206"/>
        <item x="508"/>
        <item x="430"/>
        <item x="275"/>
        <item x="379"/>
        <item x="509"/>
        <item x="233"/>
        <item x="53"/>
        <item x="31"/>
        <item x="106"/>
        <item x="276"/>
        <item x="178"/>
        <item x="362"/>
        <item x="163"/>
        <item x="363"/>
        <item x="466"/>
        <item x="522"/>
        <item x="523"/>
        <item x="341"/>
        <item x="350"/>
        <item x="164"/>
        <item x="179"/>
        <item x="277"/>
        <item x="139"/>
        <item x="351"/>
        <item x="16"/>
        <item x="330"/>
        <item x="107"/>
        <item x="17"/>
        <item x="265"/>
        <item x="255"/>
        <item x="310"/>
        <item x="540"/>
        <item x="140"/>
        <item x="180"/>
        <item x="331"/>
        <item x="54"/>
        <item x="207"/>
        <item x="234"/>
        <item x="409"/>
        <item x="410"/>
        <item x="541"/>
        <item x="141"/>
        <item x="108"/>
        <item x="45"/>
        <item x="217"/>
        <item x="555"/>
        <item x="235"/>
        <item x="109"/>
        <item x="32"/>
        <item x="181"/>
        <item x="311"/>
        <item x="396"/>
        <item x="483"/>
        <item x="467"/>
        <item x="142"/>
        <item x="110"/>
        <item x="380"/>
        <item x="218"/>
        <item x="236"/>
        <item x="321"/>
        <item x="73"/>
        <item x="524"/>
        <item x="91"/>
        <item x="298"/>
        <item x="411"/>
        <item x="412"/>
        <item x="33"/>
        <item x="299"/>
        <item x="237"/>
        <item x="266"/>
        <item x="182"/>
        <item x="445"/>
        <item x="289"/>
        <item x="484"/>
        <item x="342"/>
        <item x="256"/>
        <item x="397"/>
        <item x="300"/>
        <item x="364"/>
        <item x="7"/>
        <item x="111"/>
        <item x="496"/>
        <item x="143"/>
        <item x="381"/>
        <item x="85"/>
        <item x="322"/>
        <item x="74"/>
        <item x="8"/>
        <item x="382"/>
        <item x="208"/>
        <item x="510"/>
        <item x="431"/>
        <item x="278"/>
        <item x="383"/>
        <item x="511"/>
        <item x="238"/>
        <item x="55"/>
        <item x="34"/>
        <item x="112"/>
        <item x="279"/>
        <item x="183"/>
        <item x="365"/>
        <item x="165"/>
        <item x="366"/>
        <item x="468"/>
        <item x="525"/>
        <item x="526"/>
        <item x="343"/>
        <item x="352"/>
        <item x="166"/>
        <item x="184"/>
        <item x="280"/>
        <item x="144"/>
        <item x="353"/>
        <item x="18"/>
        <item x="332"/>
        <item x="113"/>
        <item x="19"/>
        <item x="267"/>
        <item x="257"/>
        <item x="312"/>
        <item x="542"/>
        <item x="145"/>
        <item x="185"/>
        <item x="333"/>
        <item x="56"/>
        <item x="209"/>
        <item x="239"/>
        <item x="413"/>
        <item x="414"/>
        <item x="543"/>
        <item x="146"/>
        <item x="114"/>
        <item x="46"/>
        <item x="219"/>
        <item x="556"/>
        <item x="240"/>
        <item x="115"/>
        <item x="35"/>
        <item x="186"/>
        <item x="313"/>
        <item x="398"/>
        <item x="485"/>
        <item x="469"/>
        <item x="147"/>
        <item x="116"/>
        <item x="384"/>
        <item x="220"/>
        <item x="241"/>
        <item x="323"/>
        <item x="75"/>
        <item x="527"/>
        <item x="92"/>
        <item x="301"/>
        <item x="415"/>
        <item x="416"/>
        <item x="36"/>
        <item x="302"/>
        <item x="242"/>
        <item x="268"/>
        <item x="187"/>
        <item x="446"/>
        <item x="290"/>
        <item x="486"/>
        <item x="344"/>
        <item x="258"/>
        <item x="399"/>
        <item x="303"/>
        <item x="367"/>
        <item x="9"/>
        <item x="117"/>
        <item x="497"/>
        <item x="148"/>
        <item x="385"/>
        <item x="86"/>
        <item x="324"/>
        <item x="76"/>
        <item x="10"/>
        <item x="386"/>
        <item x="210"/>
        <item x="512"/>
        <item x="432"/>
        <item x="281"/>
        <item x="387"/>
        <item x="513"/>
        <item x="243"/>
        <item x="57"/>
        <item x="37"/>
        <item x="118"/>
        <item x="282"/>
        <item x="188"/>
        <item x="368"/>
        <item x="167"/>
        <item x="369"/>
        <item x="470"/>
        <item x="528"/>
        <item x="529"/>
        <item x="345"/>
        <item x="354"/>
        <item x="168"/>
        <item x="189"/>
        <item x="283"/>
        <item x="149"/>
        <item x="355"/>
        <item x="20"/>
        <item x="334"/>
        <item x="119"/>
        <item x="21"/>
        <item x="269"/>
        <item x="259"/>
        <item x="314"/>
        <item x="544"/>
        <item x="150"/>
        <item x="190"/>
        <item x="335"/>
        <item x="58"/>
        <item x="211"/>
        <item x="244"/>
        <item x="417"/>
        <item x="418"/>
        <item x="545"/>
        <item x="151"/>
        <item x="120"/>
        <item x="47"/>
        <item x="221"/>
        <item x="557"/>
        <item x="245"/>
        <item x="121"/>
        <item x="38"/>
        <item x="191"/>
        <item x="315"/>
        <item x="400"/>
        <item x="487"/>
        <item x="471"/>
        <item x="152"/>
        <item x="122"/>
        <item x="388"/>
        <item x="222"/>
        <item x="246"/>
        <item x="325"/>
        <item x="77"/>
        <item x="530"/>
        <item x="93"/>
        <item x="304"/>
        <item x="419"/>
        <item x="420"/>
        <item x="39"/>
        <item x="305"/>
        <item x="247"/>
        <item x="270"/>
        <item x="192"/>
        <item x="447"/>
        <item x="291"/>
        <item x="488"/>
        <item x="346"/>
        <item x="260"/>
        <item x="401"/>
        <item x="306"/>
        <item x="370"/>
        <item x="11"/>
        <item x="123"/>
        <item x="498"/>
        <item x="153"/>
        <item x="389"/>
        <item x="87"/>
        <item x="326"/>
        <item x="78"/>
        <item x="12"/>
        <item x="390"/>
        <item x="212"/>
        <item x="514"/>
        <item x="433"/>
        <item x="284"/>
        <item x="391"/>
        <item x="515"/>
        <item x="248"/>
        <item x="59"/>
        <item x="40"/>
        <item x="124"/>
        <item x="285"/>
        <item x="193"/>
        <item x="371"/>
        <item x="169"/>
        <item x="372"/>
        <item x="472"/>
        <item x="531"/>
        <item x="532"/>
        <item x="347"/>
        <item x="356"/>
        <item x="170"/>
        <item x="194"/>
        <item x="286"/>
        <item x="154"/>
        <item x="357"/>
        <item x="22"/>
        <item x="336"/>
        <item x="125"/>
        <item x="23"/>
        <item x="271"/>
        <item x="261"/>
        <item x="316"/>
        <item x="546"/>
        <item x="155"/>
        <item x="195"/>
        <item x="337"/>
        <item x="60"/>
        <item x="213"/>
        <item x="249"/>
        <item x="421"/>
        <item x="422"/>
        <item x="547"/>
        <item x="156"/>
        <item x="126"/>
        <item x="48"/>
        <item x="223"/>
        <item x="558"/>
        <item x="250"/>
        <item x="127"/>
        <item x="41"/>
        <item x="196"/>
        <item x="317"/>
        <item x="402"/>
        <item x="489"/>
        <item x="473"/>
        <item x="157"/>
        <item x="128"/>
        <item x="392"/>
        <item x="224"/>
        <item x="251"/>
        <item x="327"/>
        <item x="79"/>
        <item x="533"/>
        <item x="94"/>
        <item x="307"/>
        <item x="423"/>
        <item x="655"/>
        <item x="724"/>
        <item x="749"/>
        <item x="600"/>
        <item x="733"/>
        <item x="715"/>
        <item x="561"/>
        <item x="632"/>
        <item x="671"/>
        <item x="578"/>
        <item x="474"/>
        <item x="611"/>
        <item x="448"/>
        <item x="588"/>
        <item x="661"/>
        <item x="516"/>
        <item x="666"/>
        <item x="499"/>
        <item x="672"/>
        <item x="633"/>
        <item x="750"/>
        <item x="677"/>
        <item x="703"/>
        <item x="475"/>
        <item x="434"/>
        <item x="652"/>
        <item x="449"/>
        <item x="656"/>
        <item x="534"/>
        <item x="725"/>
        <item x="719"/>
        <item x="768"/>
        <item x="569"/>
        <item x="624"/>
        <item x="570"/>
        <item x="435"/>
        <item x="726"/>
        <item x="769"/>
        <item x="571"/>
        <item x="762"/>
        <item x="709"/>
        <item x="720"/>
        <item x="436"/>
        <item x="734"/>
        <item x="457"/>
        <item x="662"/>
        <item x="688"/>
        <item x="643"/>
        <item x="689"/>
        <item x="710"/>
        <item x="458"/>
        <item x="450"/>
        <item x="459"/>
        <item x="735"/>
        <item x="627"/>
        <item x="770"/>
        <item x="721"/>
        <item x="789"/>
        <item x="548"/>
        <item x="562"/>
        <item x="696"/>
        <item x="736"/>
        <item x="684"/>
        <item x="783"/>
        <item x="667"/>
        <item x="451"/>
        <item x="673"/>
        <item x="774"/>
        <item x="743"/>
        <item x="572"/>
        <item x="452"/>
        <item x="476"/>
        <item x="763"/>
        <item x="490"/>
        <item x="678"/>
        <item x="566"/>
        <item x="477"/>
        <item x="630"/>
        <item x="646"/>
        <item x="608"/>
        <item x="598"/>
        <item x="711"/>
        <item x="744"/>
        <item x="625"/>
        <item x="592"/>
        <item x="453"/>
        <item x="775"/>
        <item x="634"/>
        <item x="657"/>
        <item x="658"/>
        <item x="454"/>
        <item x="500"/>
        <item x="663"/>
        <item x="664"/>
        <item x="460"/>
        <item x="704"/>
        <item x="679"/>
        <item x="680"/>
        <item x="697"/>
        <item x="437"/>
        <item x="668"/>
        <item x="790"/>
        <item x="722"/>
        <item x="681"/>
        <item x="712"/>
        <item x="791"/>
        <item x="682"/>
        <item x="716"/>
        <item x="615"/>
        <item x="751"/>
        <item x="461"/>
        <item x="567"/>
        <item x="438"/>
        <item x="784"/>
        <item x="745"/>
        <item x="698"/>
        <item x="685"/>
        <item x="579"/>
        <item x="501"/>
        <item x="599"/>
        <item x="563"/>
        <item x="690"/>
        <item x="573"/>
        <item x="462"/>
        <item x="756"/>
        <item x="776"/>
        <item x="644"/>
        <item x="549"/>
        <item x="705"/>
        <item x="727"/>
        <item x="737"/>
        <item x="589"/>
        <item x="491"/>
        <item x="619"/>
        <item x="424"/>
        <item x="580"/>
        <item x="593"/>
        <item x="728"/>
        <item x="635"/>
        <item x="502"/>
        <item x="699"/>
        <item x="517"/>
        <item x="574"/>
        <item x="581"/>
        <item x="717"/>
        <item x="640"/>
        <item x="746"/>
        <item x="777"/>
        <item x="778"/>
        <item x="631"/>
        <item x="641"/>
        <item x="518"/>
        <item x="738"/>
        <item x="729"/>
        <item x="616"/>
        <item x="739"/>
        <item x="582"/>
        <item x="601"/>
        <item x="626"/>
        <item x="713"/>
        <item x="594"/>
        <item x="785"/>
        <item x="455"/>
        <item x="636"/>
        <item x="786"/>
        <item x="706"/>
        <item x="747"/>
        <item x="583"/>
        <item x="550"/>
        <item x="612"/>
        <item x="590"/>
        <item x="700"/>
        <item x="686"/>
        <item x="687"/>
        <item x="674"/>
        <item x="787"/>
        <item x="595"/>
        <item x="752"/>
        <item x="788"/>
        <item x="691"/>
        <item x="753"/>
        <item x="564"/>
        <item x="771"/>
        <item x="645"/>
        <item x="535"/>
        <item x="730"/>
        <item x="779"/>
        <item x="653"/>
        <item x="584"/>
        <item x="617"/>
        <item x="628"/>
        <item x="620"/>
        <item x="602"/>
        <item x="492"/>
        <item x="439"/>
        <item x="425"/>
        <item x="585"/>
        <item x="426"/>
        <item x="609"/>
        <item x="718"/>
        <item x="754"/>
        <item x="551"/>
        <item x="629"/>
        <item x="731"/>
        <item x="503"/>
        <item x="637"/>
        <item x="764"/>
        <item x="723"/>
        <item x="463"/>
        <item x="647"/>
        <item x="504"/>
        <item x="740"/>
        <item x="772"/>
        <item x="732"/>
        <item x="478"/>
        <item x="536"/>
        <item x="613"/>
        <item x="537"/>
        <item x="757"/>
        <item x="765"/>
        <item x="603"/>
        <item x="575"/>
        <item x="692"/>
        <item x="568"/>
        <item x="758"/>
        <item x="427"/>
        <item x="669"/>
        <item x="648"/>
        <item x="610"/>
        <item x="773"/>
        <item x="559"/>
        <item x="683"/>
        <item x="618"/>
        <item x="766"/>
        <item x="714"/>
        <item x="493"/>
        <item x="479"/>
        <item x="707"/>
        <item x="780"/>
        <item x="440"/>
        <item x="748"/>
        <item x="767"/>
        <item x="701"/>
        <item x="741"/>
        <item x="670"/>
        <item x="755"/>
        <item x="693"/>
        <item x="694"/>
        <item x="649"/>
        <item x="621"/>
        <item x="552"/>
        <item x="576"/>
        <item x="702"/>
        <item x="565"/>
        <item x="596"/>
        <item x="659"/>
        <item x="428"/>
        <item x="650"/>
        <item x="505"/>
        <item x="586"/>
        <item x="577"/>
        <item x="651"/>
        <item x="591"/>
        <item x="614"/>
        <item x="638"/>
        <item x="560"/>
        <item x="622"/>
        <item x="604"/>
        <item x="759"/>
        <item x="639"/>
        <item x="605"/>
        <item x="675"/>
        <item x="676"/>
        <item x="456"/>
        <item x="623"/>
        <item x="708"/>
        <item x="742"/>
        <item x="642"/>
        <item x="587"/>
        <item x="553"/>
        <item x="792"/>
        <item x="695"/>
        <item x="660"/>
        <item x="606"/>
        <item x="441"/>
        <item x="793"/>
        <item x="607"/>
        <item x="761"/>
        <item x="760"/>
        <item x="781"/>
        <item x="654"/>
        <item x="665"/>
        <item x="597"/>
        <item x="442"/>
        <item x="782"/>
        <item t="countA"/>
      </items>
    </pivotField>
    <pivotField compact="0" showAll="0">
      <items count="7">
        <item x="1"/>
        <item x="4"/>
        <item x="3"/>
        <item x="0"/>
        <item x="2"/>
        <item x="5"/>
        <item t="default"/>
      </items>
    </pivotField>
    <pivotField compact="0" numFmtId="180" showAll="0">
      <items count="85">
        <item x="14"/>
        <item x="15"/>
        <item x="9"/>
        <item x="12"/>
        <item x="10"/>
        <item x="2"/>
        <item x="0"/>
        <item x="11"/>
        <item x="6"/>
        <item x="5"/>
        <item x="13"/>
        <item x="4"/>
        <item x="3"/>
        <item x="1"/>
        <item x="8"/>
        <item x="7"/>
        <item x="20"/>
        <item x="29"/>
        <item x="17"/>
        <item x="31"/>
        <item x="19"/>
        <item x="34"/>
        <item x="24"/>
        <item x="16"/>
        <item x="28"/>
        <item x="26"/>
        <item x="35"/>
        <item x="27"/>
        <item x="22"/>
        <item x="36"/>
        <item x="30"/>
        <item x="18"/>
        <item x="33"/>
        <item x="37"/>
        <item x="25"/>
        <item x="23"/>
        <item x="21"/>
        <item x="38"/>
        <item x="39"/>
        <item x="60"/>
        <item x="72"/>
        <item x="75"/>
        <item x="47"/>
        <item x="73"/>
        <item x="70"/>
        <item x="40"/>
        <item x="55"/>
        <item x="63"/>
        <item x="43"/>
        <item x="49"/>
        <item x="44"/>
        <item x="61"/>
        <item x="62"/>
        <item x="64"/>
        <item x="68"/>
        <item x="59"/>
        <item x="71"/>
        <item x="80"/>
        <item x="42"/>
        <item x="52"/>
        <item x="78"/>
        <item x="69"/>
        <item x="32"/>
        <item x="66"/>
        <item x="57"/>
        <item x="53"/>
        <item x="83"/>
        <item x="67"/>
        <item x="65"/>
        <item x="82"/>
        <item x="81"/>
        <item x="74"/>
        <item x="41"/>
        <item x="54"/>
        <item x="58"/>
        <item x="48"/>
        <item x="46"/>
        <item x="45"/>
        <item x="50"/>
        <item x="76"/>
        <item x="51"/>
        <item x="56"/>
        <item x="79"/>
        <item x="77"/>
        <item t="default"/>
      </items>
    </pivotField>
    <pivotField axis="axisRow" compact="0" showAll="0">
      <items count="7">
        <item x="1"/>
        <item x="4"/>
        <item x="3"/>
        <item x="0"/>
        <item x="2"/>
        <item x="5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">
        <item x="1"/>
        <item x="4"/>
        <item x="3"/>
        <item x="0"/>
        <item x="2"/>
        <item x="5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16">
        <item x="9"/>
        <item x="7"/>
        <item x="5"/>
        <item x="2"/>
        <item x="8"/>
        <item x="0"/>
        <item x="1"/>
        <item x="12"/>
        <item x="13"/>
        <item x="4"/>
        <item x="14"/>
        <item x="10"/>
        <item x="6"/>
        <item x="3"/>
        <item x="11"/>
        <item t="default"/>
      </items>
    </pivotField>
    <pivotField compact="0" numFmtId="184" showAll="0">
      <items count="749">
        <item x="85"/>
        <item x="210"/>
        <item x="91"/>
        <item x="162"/>
        <item x="27"/>
        <item x="24"/>
        <item x="211"/>
        <item x="0"/>
        <item x="151"/>
        <item x="1"/>
        <item x="92"/>
        <item x="66"/>
        <item x="61"/>
        <item x="124"/>
        <item x="186"/>
        <item x="187"/>
        <item x="2"/>
        <item x="3"/>
        <item x="95"/>
        <item x="62"/>
        <item x="126"/>
        <item x="93"/>
        <item x="49"/>
        <item x="63"/>
        <item x="42"/>
        <item x="4"/>
        <item x="188"/>
        <item x="189"/>
        <item x="94"/>
        <item x="25"/>
        <item x="50"/>
        <item x="13"/>
        <item x="84"/>
        <item x="64"/>
        <item x="51"/>
        <item x="28"/>
        <item x="78"/>
        <item x="67"/>
        <item x="125"/>
        <item x="43"/>
        <item x="26"/>
        <item x="68"/>
        <item x="79"/>
        <item x="190"/>
        <item x="65"/>
        <item x="152"/>
        <item x="320"/>
        <item x="153"/>
        <item x="163"/>
        <item x="253"/>
        <item x="127"/>
        <item x="321"/>
        <item x="14"/>
        <item x="302"/>
        <item x="96"/>
        <item x="15"/>
        <item x="244"/>
        <item x="235"/>
        <item x="283"/>
        <item x="492"/>
        <item x="128"/>
        <item x="164"/>
        <item x="303"/>
        <item x="52"/>
        <item x="191"/>
        <item x="212"/>
        <item x="368"/>
        <item x="369"/>
        <item x="493"/>
        <item x="129"/>
        <item x="97"/>
        <item x="44"/>
        <item x="200"/>
        <item x="508"/>
        <item x="213"/>
        <item x="98"/>
        <item x="29"/>
        <item x="165"/>
        <item x="284"/>
        <item x="359"/>
        <item x="440"/>
        <item x="425"/>
        <item x="130"/>
        <item x="99"/>
        <item x="342"/>
        <item x="201"/>
        <item x="214"/>
        <item x="293"/>
        <item x="69"/>
        <item x="475"/>
        <item x="86"/>
        <item x="270"/>
        <item x="370"/>
        <item x="371"/>
        <item x="30"/>
        <item x="271"/>
        <item x="215"/>
        <item x="245"/>
        <item x="166"/>
        <item x="405"/>
        <item x="266"/>
        <item x="441"/>
        <item x="312"/>
        <item x="236"/>
        <item x="360"/>
        <item x="272"/>
        <item x="330"/>
        <item x="5"/>
        <item x="100"/>
        <item x="453"/>
        <item x="131"/>
        <item x="343"/>
        <item x="80"/>
        <item x="294"/>
        <item x="70"/>
        <item x="6"/>
        <item x="344"/>
        <item x="192"/>
        <item x="464"/>
        <item x="392"/>
        <item x="254"/>
        <item x="345"/>
        <item x="465"/>
        <item x="216"/>
        <item x="53"/>
        <item x="31"/>
        <item x="101"/>
        <item x="255"/>
        <item x="167"/>
        <item x="331"/>
        <item x="154"/>
        <item x="332"/>
        <item x="426"/>
        <item x="476"/>
        <item x="477"/>
        <item x="313"/>
        <item x="322"/>
        <item x="155"/>
        <item x="168"/>
        <item x="256"/>
        <item x="132"/>
        <item x="323"/>
        <item x="16"/>
        <item x="304"/>
        <item x="102"/>
        <item x="17"/>
        <item x="246"/>
        <item x="237"/>
        <item x="285"/>
        <item x="494"/>
        <item x="133"/>
        <item x="169"/>
        <item x="305"/>
        <item x="54"/>
        <item x="193"/>
        <item x="217"/>
        <item x="372"/>
        <item x="373"/>
        <item x="495"/>
        <item x="134"/>
        <item x="103"/>
        <item x="45"/>
        <item x="202"/>
        <item x="509"/>
        <item x="218"/>
        <item x="104"/>
        <item x="32"/>
        <item x="170"/>
        <item x="286"/>
        <item x="361"/>
        <item x="442"/>
        <item x="427"/>
        <item x="135"/>
        <item x="105"/>
        <item x="346"/>
        <item x="203"/>
        <item x="219"/>
        <item x="295"/>
        <item x="71"/>
        <item x="478"/>
        <item x="87"/>
        <item x="273"/>
        <item x="374"/>
        <item x="375"/>
        <item x="33"/>
        <item x="274"/>
        <item x="220"/>
        <item x="247"/>
        <item x="171"/>
        <item x="406"/>
        <item x="267"/>
        <item x="443"/>
        <item x="314"/>
        <item x="238"/>
        <item x="362"/>
        <item x="275"/>
        <item x="333"/>
        <item x="7"/>
        <item x="106"/>
        <item x="454"/>
        <item x="136"/>
        <item x="347"/>
        <item x="81"/>
        <item x="296"/>
        <item x="72"/>
        <item x="8"/>
        <item x="348"/>
        <item x="194"/>
        <item x="466"/>
        <item x="393"/>
        <item x="257"/>
        <item x="349"/>
        <item x="467"/>
        <item x="221"/>
        <item x="55"/>
        <item x="34"/>
        <item x="107"/>
        <item x="258"/>
        <item x="172"/>
        <item x="334"/>
        <item x="156"/>
        <item x="335"/>
        <item x="428"/>
        <item x="479"/>
        <item x="480"/>
        <item x="315"/>
        <item x="324"/>
        <item x="157"/>
        <item x="173"/>
        <item x="259"/>
        <item x="137"/>
        <item x="325"/>
        <item x="18"/>
        <item x="306"/>
        <item x="108"/>
        <item x="19"/>
        <item x="248"/>
        <item x="239"/>
        <item x="287"/>
        <item x="496"/>
        <item x="138"/>
        <item x="174"/>
        <item x="307"/>
        <item x="56"/>
        <item x="195"/>
        <item x="222"/>
        <item x="376"/>
        <item x="377"/>
        <item x="497"/>
        <item x="139"/>
        <item x="109"/>
        <item x="46"/>
        <item x="204"/>
        <item x="510"/>
        <item x="223"/>
        <item x="110"/>
        <item x="35"/>
        <item x="175"/>
        <item x="288"/>
        <item x="363"/>
        <item x="444"/>
        <item x="429"/>
        <item x="140"/>
        <item x="111"/>
        <item x="350"/>
        <item x="205"/>
        <item x="224"/>
        <item x="297"/>
        <item x="73"/>
        <item x="481"/>
        <item x="88"/>
        <item x="276"/>
        <item x="378"/>
        <item x="379"/>
        <item x="36"/>
        <item x="277"/>
        <item x="225"/>
        <item x="249"/>
        <item x="176"/>
        <item x="407"/>
        <item x="268"/>
        <item x="445"/>
        <item x="316"/>
        <item x="240"/>
        <item x="364"/>
        <item x="278"/>
        <item x="336"/>
        <item x="9"/>
        <item x="112"/>
        <item x="455"/>
        <item x="141"/>
        <item x="351"/>
        <item x="82"/>
        <item x="298"/>
        <item x="74"/>
        <item x="10"/>
        <item x="352"/>
        <item x="196"/>
        <item x="468"/>
        <item x="394"/>
        <item x="260"/>
        <item x="353"/>
        <item x="469"/>
        <item x="226"/>
        <item x="57"/>
        <item x="37"/>
        <item x="113"/>
        <item x="261"/>
        <item x="177"/>
        <item x="337"/>
        <item x="158"/>
        <item x="338"/>
        <item x="430"/>
        <item x="482"/>
        <item x="483"/>
        <item x="317"/>
        <item x="326"/>
        <item x="159"/>
        <item x="178"/>
        <item x="262"/>
        <item x="142"/>
        <item x="327"/>
        <item x="20"/>
        <item x="308"/>
        <item x="114"/>
        <item x="21"/>
        <item x="250"/>
        <item x="241"/>
        <item x="289"/>
        <item x="498"/>
        <item x="143"/>
        <item x="179"/>
        <item x="309"/>
        <item x="58"/>
        <item x="197"/>
        <item x="227"/>
        <item x="380"/>
        <item x="381"/>
        <item x="499"/>
        <item x="144"/>
        <item x="115"/>
        <item x="47"/>
        <item x="206"/>
        <item x="511"/>
        <item x="228"/>
        <item x="116"/>
        <item x="38"/>
        <item x="180"/>
        <item x="290"/>
        <item x="365"/>
        <item x="446"/>
        <item x="431"/>
        <item x="145"/>
        <item x="117"/>
        <item x="354"/>
        <item x="207"/>
        <item x="229"/>
        <item x="299"/>
        <item x="75"/>
        <item x="484"/>
        <item x="89"/>
        <item x="279"/>
        <item x="382"/>
        <item x="383"/>
        <item x="39"/>
        <item x="280"/>
        <item x="230"/>
        <item x="251"/>
        <item x="181"/>
        <item x="408"/>
        <item x="269"/>
        <item x="447"/>
        <item x="318"/>
        <item x="242"/>
        <item x="366"/>
        <item x="281"/>
        <item x="339"/>
        <item x="11"/>
        <item x="118"/>
        <item x="456"/>
        <item x="146"/>
        <item x="355"/>
        <item x="83"/>
        <item x="300"/>
        <item x="76"/>
        <item x="12"/>
        <item x="356"/>
        <item x="198"/>
        <item x="470"/>
        <item x="395"/>
        <item x="263"/>
        <item x="357"/>
        <item x="471"/>
        <item x="231"/>
        <item x="59"/>
        <item x="40"/>
        <item x="119"/>
        <item x="264"/>
        <item x="182"/>
        <item x="340"/>
        <item x="160"/>
        <item x="341"/>
        <item x="432"/>
        <item x="485"/>
        <item x="486"/>
        <item x="319"/>
        <item x="328"/>
        <item x="161"/>
        <item x="183"/>
        <item x="265"/>
        <item x="147"/>
        <item x="329"/>
        <item x="22"/>
        <item x="310"/>
        <item x="120"/>
        <item x="23"/>
        <item x="252"/>
        <item x="243"/>
        <item x="291"/>
        <item x="500"/>
        <item x="148"/>
        <item x="184"/>
        <item x="311"/>
        <item x="60"/>
        <item x="199"/>
        <item x="232"/>
        <item x="384"/>
        <item x="385"/>
        <item x="501"/>
        <item x="149"/>
        <item x="121"/>
        <item x="48"/>
        <item x="208"/>
        <item x="512"/>
        <item x="233"/>
        <item x="122"/>
        <item x="41"/>
        <item x="185"/>
        <item x="292"/>
        <item x="367"/>
        <item x="448"/>
        <item x="433"/>
        <item x="150"/>
        <item x="123"/>
        <item x="358"/>
        <item x="209"/>
        <item x="234"/>
        <item x="301"/>
        <item x="77"/>
        <item x="487"/>
        <item x="90"/>
        <item x="282"/>
        <item x="386"/>
        <item x="387"/>
        <item x="388"/>
        <item x="389"/>
        <item x="390"/>
        <item x="391"/>
        <item x="396"/>
        <item x="397"/>
        <item x="398"/>
        <item x="399"/>
        <item x="400"/>
        <item x="401"/>
        <item x="402"/>
        <item x="403"/>
        <item x="404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34"/>
        <item x="435"/>
        <item x="436"/>
        <item x="437"/>
        <item x="438"/>
        <item x="439"/>
        <item x="449"/>
        <item x="450"/>
        <item x="451"/>
        <item x="452"/>
        <item x="457"/>
        <item x="458"/>
        <item x="459"/>
        <item x="460"/>
        <item x="461"/>
        <item x="462"/>
        <item x="463"/>
        <item x="472"/>
        <item x="473"/>
        <item x="474"/>
        <item x="488"/>
        <item x="489"/>
        <item x="490"/>
        <item x="491"/>
        <item x="502"/>
        <item x="503"/>
        <item x="504"/>
        <item x="505"/>
        <item x="506"/>
        <item x="507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t="default"/>
      </items>
    </pivotField>
    <pivotField dataField="1" compact="0" numFmtId="2" showAll="0">
      <items count="44">
        <item x="39"/>
        <item x="37"/>
        <item x="26"/>
        <item x="38"/>
        <item x="14"/>
        <item x="8"/>
        <item x="42"/>
        <item x="13"/>
        <item x="40"/>
        <item x="12"/>
        <item x="9"/>
        <item x="29"/>
        <item x="11"/>
        <item x="33"/>
        <item x="15"/>
        <item x="19"/>
        <item x="34"/>
        <item x="41"/>
        <item x="4"/>
        <item x="7"/>
        <item x="10"/>
        <item x="36"/>
        <item x="32"/>
        <item x="24"/>
        <item x="35"/>
        <item x="17"/>
        <item x="1"/>
        <item x="2"/>
        <item x="28"/>
        <item x="27"/>
        <item x="22"/>
        <item x="20"/>
        <item x="5"/>
        <item x="25"/>
        <item x="0"/>
        <item x="6"/>
        <item x="31"/>
        <item x="21"/>
        <item x="30"/>
        <item x="16"/>
        <item x="3"/>
        <item x="23"/>
        <item x="18"/>
        <item t="default"/>
      </items>
    </pivotField>
    <pivotField compact="0" numFmtId="2" showAll="0">
      <items count="786">
        <item x="211"/>
        <item x="222"/>
        <item x="94"/>
        <item x="168"/>
        <item x="128"/>
        <item x="24"/>
        <item x="223"/>
        <item x="0"/>
        <item x="156"/>
        <item x="1"/>
        <item x="95"/>
        <item x="67"/>
        <item x="61"/>
        <item x="129"/>
        <item x="194"/>
        <item x="195"/>
        <item x="2"/>
        <item x="62"/>
        <item x="196"/>
        <item x="63"/>
        <item x="197"/>
        <item x="96"/>
        <item x="49"/>
        <item x="64"/>
        <item x="42"/>
        <item x="4"/>
        <item x="198"/>
        <item x="199"/>
        <item x="97"/>
        <item x="25"/>
        <item x="50"/>
        <item x="13"/>
        <item x="87"/>
        <item x="65"/>
        <item x="51"/>
        <item x="80"/>
        <item x="81"/>
        <item x="68"/>
        <item x="130"/>
        <item x="43"/>
        <item x="26"/>
        <item x="69"/>
        <item x="82"/>
        <item x="200"/>
        <item x="66"/>
        <item x="157"/>
        <item x="88"/>
        <item x="288"/>
        <item x="396"/>
        <item x="27"/>
        <item x="258"/>
        <item x="169"/>
        <item x="435"/>
        <item x="283"/>
        <item x="333"/>
        <item x="248"/>
        <item x="386"/>
        <item x="289"/>
        <item x="353"/>
        <item x="3"/>
        <item x="98"/>
        <item x="485"/>
        <item x="131"/>
        <item x="313"/>
        <item x="70"/>
        <item x="367"/>
        <item x="201"/>
        <item x="497"/>
        <item x="421"/>
        <item x="268"/>
        <item x="368"/>
        <item x="498"/>
        <item x="224"/>
        <item x="28"/>
        <item x="99"/>
        <item x="269"/>
        <item x="170"/>
        <item x="158"/>
        <item x="354"/>
        <item x="456"/>
        <item x="510"/>
        <item x="511"/>
        <item x="334"/>
        <item x="343"/>
        <item x="159"/>
        <item x="171"/>
        <item x="270"/>
        <item x="132"/>
        <item x="344"/>
        <item x="14"/>
        <item x="323"/>
        <item x="100"/>
        <item x="15"/>
        <item x="259"/>
        <item x="249"/>
        <item x="303"/>
        <item x="529"/>
        <item x="133"/>
        <item x="172"/>
        <item x="324"/>
        <item x="52"/>
        <item x="202"/>
        <item x="225"/>
        <item x="397"/>
        <item x="398"/>
        <item x="530"/>
        <item x="134"/>
        <item x="101"/>
        <item x="44"/>
        <item x="212"/>
        <item x="545"/>
        <item x="226"/>
        <item x="102"/>
        <item x="29"/>
        <item x="173"/>
        <item x="304"/>
        <item x="387"/>
        <item x="472"/>
        <item x="457"/>
        <item x="135"/>
        <item x="103"/>
        <item x="369"/>
        <item x="213"/>
        <item x="227"/>
        <item x="314"/>
        <item x="71"/>
        <item x="512"/>
        <item x="89"/>
        <item x="290"/>
        <item x="399"/>
        <item x="400"/>
        <item x="30"/>
        <item x="291"/>
        <item x="228"/>
        <item x="260"/>
        <item x="174"/>
        <item x="436"/>
        <item x="284"/>
        <item x="473"/>
        <item x="335"/>
        <item x="250"/>
        <item x="388"/>
        <item x="292"/>
        <item x="355"/>
        <item x="5"/>
        <item x="104"/>
        <item x="486"/>
        <item x="136"/>
        <item x="370"/>
        <item x="83"/>
        <item x="315"/>
        <item x="72"/>
        <item x="6"/>
        <item x="371"/>
        <item x="203"/>
        <item x="499"/>
        <item x="422"/>
        <item x="271"/>
        <item x="372"/>
        <item x="500"/>
        <item x="229"/>
        <item x="53"/>
        <item x="31"/>
        <item x="105"/>
        <item x="272"/>
        <item x="175"/>
        <item x="356"/>
        <item x="160"/>
        <item x="357"/>
        <item x="458"/>
        <item x="513"/>
        <item x="514"/>
        <item x="336"/>
        <item x="345"/>
        <item x="161"/>
        <item x="176"/>
        <item x="273"/>
        <item x="137"/>
        <item x="346"/>
        <item x="16"/>
        <item x="325"/>
        <item x="106"/>
        <item x="17"/>
        <item x="261"/>
        <item x="251"/>
        <item x="305"/>
        <item x="531"/>
        <item x="138"/>
        <item x="177"/>
        <item x="326"/>
        <item x="54"/>
        <item x="204"/>
        <item x="230"/>
        <item x="401"/>
        <item x="402"/>
        <item x="532"/>
        <item x="139"/>
        <item x="107"/>
        <item x="45"/>
        <item x="214"/>
        <item x="546"/>
        <item x="231"/>
        <item x="108"/>
        <item x="32"/>
        <item x="178"/>
        <item x="306"/>
        <item x="389"/>
        <item x="474"/>
        <item x="459"/>
        <item x="140"/>
        <item x="109"/>
        <item x="373"/>
        <item x="215"/>
        <item x="232"/>
        <item x="316"/>
        <item x="73"/>
        <item x="515"/>
        <item x="90"/>
        <item x="293"/>
        <item x="403"/>
        <item x="404"/>
        <item x="33"/>
        <item x="294"/>
        <item x="233"/>
        <item x="262"/>
        <item x="179"/>
        <item x="437"/>
        <item x="285"/>
        <item x="475"/>
        <item x="337"/>
        <item x="252"/>
        <item x="390"/>
        <item x="295"/>
        <item x="358"/>
        <item x="7"/>
        <item x="110"/>
        <item x="487"/>
        <item x="141"/>
        <item x="374"/>
        <item x="84"/>
        <item x="317"/>
        <item x="74"/>
        <item x="8"/>
        <item x="375"/>
        <item x="205"/>
        <item x="501"/>
        <item x="423"/>
        <item x="274"/>
        <item x="376"/>
        <item x="502"/>
        <item x="234"/>
        <item x="55"/>
        <item x="34"/>
        <item x="111"/>
        <item x="275"/>
        <item x="180"/>
        <item x="359"/>
        <item x="162"/>
        <item x="360"/>
        <item x="460"/>
        <item x="516"/>
        <item x="517"/>
        <item x="338"/>
        <item x="347"/>
        <item x="163"/>
        <item x="181"/>
        <item x="276"/>
        <item x="142"/>
        <item x="348"/>
        <item x="18"/>
        <item x="327"/>
        <item x="112"/>
        <item x="19"/>
        <item x="263"/>
        <item x="253"/>
        <item x="307"/>
        <item x="533"/>
        <item x="143"/>
        <item x="182"/>
        <item x="328"/>
        <item x="56"/>
        <item x="206"/>
        <item x="235"/>
        <item x="405"/>
        <item x="406"/>
        <item x="534"/>
        <item x="144"/>
        <item x="113"/>
        <item x="46"/>
        <item x="216"/>
        <item x="547"/>
        <item x="236"/>
        <item x="114"/>
        <item x="35"/>
        <item x="183"/>
        <item x="308"/>
        <item x="391"/>
        <item x="476"/>
        <item x="461"/>
        <item x="145"/>
        <item x="115"/>
        <item x="377"/>
        <item x="217"/>
        <item x="237"/>
        <item x="318"/>
        <item x="75"/>
        <item x="518"/>
        <item x="91"/>
        <item x="296"/>
        <item x="407"/>
        <item x="408"/>
        <item x="36"/>
        <item x="297"/>
        <item x="238"/>
        <item x="264"/>
        <item x="184"/>
        <item x="438"/>
        <item x="286"/>
        <item x="477"/>
        <item x="339"/>
        <item x="254"/>
        <item x="392"/>
        <item x="298"/>
        <item x="361"/>
        <item x="9"/>
        <item x="116"/>
        <item x="488"/>
        <item x="146"/>
        <item x="378"/>
        <item x="85"/>
        <item x="319"/>
        <item x="76"/>
        <item x="10"/>
        <item x="379"/>
        <item x="207"/>
        <item x="503"/>
        <item x="424"/>
        <item x="277"/>
        <item x="380"/>
        <item x="504"/>
        <item x="239"/>
        <item x="57"/>
        <item x="37"/>
        <item x="117"/>
        <item x="278"/>
        <item x="185"/>
        <item x="362"/>
        <item x="164"/>
        <item x="363"/>
        <item x="462"/>
        <item x="519"/>
        <item x="520"/>
        <item x="340"/>
        <item x="349"/>
        <item x="165"/>
        <item x="186"/>
        <item x="279"/>
        <item x="147"/>
        <item x="350"/>
        <item x="20"/>
        <item x="329"/>
        <item x="118"/>
        <item x="21"/>
        <item x="265"/>
        <item x="255"/>
        <item x="309"/>
        <item x="535"/>
        <item x="148"/>
        <item x="187"/>
        <item x="330"/>
        <item x="58"/>
        <item x="208"/>
        <item x="240"/>
        <item x="409"/>
        <item x="410"/>
        <item x="536"/>
        <item x="149"/>
        <item x="119"/>
        <item x="47"/>
        <item x="218"/>
        <item x="548"/>
        <item x="241"/>
        <item x="120"/>
        <item x="38"/>
        <item x="188"/>
        <item x="310"/>
        <item x="393"/>
        <item x="478"/>
        <item x="463"/>
        <item x="150"/>
        <item x="121"/>
        <item x="381"/>
        <item x="219"/>
        <item x="242"/>
        <item x="320"/>
        <item x="77"/>
        <item x="521"/>
        <item x="92"/>
        <item x="299"/>
        <item x="411"/>
        <item x="412"/>
        <item x="39"/>
        <item x="300"/>
        <item x="243"/>
        <item x="266"/>
        <item x="189"/>
        <item x="439"/>
        <item x="287"/>
        <item x="479"/>
        <item x="341"/>
        <item x="256"/>
        <item x="394"/>
        <item x="301"/>
        <item x="364"/>
        <item x="11"/>
        <item x="122"/>
        <item x="489"/>
        <item x="151"/>
        <item x="382"/>
        <item x="86"/>
        <item x="321"/>
        <item x="78"/>
        <item x="12"/>
        <item x="383"/>
        <item x="209"/>
        <item x="505"/>
        <item x="425"/>
        <item x="280"/>
        <item x="384"/>
        <item x="506"/>
        <item x="244"/>
        <item x="59"/>
        <item x="40"/>
        <item x="123"/>
        <item x="281"/>
        <item x="190"/>
        <item x="365"/>
        <item x="166"/>
        <item x="366"/>
        <item x="464"/>
        <item x="522"/>
        <item x="523"/>
        <item x="342"/>
        <item x="351"/>
        <item x="167"/>
        <item x="191"/>
        <item x="282"/>
        <item x="152"/>
        <item x="352"/>
        <item x="22"/>
        <item x="331"/>
        <item x="124"/>
        <item x="23"/>
        <item x="267"/>
        <item x="257"/>
        <item x="311"/>
        <item x="537"/>
        <item x="153"/>
        <item x="192"/>
        <item x="332"/>
        <item x="60"/>
        <item x="210"/>
        <item x="245"/>
        <item x="413"/>
        <item x="414"/>
        <item x="538"/>
        <item x="154"/>
        <item x="125"/>
        <item x="48"/>
        <item x="220"/>
        <item x="549"/>
        <item x="246"/>
        <item x="126"/>
        <item x="41"/>
        <item x="193"/>
        <item x="312"/>
        <item x="395"/>
        <item x="480"/>
        <item x="465"/>
        <item x="155"/>
        <item x="127"/>
        <item x="385"/>
        <item x="221"/>
        <item x="247"/>
        <item x="322"/>
        <item x="79"/>
        <item x="524"/>
        <item x="93"/>
        <item x="302"/>
        <item x="415"/>
        <item x="416"/>
        <item x="417"/>
        <item x="418"/>
        <item x="419"/>
        <item x="420"/>
        <item x="426"/>
        <item x="427"/>
        <item x="428"/>
        <item x="429"/>
        <item x="430"/>
        <item x="431"/>
        <item x="432"/>
        <item x="433"/>
        <item x="434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66"/>
        <item x="467"/>
        <item x="468"/>
        <item x="469"/>
        <item x="470"/>
        <item x="471"/>
        <item x="481"/>
        <item x="482"/>
        <item x="483"/>
        <item x="484"/>
        <item x="490"/>
        <item x="491"/>
        <item x="492"/>
        <item x="493"/>
        <item x="494"/>
        <item x="495"/>
        <item x="496"/>
        <item x="507"/>
        <item x="508"/>
        <item x="509"/>
        <item x="525"/>
        <item x="526"/>
        <item x="527"/>
        <item x="528"/>
        <item x="539"/>
        <item x="540"/>
        <item x="541"/>
        <item x="542"/>
        <item x="543"/>
        <item x="544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Sum of Total Revenue" fld="9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0" cacheId="2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outline="1" compactData="0" outlineData="1" showDrill="1" multipleFieldFilters="0">
  <location ref="A22:B23" firstHeaderRow="0" firstDataRow="1" firstDataCol="0"/>
  <pivotFields count="11">
    <pivotField name="Total Orders" dataField="1" compact="0" countASubtotal="1" showAll="0">
      <items count="795">
        <item x="214"/>
        <item x="225"/>
        <item x="95"/>
        <item x="171"/>
        <item x="129"/>
        <item x="24"/>
        <item x="226"/>
        <item x="0"/>
        <item x="158"/>
        <item x="1"/>
        <item x="96"/>
        <item x="67"/>
        <item x="61"/>
        <item x="130"/>
        <item x="197"/>
        <item x="198"/>
        <item x="2"/>
        <item x="62"/>
        <item x="199"/>
        <item x="63"/>
        <item x="200"/>
        <item x="97"/>
        <item x="49"/>
        <item x="64"/>
        <item x="42"/>
        <item x="131"/>
        <item x="202"/>
        <item x="98"/>
        <item x="25"/>
        <item x="50"/>
        <item x="13"/>
        <item x="201"/>
        <item x="88"/>
        <item x="65"/>
        <item x="159"/>
        <item x="80"/>
        <item x="81"/>
        <item x="68"/>
        <item x="132"/>
        <item x="43"/>
        <item x="26"/>
        <item x="69"/>
        <item x="82"/>
        <item x="203"/>
        <item x="66"/>
        <item x="160"/>
        <item x="89"/>
        <item x="292"/>
        <item x="403"/>
        <item x="404"/>
        <item x="27"/>
        <item x="293"/>
        <item x="227"/>
        <item x="262"/>
        <item x="172"/>
        <item x="443"/>
        <item x="287"/>
        <item x="480"/>
        <item x="338"/>
        <item x="252"/>
        <item x="393"/>
        <item x="294"/>
        <item x="358"/>
        <item x="3"/>
        <item x="99"/>
        <item x="494"/>
        <item x="133"/>
        <item x="373"/>
        <item x="83"/>
        <item x="318"/>
        <item x="70"/>
        <item x="4"/>
        <item x="374"/>
        <item x="204"/>
        <item x="506"/>
        <item x="429"/>
        <item x="272"/>
        <item x="375"/>
        <item x="507"/>
        <item x="228"/>
        <item x="51"/>
        <item x="28"/>
        <item x="100"/>
        <item x="273"/>
        <item x="173"/>
        <item x="359"/>
        <item x="161"/>
        <item x="360"/>
        <item x="464"/>
        <item x="519"/>
        <item x="520"/>
        <item x="339"/>
        <item x="348"/>
        <item x="162"/>
        <item x="174"/>
        <item x="274"/>
        <item x="134"/>
        <item x="349"/>
        <item x="14"/>
        <item x="328"/>
        <item x="101"/>
        <item x="15"/>
        <item x="263"/>
        <item x="253"/>
        <item x="308"/>
        <item x="538"/>
        <item x="135"/>
        <item x="175"/>
        <item x="329"/>
        <item x="52"/>
        <item x="205"/>
        <item x="229"/>
        <item x="405"/>
        <item x="406"/>
        <item x="539"/>
        <item x="136"/>
        <item x="102"/>
        <item x="44"/>
        <item x="215"/>
        <item x="554"/>
        <item x="230"/>
        <item x="103"/>
        <item x="29"/>
        <item x="176"/>
        <item x="309"/>
        <item x="394"/>
        <item x="481"/>
        <item x="465"/>
        <item x="137"/>
        <item x="104"/>
        <item x="376"/>
        <item x="216"/>
        <item x="231"/>
        <item x="319"/>
        <item x="71"/>
        <item x="521"/>
        <item x="90"/>
        <item x="295"/>
        <item x="407"/>
        <item x="408"/>
        <item x="30"/>
        <item x="296"/>
        <item x="232"/>
        <item x="264"/>
        <item x="177"/>
        <item x="444"/>
        <item x="288"/>
        <item x="482"/>
        <item x="340"/>
        <item x="254"/>
        <item x="395"/>
        <item x="297"/>
        <item x="361"/>
        <item x="5"/>
        <item x="105"/>
        <item x="495"/>
        <item x="138"/>
        <item x="377"/>
        <item x="84"/>
        <item x="320"/>
        <item x="72"/>
        <item x="6"/>
        <item x="378"/>
        <item x="206"/>
        <item x="508"/>
        <item x="430"/>
        <item x="275"/>
        <item x="379"/>
        <item x="509"/>
        <item x="233"/>
        <item x="53"/>
        <item x="31"/>
        <item x="106"/>
        <item x="276"/>
        <item x="178"/>
        <item x="362"/>
        <item x="163"/>
        <item x="363"/>
        <item x="466"/>
        <item x="522"/>
        <item x="523"/>
        <item x="341"/>
        <item x="350"/>
        <item x="164"/>
        <item x="179"/>
        <item x="277"/>
        <item x="139"/>
        <item x="351"/>
        <item x="16"/>
        <item x="330"/>
        <item x="107"/>
        <item x="17"/>
        <item x="265"/>
        <item x="255"/>
        <item x="310"/>
        <item x="540"/>
        <item x="140"/>
        <item x="180"/>
        <item x="331"/>
        <item x="54"/>
        <item x="207"/>
        <item x="234"/>
        <item x="409"/>
        <item x="410"/>
        <item x="541"/>
        <item x="141"/>
        <item x="108"/>
        <item x="45"/>
        <item x="217"/>
        <item x="555"/>
        <item x="235"/>
        <item x="109"/>
        <item x="32"/>
        <item x="181"/>
        <item x="311"/>
        <item x="396"/>
        <item x="483"/>
        <item x="467"/>
        <item x="142"/>
        <item x="110"/>
        <item x="380"/>
        <item x="218"/>
        <item x="236"/>
        <item x="321"/>
        <item x="73"/>
        <item x="524"/>
        <item x="91"/>
        <item x="298"/>
        <item x="411"/>
        <item x="412"/>
        <item x="33"/>
        <item x="299"/>
        <item x="237"/>
        <item x="266"/>
        <item x="182"/>
        <item x="445"/>
        <item x="289"/>
        <item x="484"/>
        <item x="342"/>
        <item x="256"/>
        <item x="397"/>
        <item x="300"/>
        <item x="364"/>
        <item x="7"/>
        <item x="111"/>
        <item x="496"/>
        <item x="143"/>
        <item x="381"/>
        <item x="85"/>
        <item x="322"/>
        <item x="74"/>
        <item x="8"/>
        <item x="382"/>
        <item x="208"/>
        <item x="510"/>
        <item x="431"/>
        <item x="278"/>
        <item x="383"/>
        <item x="511"/>
        <item x="238"/>
        <item x="55"/>
        <item x="34"/>
        <item x="112"/>
        <item x="279"/>
        <item x="183"/>
        <item x="365"/>
        <item x="165"/>
        <item x="366"/>
        <item x="468"/>
        <item x="525"/>
        <item x="526"/>
        <item x="343"/>
        <item x="352"/>
        <item x="166"/>
        <item x="184"/>
        <item x="280"/>
        <item x="144"/>
        <item x="353"/>
        <item x="18"/>
        <item x="332"/>
        <item x="113"/>
        <item x="19"/>
        <item x="267"/>
        <item x="257"/>
        <item x="312"/>
        <item x="542"/>
        <item x="145"/>
        <item x="185"/>
        <item x="333"/>
        <item x="56"/>
        <item x="209"/>
        <item x="239"/>
        <item x="413"/>
        <item x="414"/>
        <item x="543"/>
        <item x="146"/>
        <item x="114"/>
        <item x="46"/>
        <item x="219"/>
        <item x="556"/>
        <item x="240"/>
        <item x="115"/>
        <item x="35"/>
        <item x="186"/>
        <item x="313"/>
        <item x="398"/>
        <item x="485"/>
        <item x="469"/>
        <item x="147"/>
        <item x="116"/>
        <item x="384"/>
        <item x="220"/>
        <item x="241"/>
        <item x="323"/>
        <item x="75"/>
        <item x="527"/>
        <item x="92"/>
        <item x="301"/>
        <item x="415"/>
        <item x="416"/>
        <item x="36"/>
        <item x="302"/>
        <item x="242"/>
        <item x="268"/>
        <item x="187"/>
        <item x="446"/>
        <item x="290"/>
        <item x="486"/>
        <item x="344"/>
        <item x="258"/>
        <item x="399"/>
        <item x="303"/>
        <item x="367"/>
        <item x="9"/>
        <item x="117"/>
        <item x="497"/>
        <item x="148"/>
        <item x="385"/>
        <item x="86"/>
        <item x="324"/>
        <item x="76"/>
        <item x="10"/>
        <item x="386"/>
        <item x="210"/>
        <item x="512"/>
        <item x="432"/>
        <item x="281"/>
        <item x="387"/>
        <item x="513"/>
        <item x="243"/>
        <item x="57"/>
        <item x="37"/>
        <item x="118"/>
        <item x="282"/>
        <item x="188"/>
        <item x="368"/>
        <item x="167"/>
        <item x="369"/>
        <item x="470"/>
        <item x="528"/>
        <item x="529"/>
        <item x="345"/>
        <item x="354"/>
        <item x="168"/>
        <item x="189"/>
        <item x="283"/>
        <item x="149"/>
        <item x="355"/>
        <item x="20"/>
        <item x="334"/>
        <item x="119"/>
        <item x="21"/>
        <item x="269"/>
        <item x="259"/>
        <item x="314"/>
        <item x="544"/>
        <item x="150"/>
        <item x="190"/>
        <item x="335"/>
        <item x="58"/>
        <item x="211"/>
        <item x="244"/>
        <item x="417"/>
        <item x="418"/>
        <item x="545"/>
        <item x="151"/>
        <item x="120"/>
        <item x="47"/>
        <item x="221"/>
        <item x="557"/>
        <item x="245"/>
        <item x="121"/>
        <item x="38"/>
        <item x="191"/>
        <item x="315"/>
        <item x="400"/>
        <item x="487"/>
        <item x="471"/>
        <item x="152"/>
        <item x="122"/>
        <item x="388"/>
        <item x="222"/>
        <item x="246"/>
        <item x="325"/>
        <item x="77"/>
        <item x="530"/>
        <item x="93"/>
        <item x="304"/>
        <item x="419"/>
        <item x="420"/>
        <item x="39"/>
        <item x="305"/>
        <item x="247"/>
        <item x="270"/>
        <item x="192"/>
        <item x="447"/>
        <item x="291"/>
        <item x="488"/>
        <item x="346"/>
        <item x="260"/>
        <item x="401"/>
        <item x="306"/>
        <item x="370"/>
        <item x="11"/>
        <item x="123"/>
        <item x="498"/>
        <item x="153"/>
        <item x="389"/>
        <item x="87"/>
        <item x="326"/>
        <item x="78"/>
        <item x="12"/>
        <item x="390"/>
        <item x="212"/>
        <item x="514"/>
        <item x="433"/>
        <item x="284"/>
        <item x="391"/>
        <item x="515"/>
        <item x="248"/>
        <item x="59"/>
        <item x="40"/>
        <item x="124"/>
        <item x="285"/>
        <item x="193"/>
        <item x="371"/>
        <item x="169"/>
        <item x="372"/>
        <item x="472"/>
        <item x="531"/>
        <item x="532"/>
        <item x="347"/>
        <item x="356"/>
        <item x="170"/>
        <item x="194"/>
        <item x="286"/>
        <item x="154"/>
        <item x="357"/>
        <item x="22"/>
        <item x="336"/>
        <item x="125"/>
        <item x="23"/>
        <item x="271"/>
        <item x="261"/>
        <item x="316"/>
        <item x="546"/>
        <item x="155"/>
        <item x="195"/>
        <item x="337"/>
        <item x="60"/>
        <item x="213"/>
        <item x="249"/>
        <item x="421"/>
        <item x="422"/>
        <item x="547"/>
        <item x="156"/>
        <item x="126"/>
        <item x="48"/>
        <item x="223"/>
        <item x="558"/>
        <item x="250"/>
        <item x="127"/>
        <item x="41"/>
        <item x="196"/>
        <item x="317"/>
        <item x="402"/>
        <item x="489"/>
        <item x="473"/>
        <item x="157"/>
        <item x="128"/>
        <item x="392"/>
        <item x="224"/>
        <item x="251"/>
        <item x="327"/>
        <item x="79"/>
        <item x="533"/>
        <item x="94"/>
        <item x="307"/>
        <item x="423"/>
        <item x="655"/>
        <item x="724"/>
        <item x="749"/>
        <item x="600"/>
        <item x="733"/>
        <item x="715"/>
        <item x="561"/>
        <item x="632"/>
        <item x="671"/>
        <item x="578"/>
        <item x="474"/>
        <item x="611"/>
        <item x="448"/>
        <item x="588"/>
        <item x="661"/>
        <item x="516"/>
        <item x="666"/>
        <item x="499"/>
        <item x="672"/>
        <item x="633"/>
        <item x="750"/>
        <item x="677"/>
        <item x="703"/>
        <item x="475"/>
        <item x="434"/>
        <item x="652"/>
        <item x="449"/>
        <item x="656"/>
        <item x="534"/>
        <item x="725"/>
        <item x="719"/>
        <item x="768"/>
        <item x="569"/>
        <item x="624"/>
        <item x="570"/>
        <item x="435"/>
        <item x="726"/>
        <item x="769"/>
        <item x="571"/>
        <item x="762"/>
        <item x="709"/>
        <item x="720"/>
        <item x="436"/>
        <item x="734"/>
        <item x="457"/>
        <item x="662"/>
        <item x="688"/>
        <item x="643"/>
        <item x="689"/>
        <item x="710"/>
        <item x="458"/>
        <item x="450"/>
        <item x="459"/>
        <item x="735"/>
        <item x="627"/>
        <item x="770"/>
        <item x="721"/>
        <item x="789"/>
        <item x="548"/>
        <item x="562"/>
        <item x="696"/>
        <item x="736"/>
        <item x="684"/>
        <item x="783"/>
        <item x="667"/>
        <item x="451"/>
        <item x="673"/>
        <item x="774"/>
        <item x="743"/>
        <item x="572"/>
        <item x="452"/>
        <item x="476"/>
        <item x="763"/>
        <item x="490"/>
        <item x="678"/>
        <item x="566"/>
        <item x="477"/>
        <item x="630"/>
        <item x="646"/>
        <item x="608"/>
        <item x="598"/>
        <item x="711"/>
        <item x="744"/>
        <item x="625"/>
        <item x="592"/>
        <item x="453"/>
        <item x="775"/>
        <item x="634"/>
        <item x="657"/>
        <item x="658"/>
        <item x="454"/>
        <item x="500"/>
        <item x="663"/>
        <item x="664"/>
        <item x="460"/>
        <item x="704"/>
        <item x="679"/>
        <item x="680"/>
        <item x="697"/>
        <item x="437"/>
        <item x="668"/>
        <item x="790"/>
        <item x="722"/>
        <item x="681"/>
        <item x="712"/>
        <item x="791"/>
        <item x="682"/>
        <item x="716"/>
        <item x="615"/>
        <item x="751"/>
        <item x="461"/>
        <item x="567"/>
        <item x="438"/>
        <item x="784"/>
        <item x="745"/>
        <item x="698"/>
        <item x="685"/>
        <item x="579"/>
        <item x="501"/>
        <item x="599"/>
        <item x="563"/>
        <item x="690"/>
        <item x="573"/>
        <item x="462"/>
        <item x="756"/>
        <item x="776"/>
        <item x="644"/>
        <item x="549"/>
        <item x="705"/>
        <item x="727"/>
        <item x="737"/>
        <item x="589"/>
        <item x="491"/>
        <item x="619"/>
        <item x="424"/>
        <item x="580"/>
        <item x="593"/>
        <item x="728"/>
        <item x="635"/>
        <item x="502"/>
        <item x="699"/>
        <item x="517"/>
        <item x="574"/>
        <item x="581"/>
        <item x="717"/>
        <item x="640"/>
        <item x="746"/>
        <item x="777"/>
        <item x="778"/>
        <item x="631"/>
        <item x="641"/>
        <item x="518"/>
        <item x="738"/>
        <item x="729"/>
        <item x="616"/>
        <item x="739"/>
        <item x="582"/>
        <item x="601"/>
        <item x="626"/>
        <item x="713"/>
        <item x="594"/>
        <item x="785"/>
        <item x="455"/>
        <item x="636"/>
        <item x="786"/>
        <item x="706"/>
        <item x="747"/>
        <item x="583"/>
        <item x="550"/>
        <item x="612"/>
        <item x="590"/>
        <item x="700"/>
        <item x="686"/>
        <item x="687"/>
        <item x="674"/>
        <item x="787"/>
        <item x="595"/>
        <item x="752"/>
        <item x="788"/>
        <item x="691"/>
        <item x="753"/>
        <item x="564"/>
        <item x="771"/>
        <item x="645"/>
        <item x="535"/>
        <item x="730"/>
        <item x="779"/>
        <item x="653"/>
        <item x="584"/>
        <item x="617"/>
        <item x="628"/>
        <item x="620"/>
        <item x="602"/>
        <item x="492"/>
        <item x="439"/>
        <item x="425"/>
        <item x="585"/>
        <item x="426"/>
        <item x="609"/>
        <item x="718"/>
        <item x="754"/>
        <item x="551"/>
        <item x="629"/>
        <item x="731"/>
        <item x="503"/>
        <item x="637"/>
        <item x="764"/>
        <item x="723"/>
        <item x="463"/>
        <item x="647"/>
        <item x="504"/>
        <item x="740"/>
        <item x="772"/>
        <item x="732"/>
        <item x="478"/>
        <item x="536"/>
        <item x="613"/>
        <item x="537"/>
        <item x="757"/>
        <item x="765"/>
        <item x="603"/>
        <item x="575"/>
        <item x="692"/>
        <item x="568"/>
        <item x="758"/>
        <item x="427"/>
        <item x="669"/>
        <item x="648"/>
        <item x="610"/>
        <item x="773"/>
        <item x="559"/>
        <item x="683"/>
        <item x="618"/>
        <item x="766"/>
        <item x="714"/>
        <item x="493"/>
        <item x="479"/>
        <item x="707"/>
        <item x="780"/>
        <item x="440"/>
        <item x="748"/>
        <item x="767"/>
        <item x="701"/>
        <item x="741"/>
        <item x="670"/>
        <item x="755"/>
        <item x="693"/>
        <item x="694"/>
        <item x="649"/>
        <item x="621"/>
        <item x="552"/>
        <item x="576"/>
        <item x="702"/>
        <item x="565"/>
        <item x="596"/>
        <item x="659"/>
        <item x="428"/>
        <item x="650"/>
        <item x="505"/>
        <item x="586"/>
        <item x="577"/>
        <item x="651"/>
        <item x="591"/>
        <item x="614"/>
        <item x="638"/>
        <item x="560"/>
        <item x="622"/>
        <item x="604"/>
        <item x="759"/>
        <item x="639"/>
        <item x="605"/>
        <item x="675"/>
        <item x="676"/>
        <item x="456"/>
        <item x="623"/>
        <item x="708"/>
        <item x="742"/>
        <item x="642"/>
        <item x="587"/>
        <item x="553"/>
        <item x="792"/>
        <item x="695"/>
        <item x="660"/>
        <item x="606"/>
        <item x="441"/>
        <item x="793"/>
        <item x="607"/>
        <item x="761"/>
        <item x="760"/>
        <item x="781"/>
        <item x="654"/>
        <item x="665"/>
        <item x="597"/>
        <item x="442"/>
        <item x="782"/>
        <item t="countA"/>
      </items>
    </pivotField>
    <pivotField compact="0" sumSubtotal="1" showAll="0">
      <items count="7">
        <item x="1"/>
        <item x="4"/>
        <item x="3"/>
        <item x="0"/>
        <item x="2"/>
        <item x="5"/>
        <item t="sum"/>
      </items>
    </pivotField>
    <pivotField compact="0" numFmtId="180" showAll="0">
      <items count="85">
        <item x="14"/>
        <item x="15"/>
        <item x="9"/>
        <item x="12"/>
        <item x="10"/>
        <item x="2"/>
        <item x="0"/>
        <item x="11"/>
        <item x="6"/>
        <item x="5"/>
        <item x="13"/>
        <item x="4"/>
        <item x="3"/>
        <item x="1"/>
        <item x="8"/>
        <item x="7"/>
        <item x="20"/>
        <item x="29"/>
        <item x="17"/>
        <item x="31"/>
        <item x="19"/>
        <item x="34"/>
        <item x="24"/>
        <item x="16"/>
        <item x="28"/>
        <item x="26"/>
        <item x="35"/>
        <item x="27"/>
        <item x="22"/>
        <item x="36"/>
        <item x="30"/>
        <item x="18"/>
        <item x="33"/>
        <item x="37"/>
        <item x="25"/>
        <item x="23"/>
        <item x="21"/>
        <item x="38"/>
        <item x="39"/>
        <item x="60"/>
        <item x="72"/>
        <item x="75"/>
        <item x="47"/>
        <item x="73"/>
        <item x="70"/>
        <item x="40"/>
        <item x="55"/>
        <item x="63"/>
        <item x="43"/>
        <item x="49"/>
        <item x="44"/>
        <item x="61"/>
        <item x="62"/>
        <item x="64"/>
        <item x="68"/>
        <item x="59"/>
        <item x="71"/>
        <item x="80"/>
        <item x="42"/>
        <item x="52"/>
        <item x="78"/>
        <item x="69"/>
        <item x="32"/>
        <item x="66"/>
        <item x="57"/>
        <item x="53"/>
        <item x="83"/>
        <item x="67"/>
        <item x="65"/>
        <item x="82"/>
        <item x="81"/>
        <item x="74"/>
        <item x="41"/>
        <item x="54"/>
        <item x="58"/>
        <item x="48"/>
        <item x="46"/>
        <item x="45"/>
        <item x="50"/>
        <item x="76"/>
        <item x="51"/>
        <item x="56"/>
        <item x="79"/>
        <item x="77"/>
        <item t="default"/>
      </items>
    </pivotField>
    <pivotField compact="0" showAll="0">
      <items count="7">
        <item x="1"/>
        <item x="4"/>
        <item x="3"/>
        <item x="0"/>
        <item x="2"/>
        <item x="5"/>
        <item t="default"/>
      </items>
    </pivotField>
    <pivotField compact="0" sumSubtotal="1" showAll="0">
      <items count="3">
        <item x="1"/>
        <item x="0"/>
        <item t="sum"/>
      </items>
    </pivotField>
    <pivotField compact="0" showAll="0">
      <items count="7">
        <item x="1"/>
        <item x="4"/>
        <item x="3"/>
        <item x="0"/>
        <item x="2"/>
        <item x="5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16">
        <item x="9"/>
        <item x="7"/>
        <item x="5"/>
        <item x="2"/>
        <item x="8"/>
        <item x="0"/>
        <item x="1"/>
        <item x="12"/>
        <item x="13"/>
        <item x="4"/>
        <item x="14"/>
        <item x="10"/>
        <item x="6"/>
        <item x="3"/>
        <item x="11"/>
        <item t="default"/>
      </items>
    </pivotField>
    <pivotField compact="0" numFmtId="184" showAll="0">
      <items count="749">
        <item x="85"/>
        <item x="210"/>
        <item x="91"/>
        <item x="162"/>
        <item x="27"/>
        <item x="24"/>
        <item x="211"/>
        <item x="0"/>
        <item x="151"/>
        <item x="1"/>
        <item x="92"/>
        <item x="66"/>
        <item x="61"/>
        <item x="124"/>
        <item x="186"/>
        <item x="187"/>
        <item x="2"/>
        <item x="3"/>
        <item x="95"/>
        <item x="62"/>
        <item x="126"/>
        <item x="93"/>
        <item x="49"/>
        <item x="63"/>
        <item x="42"/>
        <item x="4"/>
        <item x="188"/>
        <item x="189"/>
        <item x="94"/>
        <item x="25"/>
        <item x="50"/>
        <item x="13"/>
        <item x="84"/>
        <item x="64"/>
        <item x="51"/>
        <item x="28"/>
        <item x="78"/>
        <item x="67"/>
        <item x="125"/>
        <item x="43"/>
        <item x="26"/>
        <item x="68"/>
        <item x="79"/>
        <item x="190"/>
        <item x="65"/>
        <item x="152"/>
        <item x="320"/>
        <item x="153"/>
        <item x="163"/>
        <item x="253"/>
        <item x="127"/>
        <item x="321"/>
        <item x="14"/>
        <item x="302"/>
        <item x="96"/>
        <item x="15"/>
        <item x="244"/>
        <item x="235"/>
        <item x="283"/>
        <item x="492"/>
        <item x="128"/>
        <item x="164"/>
        <item x="303"/>
        <item x="52"/>
        <item x="191"/>
        <item x="212"/>
        <item x="368"/>
        <item x="369"/>
        <item x="493"/>
        <item x="129"/>
        <item x="97"/>
        <item x="44"/>
        <item x="200"/>
        <item x="508"/>
        <item x="213"/>
        <item x="98"/>
        <item x="29"/>
        <item x="165"/>
        <item x="284"/>
        <item x="359"/>
        <item x="440"/>
        <item x="425"/>
        <item x="130"/>
        <item x="99"/>
        <item x="342"/>
        <item x="201"/>
        <item x="214"/>
        <item x="293"/>
        <item x="69"/>
        <item x="475"/>
        <item x="86"/>
        <item x="270"/>
        <item x="370"/>
        <item x="371"/>
        <item x="30"/>
        <item x="271"/>
        <item x="215"/>
        <item x="245"/>
        <item x="166"/>
        <item x="405"/>
        <item x="266"/>
        <item x="441"/>
        <item x="312"/>
        <item x="236"/>
        <item x="360"/>
        <item x="272"/>
        <item x="330"/>
        <item x="5"/>
        <item x="100"/>
        <item x="453"/>
        <item x="131"/>
        <item x="343"/>
        <item x="80"/>
        <item x="294"/>
        <item x="70"/>
        <item x="6"/>
        <item x="344"/>
        <item x="192"/>
        <item x="464"/>
        <item x="392"/>
        <item x="254"/>
        <item x="345"/>
        <item x="465"/>
        <item x="216"/>
        <item x="53"/>
        <item x="31"/>
        <item x="101"/>
        <item x="255"/>
        <item x="167"/>
        <item x="331"/>
        <item x="154"/>
        <item x="332"/>
        <item x="426"/>
        <item x="476"/>
        <item x="477"/>
        <item x="313"/>
        <item x="322"/>
        <item x="155"/>
        <item x="168"/>
        <item x="256"/>
        <item x="132"/>
        <item x="323"/>
        <item x="16"/>
        <item x="304"/>
        <item x="102"/>
        <item x="17"/>
        <item x="246"/>
        <item x="237"/>
        <item x="285"/>
        <item x="494"/>
        <item x="133"/>
        <item x="169"/>
        <item x="305"/>
        <item x="54"/>
        <item x="193"/>
        <item x="217"/>
        <item x="372"/>
        <item x="373"/>
        <item x="495"/>
        <item x="134"/>
        <item x="103"/>
        <item x="45"/>
        <item x="202"/>
        <item x="509"/>
        <item x="218"/>
        <item x="104"/>
        <item x="32"/>
        <item x="170"/>
        <item x="286"/>
        <item x="361"/>
        <item x="442"/>
        <item x="427"/>
        <item x="135"/>
        <item x="105"/>
        <item x="346"/>
        <item x="203"/>
        <item x="219"/>
        <item x="295"/>
        <item x="71"/>
        <item x="478"/>
        <item x="87"/>
        <item x="273"/>
        <item x="374"/>
        <item x="375"/>
        <item x="33"/>
        <item x="274"/>
        <item x="220"/>
        <item x="247"/>
        <item x="171"/>
        <item x="406"/>
        <item x="267"/>
        <item x="443"/>
        <item x="314"/>
        <item x="238"/>
        <item x="362"/>
        <item x="275"/>
        <item x="333"/>
        <item x="7"/>
        <item x="106"/>
        <item x="454"/>
        <item x="136"/>
        <item x="347"/>
        <item x="81"/>
        <item x="296"/>
        <item x="72"/>
        <item x="8"/>
        <item x="348"/>
        <item x="194"/>
        <item x="466"/>
        <item x="393"/>
        <item x="257"/>
        <item x="349"/>
        <item x="467"/>
        <item x="221"/>
        <item x="55"/>
        <item x="34"/>
        <item x="107"/>
        <item x="258"/>
        <item x="172"/>
        <item x="334"/>
        <item x="156"/>
        <item x="335"/>
        <item x="428"/>
        <item x="479"/>
        <item x="480"/>
        <item x="315"/>
        <item x="324"/>
        <item x="157"/>
        <item x="173"/>
        <item x="259"/>
        <item x="137"/>
        <item x="325"/>
        <item x="18"/>
        <item x="306"/>
        <item x="108"/>
        <item x="19"/>
        <item x="248"/>
        <item x="239"/>
        <item x="287"/>
        <item x="496"/>
        <item x="138"/>
        <item x="174"/>
        <item x="307"/>
        <item x="56"/>
        <item x="195"/>
        <item x="222"/>
        <item x="376"/>
        <item x="377"/>
        <item x="497"/>
        <item x="139"/>
        <item x="109"/>
        <item x="46"/>
        <item x="204"/>
        <item x="510"/>
        <item x="223"/>
        <item x="110"/>
        <item x="35"/>
        <item x="175"/>
        <item x="288"/>
        <item x="363"/>
        <item x="444"/>
        <item x="429"/>
        <item x="140"/>
        <item x="111"/>
        <item x="350"/>
        <item x="205"/>
        <item x="224"/>
        <item x="297"/>
        <item x="73"/>
        <item x="481"/>
        <item x="88"/>
        <item x="276"/>
        <item x="378"/>
        <item x="379"/>
        <item x="36"/>
        <item x="277"/>
        <item x="225"/>
        <item x="249"/>
        <item x="176"/>
        <item x="407"/>
        <item x="268"/>
        <item x="445"/>
        <item x="316"/>
        <item x="240"/>
        <item x="364"/>
        <item x="278"/>
        <item x="336"/>
        <item x="9"/>
        <item x="112"/>
        <item x="455"/>
        <item x="141"/>
        <item x="351"/>
        <item x="82"/>
        <item x="298"/>
        <item x="74"/>
        <item x="10"/>
        <item x="352"/>
        <item x="196"/>
        <item x="468"/>
        <item x="394"/>
        <item x="260"/>
        <item x="353"/>
        <item x="469"/>
        <item x="226"/>
        <item x="57"/>
        <item x="37"/>
        <item x="113"/>
        <item x="261"/>
        <item x="177"/>
        <item x="337"/>
        <item x="158"/>
        <item x="338"/>
        <item x="430"/>
        <item x="482"/>
        <item x="483"/>
        <item x="317"/>
        <item x="326"/>
        <item x="159"/>
        <item x="178"/>
        <item x="262"/>
        <item x="142"/>
        <item x="327"/>
        <item x="20"/>
        <item x="308"/>
        <item x="114"/>
        <item x="21"/>
        <item x="250"/>
        <item x="241"/>
        <item x="289"/>
        <item x="498"/>
        <item x="143"/>
        <item x="179"/>
        <item x="309"/>
        <item x="58"/>
        <item x="197"/>
        <item x="227"/>
        <item x="380"/>
        <item x="381"/>
        <item x="499"/>
        <item x="144"/>
        <item x="115"/>
        <item x="47"/>
        <item x="206"/>
        <item x="511"/>
        <item x="228"/>
        <item x="116"/>
        <item x="38"/>
        <item x="180"/>
        <item x="290"/>
        <item x="365"/>
        <item x="446"/>
        <item x="431"/>
        <item x="145"/>
        <item x="117"/>
        <item x="354"/>
        <item x="207"/>
        <item x="229"/>
        <item x="299"/>
        <item x="75"/>
        <item x="484"/>
        <item x="89"/>
        <item x="279"/>
        <item x="382"/>
        <item x="383"/>
        <item x="39"/>
        <item x="280"/>
        <item x="230"/>
        <item x="251"/>
        <item x="181"/>
        <item x="408"/>
        <item x="269"/>
        <item x="447"/>
        <item x="318"/>
        <item x="242"/>
        <item x="366"/>
        <item x="281"/>
        <item x="339"/>
        <item x="11"/>
        <item x="118"/>
        <item x="456"/>
        <item x="146"/>
        <item x="355"/>
        <item x="83"/>
        <item x="300"/>
        <item x="76"/>
        <item x="12"/>
        <item x="356"/>
        <item x="198"/>
        <item x="470"/>
        <item x="395"/>
        <item x="263"/>
        <item x="357"/>
        <item x="471"/>
        <item x="231"/>
        <item x="59"/>
        <item x="40"/>
        <item x="119"/>
        <item x="264"/>
        <item x="182"/>
        <item x="340"/>
        <item x="160"/>
        <item x="341"/>
        <item x="432"/>
        <item x="485"/>
        <item x="486"/>
        <item x="319"/>
        <item x="328"/>
        <item x="161"/>
        <item x="183"/>
        <item x="265"/>
        <item x="147"/>
        <item x="329"/>
        <item x="22"/>
        <item x="310"/>
        <item x="120"/>
        <item x="23"/>
        <item x="252"/>
        <item x="243"/>
        <item x="291"/>
        <item x="500"/>
        <item x="148"/>
        <item x="184"/>
        <item x="311"/>
        <item x="60"/>
        <item x="199"/>
        <item x="232"/>
        <item x="384"/>
        <item x="385"/>
        <item x="501"/>
        <item x="149"/>
        <item x="121"/>
        <item x="48"/>
        <item x="208"/>
        <item x="512"/>
        <item x="233"/>
        <item x="122"/>
        <item x="41"/>
        <item x="185"/>
        <item x="292"/>
        <item x="367"/>
        <item x="448"/>
        <item x="433"/>
        <item x="150"/>
        <item x="123"/>
        <item x="358"/>
        <item x="209"/>
        <item x="234"/>
        <item x="301"/>
        <item x="77"/>
        <item x="487"/>
        <item x="90"/>
        <item x="282"/>
        <item x="386"/>
        <item x="387"/>
        <item x="388"/>
        <item x="389"/>
        <item x="390"/>
        <item x="391"/>
        <item x="396"/>
        <item x="397"/>
        <item x="398"/>
        <item x="399"/>
        <item x="400"/>
        <item x="401"/>
        <item x="402"/>
        <item x="403"/>
        <item x="404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34"/>
        <item x="435"/>
        <item x="436"/>
        <item x="437"/>
        <item x="438"/>
        <item x="439"/>
        <item x="449"/>
        <item x="450"/>
        <item x="451"/>
        <item x="452"/>
        <item x="457"/>
        <item x="458"/>
        <item x="459"/>
        <item x="460"/>
        <item x="461"/>
        <item x="462"/>
        <item x="463"/>
        <item x="472"/>
        <item x="473"/>
        <item x="474"/>
        <item x="488"/>
        <item x="489"/>
        <item x="490"/>
        <item x="491"/>
        <item x="502"/>
        <item x="503"/>
        <item x="504"/>
        <item x="505"/>
        <item x="506"/>
        <item x="507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t="default"/>
      </items>
    </pivotField>
    <pivotField dataField="1" compact="0" numFmtId="2" showAll="0">
      <items count="44">
        <item x="39"/>
        <item x="37"/>
        <item x="26"/>
        <item x="38"/>
        <item x="14"/>
        <item x="8"/>
        <item x="42"/>
        <item x="13"/>
        <item x="40"/>
        <item x="12"/>
        <item x="9"/>
        <item x="29"/>
        <item x="11"/>
        <item x="33"/>
        <item x="15"/>
        <item x="19"/>
        <item x="34"/>
        <item x="41"/>
        <item x="4"/>
        <item x="7"/>
        <item x="10"/>
        <item x="36"/>
        <item x="32"/>
        <item x="24"/>
        <item x="35"/>
        <item x="17"/>
        <item x="1"/>
        <item x="2"/>
        <item x="28"/>
        <item x="27"/>
        <item x="22"/>
        <item x="20"/>
        <item x="5"/>
        <item x="25"/>
        <item x="0"/>
        <item x="6"/>
        <item x="31"/>
        <item x="21"/>
        <item x="30"/>
        <item x="16"/>
        <item x="3"/>
        <item x="23"/>
        <item x="18"/>
        <item t="default"/>
      </items>
    </pivotField>
    <pivotField compact="0" numFmtId="2" showAll="0">
      <items count="786">
        <item x="211"/>
        <item x="222"/>
        <item x="94"/>
        <item x="168"/>
        <item x="128"/>
        <item x="24"/>
        <item x="223"/>
        <item x="0"/>
        <item x="156"/>
        <item x="1"/>
        <item x="95"/>
        <item x="67"/>
        <item x="61"/>
        <item x="129"/>
        <item x="194"/>
        <item x="195"/>
        <item x="2"/>
        <item x="62"/>
        <item x="196"/>
        <item x="63"/>
        <item x="197"/>
        <item x="96"/>
        <item x="49"/>
        <item x="64"/>
        <item x="42"/>
        <item x="4"/>
        <item x="198"/>
        <item x="199"/>
        <item x="97"/>
        <item x="25"/>
        <item x="50"/>
        <item x="13"/>
        <item x="87"/>
        <item x="65"/>
        <item x="51"/>
        <item x="80"/>
        <item x="81"/>
        <item x="68"/>
        <item x="130"/>
        <item x="43"/>
        <item x="26"/>
        <item x="69"/>
        <item x="82"/>
        <item x="200"/>
        <item x="66"/>
        <item x="157"/>
        <item x="88"/>
        <item x="288"/>
        <item x="396"/>
        <item x="27"/>
        <item x="258"/>
        <item x="169"/>
        <item x="435"/>
        <item x="283"/>
        <item x="333"/>
        <item x="248"/>
        <item x="386"/>
        <item x="289"/>
        <item x="353"/>
        <item x="3"/>
        <item x="98"/>
        <item x="485"/>
        <item x="131"/>
        <item x="313"/>
        <item x="70"/>
        <item x="367"/>
        <item x="201"/>
        <item x="497"/>
        <item x="421"/>
        <item x="268"/>
        <item x="368"/>
        <item x="498"/>
        <item x="224"/>
        <item x="28"/>
        <item x="99"/>
        <item x="269"/>
        <item x="170"/>
        <item x="158"/>
        <item x="354"/>
        <item x="456"/>
        <item x="510"/>
        <item x="511"/>
        <item x="334"/>
        <item x="343"/>
        <item x="159"/>
        <item x="171"/>
        <item x="270"/>
        <item x="132"/>
        <item x="344"/>
        <item x="14"/>
        <item x="323"/>
        <item x="100"/>
        <item x="15"/>
        <item x="259"/>
        <item x="249"/>
        <item x="303"/>
        <item x="529"/>
        <item x="133"/>
        <item x="172"/>
        <item x="324"/>
        <item x="52"/>
        <item x="202"/>
        <item x="225"/>
        <item x="397"/>
        <item x="398"/>
        <item x="530"/>
        <item x="134"/>
        <item x="101"/>
        <item x="44"/>
        <item x="212"/>
        <item x="545"/>
        <item x="226"/>
        <item x="102"/>
        <item x="29"/>
        <item x="173"/>
        <item x="304"/>
        <item x="387"/>
        <item x="472"/>
        <item x="457"/>
        <item x="135"/>
        <item x="103"/>
        <item x="369"/>
        <item x="213"/>
        <item x="227"/>
        <item x="314"/>
        <item x="71"/>
        <item x="512"/>
        <item x="89"/>
        <item x="290"/>
        <item x="399"/>
        <item x="400"/>
        <item x="30"/>
        <item x="291"/>
        <item x="228"/>
        <item x="260"/>
        <item x="174"/>
        <item x="436"/>
        <item x="284"/>
        <item x="473"/>
        <item x="335"/>
        <item x="250"/>
        <item x="388"/>
        <item x="292"/>
        <item x="355"/>
        <item x="5"/>
        <item x="104"/>
        <item x="486"/>
        <item x="136"/>
        <item x="370"/>
        <item x="83"/>
        <item x="315"/>
        <item x="72"/>
        <item x="6"/>
        <item x="371"/>
        <item x="203"/>
        <item x="499"/>
        <item x="422"/>
        <item x="271"/>
        <item x="372"/>
        <item x="500"/>
        <item x="229"/>
        <item x="53"/>
        <item x="31"/>
        <item x="105"/>
        <item x="272"/>
        <item x="175"/>
        <item x="356"/>
        <item x="160"/>
        <item x="357"/>
        <item x="458"/>
        <item x="513"/>
        <item x="514"/>
        <item x="336"/>
        <item x="345"/>
        <item x="161"/>
        <item x="176"/>
        <item x="273"/>
        <item x="137"/>
        <item x="346"/>
        <item x="16"/>
        <item x="325"/>
        <item x="106"/>
        <item x="17"/>
        <item x="261"/>
        <item x="251"/>
        <item x="305"/>
        <item x="531"/>
        <item x="138"/>
        <item x="177"/>
        <item x="326"/>
        <item x="54"/>
        <item x="204"/>
        <item x="230"/>
        <item x="401"/>
        <item x="402"/>
        <item x="532"/>
        <item x="139"/>
        <item x="107"/>
        <item x="45"/>
        <item x="214"/>
        <item x="546"/>
        <item x="231"/>
        <item x="108"/>
        <item x="32"/>
        <item x="178"/>
        <item x="306"/>
        <item x="389"/>
        <item x="474"/>
        <item x="459"/>
        <item x="140"/>
        <item x="109"/>
        <item x="373"/>
        <item x="215"/>
        <item x="232"/>
        <item x="316"/>
        <item x="73"/>
        <item x="515"/>
        <item x="90"/>
        <item x="293"/>
        <item x="403"/>
        <item x="404"/>
        <item x="33"/>
        <item x="294"/>
        <item x="233"/>
        <item x="262"/>
        <item x="179"/>
        <item x="437"/>
        <item x="285"/>
        <item x="475"/>
        <item x="337"/>
        <item x="252"/>
        <item x="390"/>
        <item x="295"/>
        <item x="358"/>
        <item x="7"/>
        <item x="110"/>
        <item x="487"/>
        <item x="141"/>
        <item x="374"/>
        <item x="84"/>
        <item x="317"/>
        <item x="74"/>
        <item x="8"/>
        <item x="375"/>
        <item x="205"/>
        <item x="501"/>
        <item x="423"/>
        <item x="274"/>
        <item x="376"/>
        <item x="502"/>
        <item x="234"/>
        <item x="55"/>
        <item x="34"/>
        <item x="111"/>
        <item x="275"/>
        <item x="180"/>
        <item x="359"/>
        <item x="162"/>
        <item x="360"/>
        <item x="460"/>
        <item x="516"/>
        <item x="517"/>
        <item x="338"/>
        <item x="347"/>
        <item x="163"/>
        <item x="181"/>
        <item x="276"/>
        <item x="142"/>
        <item x="348"/>
        <item x="18"/>
        <item x="327"/>
        <item x="112"/>
        <item x="19"/>
        <item x="263"/>
        <item x="253"/>
        <item x="307"/>
        <item x="533"/>
        <item x="143"/>
        <item x="182"/>
        <item x="328"/>
        <item x="56"/>
        <item x="206"/>
        <item x="235"/>
        <item x="405"/>
        <item x="406"/>
        <item x="534"/>
        <item x="144"/>
        <item x="113"/>
        <item x="46"/>
        <item x="216"/>
        <item x="547"/>
        <item x="236"/>
        <item x="114"/>
        <item x="35"/>
        <item x="183"/>
        <item x="308"/>
        <item x="391"/>
        <item x="476"/>
        <item x="461"/>
        <item x="145"/>
        <item x="115"/>
        <item x="377"/>
        <item x="217"/>
        <item x="237"/>
        <item x="318"/>
        <item x="75"/>
        <item x="518"/>
        <item x="91"/>
        <item x="296"/>
        <item x="407"/>
        <item x="408"/>
        <item x="36"/>
        <item x="297"/>
        <item x="238"/>
        <item x="264"/>
        <item x="184"/>
        <item x="438"/>
        <item x="286"/>
        <item x="477"/>
        <item x="339"/>
        <item x="254"/>
        <item x="392"/>
        <item x="298"/>
        <item x="361"/>
        <item x="9"/>
        <item x="116"/>
        <item x="488"/>
        <item x="146"/>
        <item x="378"/>
        <item x="85"/>
        <item x="319"/>
        <item x="76"/>
        <item x="10"/>
        <item x="379"/>
        <item x="207"/>
        <item x="503"/>
        <item x="424"/>
        <item x="277"/>
        <item x="380"/>
        <item x="504"/>
        <item x="239"/>
        <item x="57"/>
        <item x="37"/>
        <item x="117"/>
        <item x="278"/>
        <item x="185"/>
        <item x="362"/>
        <item x="164"/>
        <item x="363"/>
        <item x="462"/>
        <item x="519"/>
        <item x="520"/>
        <item x="340"/>
        <item x="349"/>
        <item x="165"/>
        <item x="186"/>
        <item x="279"/>
        <item x="147"/>
        <item x="350"/>
        <item x="20"/>
        <item x="329"/>
        <item x="118"/>
        <item x="21"/>
        <item x="265"/>
        <item x="255"/>
        <item x="309"/>
        <item x="535"/>
        <item x="148"/>
        <item x="187"/>
        <item x="330"/>
        <item x="58"/>
        <item x="208"/>
        <item x="240"/>
        <item x="409"/>
        <item x="410"/>
        <item x="536"/>
        <item x="149"/>
        <item x="119"/>
        <item x="47"/>
        <item x="218"/>
        <item x="548"/>
        <item x="241"/>
        <item x="120"/>
        <item x="38"/>
        <item x="188"/>
        <item x="310"/>
        <item x="393"/>
        <item x="478"/>
        <item x="463"/>
        <item x="150"/>
        <item x="121"/>
        <item x="381"/>
        <item x="219"/>
        <item x="242"/>
        <item x="320"/>
        <item x="77"/>
        <item x="521"/>
        <item x="92"/>
        <item x="299"/>
        <item x="411"/>
        <item x="412"/>
        <item x="39"/>
        <item x="300"/>
        <item x="243"/>
        <item x="266"/>
        <item x="189"/>
        <item x="439"/>
        <item x="287"/>
        <item x="479"/>
        <item x="341"/>
        <item x="256"/>
        <item x="394"/>
        <item x="301"/>
        <item x="364"/>
        <item x="11"/>
        <item x="122"/>
        <item x="489"/>
        <item x="151"/>
        <item x="382"/>
        <item x="86"/>
        <item x="321"/>
        <item x="78"/>
        <item x="12"/>
        <item x="383"/>
        <item x="209"/>
        <item x="505"/>
        <item x="425"/>
        <item x="280"/>
        <item x="384"/>
        <item x="506"/>
        <item x="244"/>
        <item x="59"/>
        <item x="40"/>
        <item x="123"/>
        <item x="281"/>
        <item x="190"/>
        <item x="365"/>
        <item x="166"/>
        <item x="366"/>
        <item x="464"/>
        <item x="522"/>
        <item x="523"/>
        <item x="342"/>
        <item x="351"/>
        <item x="167"/>
        <item x="191"/>
        <item x="282"/>
        <item x="152"/>
        <item x="352"/>
        <item x="22"/>
        <item x="331"/>
        <item x="124"/>
        <item x="23"/>
        <item x="267"/>
        <item x="257"/>
        <item x="311"/>
        <item x="537"/>
        <item x="153"/>
        <item x="192"/>
        <item x="332"/>
        <item x="60"/>
        <item x="210"/>
        <item x="245"/>
        <item x="413"/>
        <item x="414"/>
        <item x="538"/>
        <item x="154"/>
        <item x="125"/>
        <item x="48"/>
        <item x="220"/>
        <item x="549"/>
        <item x="246"/>
        <item x="126"/>
        <item x="41"/>
        <item x="193"/>
        <item x="312"/>
        <item x="395"/>
        <item x="480"/>
        <item x="465"/>
        <item x="155"/>
        <item x="127"/>
        <item x="385"/>
        <item x="221"/>
        <item x="247"/>
        <item x="322"/>
        <item x="79"/>
        <item x="524"/>
        <item x="93"/>
        <item x="302"/>
        <item x="415"/>
        <item x="416"/>
        <item x="417"/>
        <item x="418"/>
        <item x="419"/>
        <item x="420"/>
        <item x="426"/>
        <item x="427"/>
        <item x="428"/>
        <item x="429"/>
        <item x="430"/>
        <item x="431"/>
        <item x="432"/>
        <item x="433"/>
        <item x="434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66"/>
        <item x="467"/>
        <item x="468"/>
        <item x="469"/>
        <item x="470"/>
        <item x="471"/>
        <item x="481"/>
        <item x="482"/>
        <item x="483"/>
        <item x="484"/>
        <item x="490"/>
        <item x="491"/>
        <item x="492"/>
        <item x="493"/>
        <item x="494"/>
        <item x="495"/>
        <item x="496"/>
        <item x="507"/>
        <item x="508"/>
        <item x="509"/>
        <item x="525"/>
        <item x="526"/>
        <item x="527"/>
        <item x="528"/>
        <item x="539"/>
        <item x="540"/>
        <item x="541"/>
        <item x="542"/>
        <item x="543"/>
        <item x="544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t="default"/>
      </items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Total Orders." fld="0" subtotal="count" baseField="0" baseItem="0" numFmtId="1"/>
    <dataField name="Sum of Total Revenue" fld="9" baseField="0" baseItem="0" numFmtId="185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rowGrandTotals="0" compact="0" indent="0" compactData="0" showDrill="1" multipleFieldFilters="0" chartFormat="6">
  <location ref="A40:B124" firstHeaderRow="1" firstDataRow="1" firstDataCol="1"/>
  <pivotFields count="10">
    <pivotField compact="0" outline="0" showAll="0">
      <items count="7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t="default"/>
      </items>
    </pivotField>
    <pivotField compact="0" outline="0" showAll="0">
      <items count="7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7"/>
        <item x="28"/>
        <item x="29"/>
        <item x="30"/>
        <item x="31"/>
        <item x="26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t="default"/>
      </items>
    </pivotField>
    <pivotField compact="0" outline="0" showAll="0">
      <items count="7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t="default"/>
      </items>
    </pivotField>
    <pivotField compact="0" outline="0" showAll="0">
      <items count="40">
        <item x="10"/>
        <item x="17"/>
        <item x="6"/>
        <item x="26"/>
        <item x="2"/>
        <item x="32"/>
        <item x="30"/>
        <item x="24"/>
        <item x="36"/>
        <item x="8"/>
        <item x="34"/>
        <item x="29"/>
        <item x="12"/>
        <item x="16"/>
        <item x="23"/>
        <item x="3"/>
        <item x="37"/>
        <item x="33"/>
        <item x="38"/>
        <item x="22"/>
        <item x="9"/>
        <item x="28"/>
        <item x="31"/>
        <item x="18"/>
        <item x="13"/>
        <item x="7"/>
        <item x="5"/>
        <item x="20"/>
        <item x="27"/>
        <item x="25"/>
        <item x="11"/>
        <item x="0"/>
        <item x="19"/>
        <item x="4"/>
        <item x="14"/>
        <item x="21"/>
        <item x="1"/>
        <item x="35"/>
        <item x="15"/>
        <item t="default"/>
      </items>
    </pivotField>
    <pivotField axis="axisRow" name="Day wise" compact="0" outline="0" numFmtId="183" showAll="0">
      <items count="85"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7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t="default"/>
      </items>
    </pivotField>
    <pivotField name="Agent Name" compact="0" outline="0" showAll="0">
      <items count="4">
        <item x="1"/>
        <item x="2"/>
        <item x="0"/>
        <item t="default"/>
      </items>
    </pivotField>
    <pivotField dataField="1"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4"/>
  </rowFields>
  <rowItems count="8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</rowItems>
  <colItems count="1">
    <i/>
  </colItems>
  <dataFields count="1">
    <dataField name="Average Customer Satisfaction" fld="9" subtotal="average" baseField="0" baseItem="0" numFmtId="182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rowGrandTotals="0" compact="0" indent="0" compactData="0" showDrill="1" multipleFieldFilters="0" chartFormat="5">
  <location ref="A32:B35" firstHeaderRow="1" firstDataRow="1" firstDataCol="1"/>
  <pivotFields count="10">
    <pivotField compact="0" outline="0" showAll="0">
      <items count="7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t="default"/>
      </items>
    </pivotField>
    <pivotField compact="0" outline="0" showAll="0">
      <items count="7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7"/>
        <item x="28"/>
        <item x="29"/>
        <item x="30"/>
        <item x="31"/>
        <item x="26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t="default"/>
      </items>
    </pivotField>
    <pivotField compact="0" outline="0" showAll="0">
      <items count="7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t="default"/>
      </items>
    </pivotField>
    <pivotField compact="0" outline="0" showAll="0">
      <items count="40">
        <item x="10"/>
        <item x="17"/>
        <item x="6"/>
        <item x="26"/>
        <item x="2"/>
        <item x="32"/>
        <item x="30"/>
        <item x="24"/>
        <item x="36"/>
        <item x="8"/>
        <item x="34"/>
        <item x="29"/>
        <item x="12"/>
        <item x="16"/>
        <item x="23"/>
        <item x="3"/>
        <item x="37"/>
        <item x="33"/>
        <item x="38"/>
        <item x="22"/>
        <item x="9"/>
        <item x="28"/>
        <item x="31"/>
        <item x="18"/>
        <item x="13"/>
        <item x="7"/>
        <item x="5"/>
        <item x="20"/>
        <item x="27"/>
        <item x="25"/>
        <item x="11"/>
        <item x="0"/>
        <item x="19"/>
        <item x="4"/>
        <item x="14"/>
        <item x="21"/>
        <item x="1"/>
        <item x="35"/>
        <item x="15"/>
        <item t="default"/>
      </items>
    </pivotField>
    <pivotField compact="0" outline="0" numFmtId="183" showAll="0">
      <items count="85"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axis="axisRow" compact="0" outline="0" showAll="0">
      <items count="4">
        <item x="2"/>
        <item x="0"/>
        <item x="1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7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t="default"/>
      </items>
    </pivotField>
    <pivotField name="Agent Name" compact="0" outline="0" showAll="0">
      <items count="4">
        <item x="1"/>
        <item x="2"/>
        <item x="0"/>
        <item t="default"/>
      </items>
    </pivotField>
    <pivotField dataField="1"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5"/>
  </rowFields>
  <rowItems count="3">
    <i>
      <x/>
    </i>
    <i>
      <x v="1"/>
    </i>
    <i>
      <x v="2"/>
    </i>
  </rowItems>
  <colItems count="1">
    <i/>
  </colItems>
  <dataFields count="1">
    <dataField name="Average Customer Satisfaction" fld="9" subtotal="average" baseField="0" baseItem="0" numFmtId="182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rowGrandTotals="0" compact="0" indent="0" compactData="0" showDrill="1" multipleFieldFilters="0" chartFormat="5">
  <location ref="A25:B28" firstHeaderRow="1" firstDataRow="1" firstDataCol="1"/>
  <pivotFields count="10">
    <pivotField compact="0" outline="0" showAll="0">
      <items count="7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t="default"/>
      </items>
    </pivotField>
    <pivotField compact="0" outline="0" showAll="0">
      <items count="7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7"/>
        <item x="28"/>
        <item x="29"/>
        <item x="30"/>
        <item x="31"/>
        <item x="26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t="default"/>
      </items>
    </pivotField>
    <pivotField compact="0" outline="0" showAll="0">
      <items count="7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t="default"/>
      </items>
    </pivotField>
    <pivotField compact="0" outline="0" showAll="0">
      <items count="40">
        <item x="10"/>
        <item x="17"/>
        <item x="6"/>
        <item x="26"/>
        <item x="2"/>
        <item x="32"/>
        <item x="30"/>
        <item x="24"/>
        <item x="36"/>
        <item x="8"/>
        <item x="34"/>
        <item x="29"/>
        <item x="12"/>
        <item x="16"/>
        <item x="23"/>
        <item x="3"/>
        <item x="37"/>
        <item x="33"/>
        <item x="38"/>
        <item x="22"/>
        <item x="9"/>
        <item x="28"/>
        <item x="31"/>
        <item x="18"/>
        <item x="13"/>
        <item x="7"/>
        <item x="5"/>
        <item x="20"/>
        <item x="27"/>
        <item x="25"/>
        <item x="11"/>
        <item x="0"/>
        <item x="19"/>
        <item x="4"/>
        <item x="14"/>
        <item x="21"/>
        <item x="1"/>
        <item x="35"/>
        <item x="15"/>
        <item t="default"/>
      </items>
    </pivotField>
    <pivotField compact="0" outline="0" numFmtId="183" showAll="0">
      <items count="85"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axis="axisRow" compact="0" outline="0" showAll="0">
      <items count="4">
        <item x="2"/>
        <item x="0"/>
        <item x="1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7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t="default"/>
      </items>
    </pivotField>
    <pivotField name="Agent Name" compact="0" outline="0" showAll="0">
      <items count="4">
        <item x="1"/>
        <item x="2"/>
        <item x="0"/>
        <item t="default"/>
      </items>
    </pivotField>
    <pivotField dataField="1"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5"/>
  </rowFields>
  <rowItems count="3">
    <i>
      <x/>
    </i>
    <i>
      <x v="1"/>
    </i>
    <i>
      <x v="2"/>
    </i>
  </rowItems>
  <colItems count="1">
    <i/>
  </colItems>
  <dataFields count="1">
    <dataField name="No of interactions" fld="9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11" name="PivotTable6"/>
    <pivotTable tabId="11" name="PivotTable1"/>
    <pivotTable tabId="11" name="PivotTable2"/>
    <pivotTable tabId="11" name="PivotTable3"/>
    <pivotTable tabId="11" name="PivotTable4"/>
  </pivotTables>
  <data>
    <tabular pivotCacheId="2">
      <items count="4">
        <i x="2" s="1"/>
        <i x="0" s="1"/>
        <i x="1" s="1"/>
        <i x="3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ontact_Date" sourceName="Contact Date">
  <pivotTables>
    <pivotTable tabId="9" name="PivotTable1"/>
  </pivotTables>
  <data>
    <tabular pivotCacheId="1">
      <items count="84">
        <i x="6" s="1"/>
        <i x="13" s="1"/>
        <i x="5" s="1"/>
        <i x="12" s="1"/>
        <i x="11" s="1"/>
        <i x="9" s="1"/>
        <i x="8" s="1"/>
        <i x="15" s="1"/>
        <i x="14" s="1"/>
        <i x="2" s="1"/>
        <i x="4" s="1"/>
        <i x="7" s="1"/>
        <i x="3" s="1"/>
        <i x="10" s="1"/>
        <i x="0" s="1"/>
        <i x="1" s="1"/>
        <i x="23" s="1"/>
        <i x="18" s="1"/>
        <i x="31" s="1"/>
        <i x="20" s="1"/>
        <i x="16" s="1"/>
        <i x="36" s="1"/>
        <i x="28" s="1"/>
        <i x="35" s="1"/>
        <i x="22" s="1"/>
        <i x="34" s="1"/>
        <i x="25" s="1"/>
        <i x="27" s="1"/>
        <i x="24" s="1"/>
        <i x="17" s="1"/>
        <i x="30" s="1"/>
        <i x="19" s="1"/>
        <i x="62" s="1"/>
        <i x="32" s="1"/>
        <i x="21" s="1"/>
        <i x="26" s="1"/>
        <i x="29" s="1"/>
        <i x="33" s="1"/>
        <i x="37" s="1"/>
        <i x="38" s="1"/>
        <i x="45" s="1"/>
        <i x="72" s="1"/>
        <i x="58" s="1"/>
        <i x="48" s="1"/>
        <i x="50" s="1"/>
        <i x="77" s="1"/>
        <i x="76" s="1"/>
        <i x="42" s="1"/>
        <i x="75" s="1"/>
        <i x="49" s="1"/>
        <i x="78" s="1"/>
        <i x="80" s="1"/>
        <i x="59" s="1"/>
        <i x="65" s="1"/>
        <i x="73" s="1"/>
        <i x="46" s="1"/>
        <i x="81" s="1"/>
        <i x="64" s="1"/>
        <i x="74" s="1"/>
        <i x="55" s="1"/>
        <i x="39" s="1"/>
        <i x="51" s="1"/>
        <i x="52" s="1"/>
        <i x="47" s="1"/>
        <i x="53" s="1"/>
        <i x="68" s="1"/>
        <i x="63" s="1"/>
        <i x="67" s="1"/>
        <i x="54" s="1"/>
        <i x="61" s="1"/>
        <i x="44" s="1"/>
        <i x="56" s="1"/>
        <i x="40" s="1"/>
        <i x="43" s="1"/>
        <i x="71" s="1"/>
        <i x="41" s="1"/>
        <i x="79" s="1"/>
        <i x="83" s="1"/>
        <i x="60" s="1"/>
        <i x="82" s="1"/>
        <i x="57" s="1"/>
        <i x="70" s="1"/>
        <i x="69" s="1"/>
        <i x="66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Is_It_for_an_Order_?" sourceName="Is It for an Order ?">
  <pivotTables>
    <pivotTable tabId="9" name="PivotTable1"/>
    <pivotTable tabId="9" name="PivotTable5"/>
    <pivotTable tabId="9" name="PivotTable4"/>
    <pivotTable tabId="9" name="PivotTable3"/>
    <pivotTable tabId="9" name="PivotTable2"/>
    <pivotTable tabId="9" name="PivotTable6"/>
  </pivotTables>
  <data>
    <tabular pivotCacheId="1">
      <items count="2">
        <i x="1" s="1"/>
        <i x="0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Order_Type" sourceName="Order Type">
  <pivotTables>
    <pivotTable tabId="13" name="PivotTable6"/>
    <pivotTable tabId="13" name="PivotTable2"/>
    <pivotTable tabId="13" name="PivotTable3"/>
    <pivotTable tabId="13" name="PivotTable4"/>
    <pivotTable tabId="13" name="PivotTable5"/>
    <pivotTable tabId="13" name="PivotTable10"/>
  </pivotTables>
  <data>
    <tabular pivotCacheId="3">
      <items count="2">
        <i x="1" s="1"/>
        <i x="0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Is It for an Order ?" cache="Slicer_Is_It_for_an_Order_?" caption="Is It for an Order ?" columnCount="2" rowHeight="225425"/>
  <slicer name="Contact Date" cache="Slicer_Contact_Date" caption="Contact Date" startItem="16" columnCount="4" rowHeight="22542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egion" cache="Slicer_Region" caption="Region" columnCount="4" style="SlicerStyleDark1" rowHeight="225425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Order Type" cache="Slicer_Order_Type" caption="Order Type" columnCount="2" rowHeight="225425"/>
</slicers>
</file>

<file path=xl/tables/table1.xml><?xml version="1.0" encoding="utf-8"?>
<table xmlns="http://schemas.openxmlformats.org/spreadsheetml/2006/main" id="1" name="Table1" displayName="Table1" ref="A1:J795" totalsRowShown="0">
  <autoFilter ref="A1:J795"/>
  <tableColumns count="10">
    <tableColumn id="1" name="S.No"/>
    <tableColumn id="2" name="Customer ID"/>
    <tableColumn id="3" name="Order ID"/>
    <tableColumn id="4" name="Customer Name"/>
    <tableColumn id="5" name="Contact Date" dataDxfId="3"/>
    <tableColumn id="6" name="Contact Type"/>
    <tableColumn id="7" name="Is It for an Order ?"/>
    <tableColumn id="8" name="Ticket ID"/>
    <tableColumn id="9" name="Agent Handled"/>
    <tableColumn id="10" name="Rating Given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K795" totalsRowShown="0">
  <autoFilter ref="A1:K795"/>
  <sortState ref="A2:K795">
    <sortCondition ref="C1"/>
  </sortState>
  <tableColumns count="11">
    <tableColumn id="1" name="Order ID"/>
    <tableColumn id="2" name="Product ID"/>
    <tableColumn id="3" name="Sale Date" dataDxfId="4"/>
    <tableColumn id="4" name="Product Name"/>
    <tableColumn id="5" name="Order Type"/>
    <tableColumn id="6" name="Price of One Product"/>
    <tableColumn id="7" name="Agent"/>
    <tableColumn id="8" name="No of Products in one Sale" dataDxfId="5"/>
    <tableColumn id="9" name="Discount" dataDxfId="6"/>
    <tableColumn id="10" name="Total Revenue" dataDxfId="7"/>
    <tableColumn id="11" name="Amount after deduction of dis.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F795" totalsRowShown="0">
  <autoFilter ref="A1:F795"/>
  <tableColumns count="6">
    <tableColumn id="1" name="Order ID"/>
    <tableColumn id="2" name="Product ID"/>
    <tableColumn id="3" name="Sale Date" dataDxfId="9"/>
    <tableColumn id="4" name="Amount in Sales"/>
    <tableColumn id="5" name="Discounted Value"/>
    <tableColumn id="6" name="Region"/>
  </tableColumns>
  <tableStyleInfo name="TableStyleLight13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oncourse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Concourse">
      <a:majorFont>
        <a:latin typeface="Lucida Sans Unicode"/>
        <a:ea typeface=""/>
        <a:cs typeface=""/>
        <a:font script="Jpan" typeface="ＭＳ Ｐゴシック"/>
        <a:font script="Hang" typeface="맑은 고딕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Uigh" typeface="Microsoft Uighur"/>
        <a:font script="Geor" typeface="Sylfaen"/>
      </a:majorFont>
      <a:minorFont>
        <a:latin typeface="Lucida Sans Unicode"/>
        <a:ea typeface=""/>
        <a:cs typeface=""/>
        <a:font script="Jpan" typeface="ＭＳ Ｐゴシック"/>
        <a:font script="Hang" typeface="맑은 고딕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Uigh" typeface="Microsoft Uighur"/>
        <a:font script="Geor" typeface="Sylfaen"/>
      </a:minorFont>
    </a:fontScheme>
    <a:fmtScheme name="Concours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satMod val="180000"/>
              </a:schemeClr>
            </a:gs>
            <a:gs pos="65000">
              <a:schemeClr val="phClr">
                <a:tint val="32000"/>
                <a:satMod val="250000"/>
              </a:schemeClr>
            </a:gs>
            <a:gs pos="100000">
              <a:schemeClr val="phClr">
                <a:tint val="23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55000" cap="flat" cmpd="thickThin" algn="ctr">
          <a:solidFill>
            <a:schemeClr val="phClr"/>
          </a:solidFill>
          <a:prstDash val="solid"/>
        </a:ln>
        <a:ln w="63500" cap="flat" cmpd="thickThin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 fov="0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hemeClr val="phClr">
                <a:satMod val="30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55000"/>
                <a:satMod val="300000"/>
              </a:schemeClr>
            </a:gs>
            <a:gs pos="40000">
              <a:schemeClr val="phClr">
                <a:tint val="65000"/>
                <a:satMod val="300000"/>
              </a:schemeClr>
            </a:gs>
            <a:gs pos="100000">
              <a:schemeClr val="phClr">
                <a:shade val="65000"/>
                <a:satMod val="300000"/>
              </a:schemeClr>
            </a:gs>
          </a:gsLst>
          <a:path path="circle">
            <a:fillToRect l="65000" b="98000"/>
          </a:path>
        </a:gradFill>
        <a:blipFill>
          <a:blip xmlns:r="http://schemas.openxmlformats.org/officeDocument/2006/relationships" r:embed="rId1">
            <a:duotone>
              <a:schemeClr val="phClr">
                <a:shade val="60000"/>
                <a:satMod val="110000"/>
              </a:schemeClr>
              <a:schemeClr val="phClr">
                <a:tint val="95000"/>
              </a:schemeClr>
            </a:duotone>
          </a:blip>
          <a:tile tx="0" ty="0" sx="50000" sy="50000" flip="none" algn="tl"/>
        </a:blip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5" Type="http://schemas.openxmlformats.org/officeDocument/2006/relationships/pivotTable" Target="../pivotTables/pivotTable17.xml"/><Relationship Id="rId4" Type="http://schemas.openxmlformats.org/officeDocument/2006/relationships/pivotTable" Target="../pivotTables/pivotTable16.xml"/><Relationship Id="rId3" Type="http://schemas.openxmlformats.org/officeDocument/2006/relationships/pivotTable" Target="../pivotTables/pivotTable15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microsoft.com/office/2007/relationships/slicer" Target="../slicers/slicer3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6" Type="http://schemas.openxmlformats.org/officeDocument/2006/relationships/pivotTable" Target="../pivotTables/pivotTable12.xml"/><Relationship Id="rId5" Type="http://schemas.openxmlformats.org/officeDocument/2006/relationships/pivotTable" Target="../pivotTables/pivotTable11.xml"/><Relationship Id="rId4" Type="http://schemas.openxmlformats.org/officeDocument/2006/relationships/pivotTable" Target="../pivotTables/pivotTable10.xml"/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95"/>
  <sheetViews>
    <sheetView zoomScale="110" zoomScaleNormal="110" topLeftCell="A36" workbookViewId="0">
      <selection activeCell="B8" sqref="A2:J795"/>
    </sheetView>
  </sheetViews>
  <sheetFormatPr defaultColWidth="7.36363636363636" defaultRowHeight="13.8"/>
  <cols>
    <col min="1" max="1" width="6.03787878787879" customWidth="1"/>
    <col min="2" max="2" width="11.5606060606061" customWidth="1"/>
    <col min="3" max="3" width="8.90151515151515" customWidth="1"/>
    <col min="4" max="4" width="16.9772727272727" customWidth="1"/>
    <col min="5" max="5" width="11.969696969697" style="7" customWidth="1"/>
    <col min="6" max="6" width="12.0681818181818" customWidth="1"/>
    <col min="7" max="7" width="15.6515151515152" customWidth="1"/>
    <col min="8" max="8" width="8.90151515151515" customWidth="1"/>
    <col min="9" max="9" width="13.6060606060606" customWidth="1"/>
    <col min="10" max="10" width="11.7651515151515" customWidth="1"/>
  </cols>
  <sheetData>
    <row r="1" spans="1:10">
      <c r="A1" s="27" t="s">
        <v>0</v>
      </c>
      <c r="B1" s="27" t="s">
        <v>1</v>
      </c>
      <c r="C1" s="27" t="s">
        <v>2</v>
      </c>
      <c r="D1" s="27" t="s">
        <v>3</v>
      </c>
      <c r="E1" s="28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9" t="s">
        <v>9</v>
      </c>
    </row>
    <row r="2" spans="1:10">
      <c r="A2">
        <v>1</v>
      </c>
      <c r="B2" t="s">
        <v>10</v>
      </c>
      <c r="C2" t="s">
        <v>10</v>
      </c>
      <c r="D2" t="s">
        <v>11</v>
      </c>
      <c r="E2" s="7">
        <v>44739</v>
      </c>
      <c r="F2" t="s">
        <v>12</v>
      </c>
      <c r="G2" t="s">
        <v>13</v>
      </c>
      <c r="H2" t="s">
        <v>14</v>
      </c>
      <c r="I2" t="s">
        <v>15</v>
      </c>
      <c r="J2">
        <v>9</v>
      </c>
    </row>
    <row r="3" spans="1:10">
      <c r="A3">
        <v>2</v>
      </c>
      <c r="B3" t="s">
        <v>16</v>
      </c>
      <c r="C3" t="s">
        <v>16</v>
      </c>
      <c r="D3" t="s">
        <v>17</v>
      </c>
      <c r="E3" s="7">
        <v>44740</v>
      </c>
      <c r="F3" t="s">
        <v>18</v>
      </c>
      <c r="G3" t="s">
        <v>13</v>
      </c>
      <c r="H3" t="s">
        <v>19</v>
      </c>
      <c r="I3" t="s">
        <v>20</v>
      </c>
      <c r="J3">
        <v>7</v>
      </c>
    </row>
    <row r="4" spans="1:10">
      <c r="A4">
        <v>3</v>
      </c>
      <c r="B4" t="s">
        <v>21</v>
      </c>
      <c r="C4" t="s">
        <v>21</v>
      </c>
      <c r="D4" t="s">
        <v>22</v>
      </c>
      <c r="E4" s="7">
        <v>44734</v>
      </c>
      <c r="F4" t="s">
        <v>23</v>
      </c>
      <c r="G4" t="s">
        <v>24</v>
      </c>
      <c r="H4" t="s">
        <v>25</v>
      </c>
      <c r="I4" t="s">
        <v>26</v>
      </c>
      <c r="J4">
        <v>8</v>
      </c>
    </row>
    <row r="5" spans="1:10">
      <c r="A5">
        <v>4</v>
      </c>
      <c r="B5" t="s">
        <v>27</v>
      </c>
      <c r="C5" t="s">
        <v>27</v>
      </c>
      <c r="D5" t="s">
        <v>28</v>
      </c>
      <c r="E5" s="7">
        <v>44737</v>
      </c>
      <c r="F5" t="s">
        <v>12</v>
      </c>
      <c r="G5" t="s">
        <v>13</v>
      </c>
      <c r="H5" t="s">
        <v>29</v>
      </c>
      <c r="I5" t="s">
        <v>15</v>
      </c>
      <c r="J5">
        <v>6</v>
      </c>
    </row>
    <row r="6" spans="1:10">
      <c r="A6">
        <v>5</v>
      </c>
      <c r="B6" t="s">
        <v>30</v>
      </c>
      <c r="C6" t="s">
        <v>30</v>
      </c>
      <c r="D6" t="s">
        <v>31</v>
      </c>
      <c r="E6" s="7">
        <v>44735</v>
      </c>
      <c r="F6" t="s">
        <v>18</v>
      </c>
      <c r="G6" t="s">
        <v>13</v>
      </c>
      <c r="H6" t="s">
        <v>32</v>
      </c>
      <c r="I6" t="s">
        <v>20</v>
      </c>
      <c r="J6">
        <v>2</v>
      </c>
    </row>
    <row r="7" spans="1:10">
      <c r="A7">
        <v>6</v>
      </c>
      <c r="B7" t="s">
        <v>33</v>
      </c>
      <c r="C7" t="s">
        <v>33</v>
      </c>
      <c r="D7" t="s">
        <v>34</v>
      </c>
      <c r="E7" s="7">
        <v>44727</v>
      </c>
      <c r="F7" t="s">
        <v>18</v>
      </c>
      <c r="G7" t="s">
        <v>13</v>
      </c>
      <c r="H7" t="s">
        <v>35</v>
      </c>
      <c r="I7" t="s">
        <v>26</v>
      </c>
      <c r="J7">
        <v>4</v>
      </c>
    </row>
    <row r="8" spans="1:10">
      <c r="A8">
        <v>7</v>
      </c>
      <c r="B8" t="s">
        <v>36</v>
      </c>
      <c r="C8" t="s">
        <v>36</v>
      </c>
      <c r="D8" t="s">
        <v>37</v>
      </c>
      <c r="E8" s="7">
        <v>44740</v>
      </c>
      <c r="F8" t="s">
        <v>12</v>
      </c>
      <c r="G8" t="s">
        <v>13</v>
      </c>
      <c r="H8" t="s">
        <v>38</v>
      </c>
      <c r="I8" t="s">
        <v>15</v>
      </c>
      <c r="J8">
        <v>1</v>
      </c>
    </row>
    <row r="9" spans="1:10">
      <c r="A9">
        <v>8</v>
      </c>
      <c r="B9" t="s">
        <v>39</v>
      </c>
      <c r="C9" t="s">
        <v>40</v>
      </c>
      <c r="D9" t="s">
        <v>37</v>
      </c>
      <c r="E9" s="7">
        <v>44725</v>
      </c>
      <c r="F9" t="s">
        <v>18</v>
      </c>
      <c r="G9" t="s">
        <v>13</v>
      </c>
      <c r="H9" t="s">
        <v>41</v>
      </c>
      <c r="I9" t="s">
        <v>20</v>
      </c>
      <c r="J9">
        <v>9</v>
      </c>
    </row>
    <row r="10" spans="1:10">
      <c r="A10">
        <v>9</v>
      </c>
      <c r="B10" t="s">
        <v>42</v>
      </c>
      <c r="C10" t="s">
        <v>39</v>
      </c>
      <c r="D10" t="s">
        <v>43</v>
      </c>
      <c r="E10" s="7">
        <v>44736</v>
      </c>
      <c r="F10" t="s">
        <v>18</v>
      </c>
      <c r="G10" t="s">
        <v>24</v>
      </c>
      <c r="H10" t="s">
        <v>44</v>
      </c>
      <c r="I10" t="s">
        <v>26</v>
      </c>
      <c r="J10">
        <v>6</v>
      </c>
    </row>
    <row r="11" spans="1:10">
      <c r="A11">
        <v>10</v>
      </c>
      <c r="B11" t="s">
        <v>45</v>
      </c>
      <c r="C11" t="s">
        <v>42</v>
      </c>
      <c r="D11" t="s">
        <v>34</v>
      </c>
      <c r="E11" s="7">
        <v>44725</v>
      </c>
      <c r="F11" t="s">
        <v>12</v>
      </c>
      <c r="G11" t="s">
        <v>13</v>
      </c>
      <c r="H11" t="s">
        <v>46</v>
      </c>
      <c r="I11" t="s">
        <v>15</v>
      </c>
      <c r="J11">
        <v>9</v>
      </c>
    </row>
    <row r="12" spans="1:10">
      <c r="A12">
        <v>11</v>
      </c>
      <c r="B12" t="s">
        <v>47</v>
      </c>
      <c r="C12" t="s">
        <v>45</v>
      </c>
      <c r="D12" t="s">
        <v>48</v>
      </c>
      <c r="E12" s="7">
        <v>44734</v>
      </c>
      <c r="F12" t="s">
        <v>18</v>
      </c>
      <c r="G12" t="s">
        <v>13</v>
      </c>
      <c r="H12" t="s">
        <v>49</v>
      </c>
      <c r="I12" t="s">
        <v>20</v>
      </c>
      <c r="J12">
        <v>9</v>
      </c>
    </row>
    <row r="13" spans="1:10">
      <c r="A13">
        <v>12</v>
      </c>
      <c r="B13" t="s">
        <v>50</v>
      </c>
      <c r="C13" t="s">
        <v>47</v>
      </c>
      <c r="D13" t="s">
        <v>51</v>
      </c>
      <c r="E13" s="7">
        <v>44731</v>
      </c>
      <c r="F13" t="s">
        <v>23</v>
      </c>
      <c r="G13" t="s">
        <v>13</v>
      </c>
      <c r="H13" t="s">
        <v>52</v>
      </c>
      <c r="I13" t="s">
        <v>26</v>
      </c>
      <c r="J13">
        <v>3</v>
      </c>
    </row>
    <row r="14" spans="1:10">
      <c r="A14">
        <v>13</v>
      </c>
      <c r="B14" t="s">
        <v>53</v>
      </c>
      <c r="C14" t="s">
        <v>50</v>
      </c>
      <c r="D14" t="s">
        <v>54</v>
      </c>
      <c r="E14" s="7">
        <v>44730</v>
      </c>
      <c r="F14" t="s">
        <v>12</v>
      </c>
      <c r="G14" t="s">
        <v>13</v>
      </c>
      <c r="H14" t="s">
        <v>55</v>
      </c>
      <c r="I14" t="s">
        <v>15</v>
      </c>
      <c r="J14">
        <v>2</v>
      </c>
    </row>
    <row r="15" spans="1:10">
      <c r="A15">
        <v>14</v>
      </c>
      <c r="B15" t="s">
        <v>56</v>
      </c>
      <c r="C15" t="s">
        <v>53</v>
      </c>
      <c r="D15" t="s">
        <v>57</v>
      </c>
      <c r="E15" s="7">
        <v>44735</v>
      </c>
      <c r="F15" t="s">
        <v>18</v>
      </c>
      <c r="G15" t="s">
        <v>13</v>
      </c>
      <c r="H15" t="s">
        <v>58</v>
      </c>
      <c r="I15" t="s">
        <v>20</v>
      </c>
      <c r="J15">
        <v>3</v>
      </c>
    </row>
    <row r="16" spans="1:10">
      <c r="A16">
        <v>15</v>
      </c>
      <c r="B16" t="s">
        <v>59</v>
      </c>
      <c r="C16" t="s">
        <v>56</v>
      </c>
      <c r="D16" t="s">
        <v>34</v>
      </c>
      <c r="E16" s="7">
        <v>44738</v>
      </c>
      <c r="F16" t="s">
        <v>23</v>
      </c>
      <c r="G16" t="s">
        <v>24</v>
      </c>
      <c r="H16" t="s">
        <v>60</v>
      </c>
      <c r="I16" t="s">
        <v>26</v>
      </c>
      <c r="J16">
        <v>10</v>
      </c>
    </row>
    <row r="17" spans="1:10">
      <c r="A17">
        <v>16</v>
      </c>
      <c r="B17" t="s">
        <v>61</v>
      </c>
      <c r="C17" t="s">
        <v>59</v>
      </c>
      <c r="D17" t="s">
        <v>62</v>
      </c>
      <c r="E17" s="7">
        <v>44738</v>
      </c>
      <c r="F17" t="s">
        <v>12</v>
      </c>
      <c r="G17" t="s">
        <v>13</v>
      </c>
      <c r="H17" t="s">
        <v>63</v>
      </c>
      <c r="I17" t="s">
        <v>15</v>
      </c>
      <c r="J17">
        <v>3</v>
      </c>
    </row>
    <row r="18" spans="1:10">
      <c r="A18">
        <v>17</v>
      </c>
      <c r="B18" t="s">
        <v>64</v>
      </c>
      <c r="C18" t="s">
        <v>61</v>
      </c>
      <c r="D18" t="s">
        <v>51</v>
      </c>
      <c r="E18" s="7">
        <v>44725</v>
      </c>
      <c r="F18" t="s">
        <v>18</v>
      </c>
      <c r="G18" t="s">
        <v>13</v>
      </c>
      <c r="H18" t="s">
        <v>65</v>
      </c>
      <c r="I18" t="s">
        <v>20</v>
      </c>
      <c r="J18">
        <v>1</v>
      </c>
    </row>
    <row r="19" spans="1:10">
      <c r="A19">
        <v>18</v>
      </c>
      <c r="B19" t="s">
        <v>66</v>
      </c>
      <c r="C19" t="s">
        <v>64</v>
      </c>
      <c r="D19" t="s">
        <v>31</v>
      </c>
      <c r="E19" s="7">
        <v>44730</v>
      </c>
      <c r="F19" t="s">
        <v>23</v>
      </c>
      <c r="G19" t="s">
        <v>13</v>
      </c>
      <c r="H19" t="s">
        <v>67</v>
      </c>
      <c r="I19" t="s">
        <v>26</v>
      </c>
      <c r="J19">
        <v>5</v>
      </c>
    </row>
    <row r="20" spans="1:10">
      <c r="A20">
        <v>19</v>
      </c>
      <c r="B20" t="s">
        <v>68</v>
      </c>
      <c r="C20" t="s">
        <v>66</v>
      </c>
      <c r="D20" t="s">
        <v>69</v>
      </c>
      <c r="E20" s="7">
        <v>44738</v>
      </c>
      <c r="F20" t="s">
        <v>12</v>
      </c>
      <c r="G20" t="s">
        <v>13</v>
      </c>
      <c r="H20" t="s">
        <v>70</v>
      </c>
      <c r="I20" t="s">
        <v>15</v>
      </c>
      <c r="J20">
        <v>1</v>
      </c>
    </row>
    <row r="21" spans="1:10">
      <c r="A21">
        <v>20</v>
      </c>
      <c r="B21" t="s">
        <v>71</v>
      </c>
      <c r="C21" t="s">
        <v>68</v>
      </c>
      <c r="D21" t="s">
        <v>72</v>
      </c>
      <c r="E21" s="7">
        <v>44730</v>
      </c>
      <c r="F21" t="s">
        <v>18</v>
      </c>
      <c r="G21" t="s">
        <v>13</v>
      </c>
      <c r="H21" t="s">
        <v>73</v>
      </c>
      <c r="I21" t="s">
        <v>20</v>
      </c>
      <c r="J21">
        <v>5</v>
      </c>
    </row>
    <row r="22" spans="1:10">
      <c r="A22">
        <v>21</v>
      </c>
      <c r="B22" t="s">
        <v>74</v>
      </c>
      <c r="C22" t="s">
        <v>71</v>
      </c>
      <c r="D22" t="s">
        <v>75</v>
      </c>
      <c r="E22" s="7">
        <v>44738</v>
      </c>
      <c r="F22" t="s">
        <v>18</v>
      </c>
      <c r="G22" t="s">
        <v>24</v>
      </c>
      <c r="H22" t="s">
        <v>76</v>
      </c>
      <c r="I22" t="s">
        <v>26</v>
      </c>
      <c r="J22">
        <v>5</v>
      </c>
    </row>
    <row r="23" spans="1:10">
      <c r="A23">
        <v>22</v>
      </c>
      <c r="B23" t="s">
        <v>77</v>
      </c>
      <c r="C23" t="s">
        <v>74</v>
      </c>
      <c r="D23" t="s">
        <v>78</v>
      </c>
      <c r="E23" s="7">
        <v>44734</v>
      </c>
      <c r="F23" t="s">
        <v>12</v>
      </c>
      <c r="G23" t="s">
        <v>13</v>
      </c>
      <c r="H23" t="s">
        <v>79</v>
      </c>
      <c r="I23" t="s">
        <v>15</v>
      </c>
      <c r="J23">
        <v>3</v>
      </c>
    </row>
    <row r="24" spans="1:10">
      <c r="A24">
        <v>23</v>
      </c>
      <c r="B24" t="s">
        <v>80</v>
      </c>
      <c r="C24" t="s">
        <v>77</v>
      </c>
      <c r="D24" t="s">
        <v>81</v>
      </c>
      <c r="E24" s="7">
        <v>44729</v>
      </c>
      <c r="F24" t="s">
        <v>18</v>
      </c>
      <c r="G24" t="s">
        <v>13</v>
      </c>
      <c r="H24" t="s">
        <v>82</v>
      </c>
      <c r="I24" t="s">
        <v>20</v>
      </c>
      <c r="J24">
        <v>3</v>
      </c>
    </row>
    <row r="25" spans="1:10">
      <c r="A25">
        <v>24</v>
      </c>
      <c r="B25" t="s">
        <v>83</v>
      </c>
      <c r="C25" t="s">
        <v>80</v>
      </c>
      <c r="D25" t="s">
        <v>84</v>
      </c>
      <c r="E25" s="7">
        <v>44730</v>
      </c>
      <c r="F25" t="s">
        <v>23</v>
      </c>
      <c r="G25" t="s">
        <v>13</v>
      </c>
      <c r="H25" t="s">
        <v>85</v>
      </c>
      <c r="I25" t="s">
        <v>26</v>
      </c>
      <c r="J25">
        <v>7</v>
      </c>
    </row>
    <row r="26" spans="1:10">
      <c r="A26">
        <v>25</v>
      </c>
      <c r="B26" t="s">
        <v>86</v>
      </c>
      <c r="C26" t="s">
        <v>83</v>
      </c>
      <c r="D26" t="s">
        <v>87</v>
      </c>
      <c r="E26" s="7">
        <v>44728</v>
      </c>
      <c r="F26" t="s">
        <v>12</v>
      </c>
      <c r="G26" t="s">
        <v>13</v>
      </c>
      <c r="H26" t="s">
        <v>88</v>
      </c>
      <c r="I26" t="s">
        <v>15</v>
      </c>
      <c r="J26">
        <v>4</v>
      </c>
    </row>
    <row r="27" spans="1:10">
      <c r="A27">
        <v>26</v>
      </c>
      <c r="B27" t="s">
        <v>89</v>
      </c>
      <c r="C27" t="s">
        <v>86</v>
      </c>
      <c r="D27" t="s">
        <v>90</v>
      </c>
      <c r="E27" s="7">
        <v>44735</v>
      </c>
      <c r="F27" t="s">
        <v>18</v>
      </c>
      <c r="G27" t="s">
        <v>13</v>
      </c>
      <c r="H27" t="s">
        <v>91</v>
      </c>
      <c r="I27" t="s">
        <v>20</v>
      </c>
      <c r="J27">
        <v>3</v>
      </c>
    </row>
    <row r="28" spans="1:10">
      <c r="A28">
        <v>27</v>
      </c>
      <c r="B28" t="s">
        <v>92</v>
      </c>
      <c r="C28" t="s">
        <v>89</v>
      </c>
      <c r="D28" t="s">
        <v>93</v>
      </c>
      <c r="E28" s="7">
        <v>44738</v>
      </c>
      <c r="F28" t="s">
        <v>23</v>
      </c>
      <c r="G28" t="s">
        <v>24</v>
      </c>
      <c r="H28" t="s">
        <v>94</v>
      </c>
      <c r="I28" t="s">
        <v>26</v>
      </c>
      <c r="J28">
        <v>8</v>
      </c>
    </row>
    <row r="29" spans="1:10">
      <c r="A29">
        <v>28</v>
      </c>
      <c r="B29" t="s">
        <v>95</v>
      </c>
      <c r="C29" t="s">
        <v>96</v>
      </c>
      <c r="D29" t="s">
        <v>97</v>
      </c>
      <c r="E29" s="7">
        <v>44738</v>
      </c>
      <c r="F29" t="s">
        <v>12</v>
      </c>
      <c r="G29" t="s">
        <v>13</v>
      </c>
      <c r="H29" t="s">
        <v>98</v>
      </c>
      <c r="I29" t="s">
        <v>15</v>
      </c>
      <c r="J29">
        <v>2</v>
      </c>
    </row>
    <row r="30" spans="1:10">
      <c r="A30">
        <v>29</v>
      </c>
      <c r="B30" t="s">
        <v>99</v>
      </c>
      <c r="C30" t="s">
        <v>95</v>
      </c>
      <c r="D30" t="s">
        <v>100</v>
      </c>
      <c r="E30" s="7">
        <v>44734</v>
      </c>
      <c r="F30" t="s">
        <v>18</v>
      </c>
      <c r="G30" t="s">
        <v>13</v>
      </c>
      <c r="H30" t="s">
        <v>101</v>
      </c>
      <c r="I30" t="s">
        <v>20</v>
      </c>
      <c r="J30">
        <v>9</v>
      </c>
    </row>
    <row r="31" spans="1:10">
      <c r="A31">
        <v>30</v>
      </c>
      <c r="B31" t="s">
        <v>102</v>
      </c>
      <c r="C31" t="s">
        <v>99</v>
      </c>
      <c r="D31" t="s">
        <v>103</v>
      </c>
      <c r="E31" s="7">
        <v>44727</v>
      </c>
      <c r="F31" t="s">
        <v>23</v>
      </c>
      <c r="G31" t="s">
        <v>13</v>
      </c>
      <c r="H31" t="s">
        <v>104</v>
      </c>
      <c r="I31" t="s">
        <v>26</v>
      </c>
      <c r="J31">
        <v>6</v>
      </c>
    </row>
    <row r="32" spans="1:10">
      <c r="A32">
        <v>31</v>
      </c>
      <c r="B32" t="s">
        <v>105</v>
      </c>
      <c r="C32" t="s">
        <v>102</v>
      </c>
      <c r="D32" t="s">
        <v>106</v>
      </c>
      <c r="E32" s="7">
        <v>44729</v>
      </c>
      <c r="F32" t="s">
        <v>12</v>
      </c>
      <c r="G32" t="s">
        <v>13</v>
      </c>
      <c r="H32" t="s">
        <v>107</v>
      </c>
      <c r="I32" t="s">
        <v>15</v>
      </c>
      <c r="J32">
        <v>7</v>
      </c>
    </row>
    <row r="33" spans="1:10">
      <c r="A33">
        <v>32</v>
      </c>
      <c r="B33" t="s">
        <v>108</v>
      </c>
      <c r="C33" t="s">
        <v>105</v>
      </c>
      <c r="D33" t="s">
        <v>109</v>
      </c>
      <c r="E33" s="7">
        <v>44726</v>
      </c>
      <c r="F33" t="s">
        <v>18</v>
      </c>
      <c r="G33" t="s">
        <v>13</v>
      </c>
      <c r="H33" t="s">
        <v>110</v>
      </c>
      <c r="I33" t="s">
        <v>20</v>
      </c>
      <c r="J33">
        <v>9</v>
      </c>
    </row>
    <row r="34" spans="1:10">
      <c r="A34">
        <v>33</v>
      </c>
      <c r="B34" t="s">
        <v>111</v>
      </c>
      <c r="C34" t="s">
        <v>108</v>
      </c>
      <c r="D34" t="s">
        <v>57</v>
      </c>
      <c r="E34" s="7">
        <v>44733</v>
      </c>
      <c r="F34" t="s">
        <v>18</v>
      </c>
      <c r="G34" t="s">
        <v>24</v>
      </c>
      <c r="H34" t="s">
        <v>112</v>
      </c>
      <c r="I34" t="s">
        <v>26</v>
      </c>
      <c r="J34">
        <v>2</v>
      </c>
    </row>
    <row r="35" spans="1:10">
      <c r="A35">
        <v>34</v>
      </c>
      <c r="B35" t="s">
        <v>113</v>
      </c>
      <c r="C35" t="s">
        <v>114</v>
      </c>
      <c r="D35" t="s">
        <v>81</v>
      </c>
      <c r="E35" s="7">
        <v>44730</v>
      </c>
      <c r="F35" t="s">
        <v>12</v>
      </c>
      <c r="G35" t="s">
        <v>13</v>
      </c>
      <c r="H35" t="s">
        <v>115</v>
      </c>
      <c r="I35" t="s">
        <v>15</v>
      </c>
      <c r="J35">
        <v>9</v>
      </c>
    </row>
    <row r="36" spans="1:10">
      <c r="A36">
        <v>35</v>
      </c>
      <c r="B36" t="s">
        <v>116</v>
      </c>
      <c r="C36" t="s">
        <v>92</v>
      </c>
      <c r="D36" t="s">
        <v>97</v>
      </c>
      <c r="E36" s="7">
        <v>44736</v>
      </c>
      <c r="F36" t="s">
        <v>18</v>
      </c>
      <c r="G36" t="s">
        <v>13</v>
      </c>
      <c r="H36" t="s">
        <v>117</v>
      </c>
      <c r="I36" t="s">
        <v>20</v>
      </c>
      <c r="J36">
        <v>10</v>
      </c>
    </row>
    <row r="37" spans="1:10">
      <c r="A37">
        <v>36</v>
      </c>
      <c r="B37" t="s">
        <v>118</v>
      </c>
      <c r="C37" t="s">
        <v>111</v>
      </c>
      <c r="D37" t="s">
        <v>31</v>
      </c>
      <c r="E37" s="7">
        <v>44732</v>
      </c>
      <c r="F37" t="s">
        <v>23</v>
      </c>
      <c r="G37" t="s">
        <v>13</v>
      </c>
      <c r="H37" t="s">
        <v>119</v>
      </c>
      <c r="I37" t="s">
        <v>26</v>
      </c>
      <c r="J37">
        <v>1</v>
      </c>
    </row>
    <row r="38" spans="1:10">
      <c r="A38">
        <v>37</v>
      </c>
      <c r="B38" t="s">
        <v>120</v>
      </c>
      <c r="C38" t="s">
        <v>113</v>
      </c>
      <c r="D38" t="s">
        <v>62</v>
      </c>
      <c r="E38" s="7">
        <v>44732</v>
      </c>
      <c r="F38" t="s">
        <v>12</v>
      </c>
      <c r="G38" t="s">
        <v>13</v>
      </c>
      <c r="H38" t="s">
        <v>121</v>
      </c>
      <c r="I38" t="s">
        <v>15</v>
      </c>
      <c r="J38">
        <v>1</v>
      </c>
    </row>
    <row r="39" spans="1:10">
      <c r="A39">
        <v>38</v>
      </c>
      <c r="B39" t="s">
        <v>122</v>
      </c>
      <c r="C39" t="s">
        <v>116</v>
      </c>
      <c r="D39" t="s">
        <v>103</v>
      </c>
      <c r="E39" s="7">
        <v>44731</v>
      </c>
      <c r="F39" t="s">
        <v>18</v>
      </c>
      <c r="G39" t="s">
        <v>13</v>
      </c>
      <c r="H39" t="s">
        <v>123</v>
      </c>
      <c r="I39" t="s">
        <v>20</v>
      </c>
      <c r="J39">
        <v>10</v>
      </c>
    </row>
    <row r="40" spans="1:10">
      <c r="A40">
        <v>39</v>
      </c>
      <c r="B40" t="s">
        <v>124</v>
      </c>
      <c r="C40" t="s">
        <v>125</v>
      </c>
      <c r="D40" t="s">
        <v>106</v>
      </c>
      <c r="E40" s="7">
        <v>44735</v>
      </c>
      <c r="F40" t="s">
        <v>18</v>
      </c>
      <c r="G40" t="s">
        <v>24</v>
      </c>
      <c r="H40" t="s">
        <v>126</v>
      </c>
      <c r="I40" t="s">
        <v>26</v>
      </c>
      <c r="J40">
        <v>4</v>
      </c>
    </row>
    <row r="41" spans="1:10">
      <c r="A41">
        <v>40</v>
      </c>
      <c r="B41" t="s">
        <v>127</v>
      </c>
      <c r="C41" t="s">
        <v>118</v>
      </c>
      <c r="D41" t="s">
        <v>128</v>
      </c>
      <c r="E41" s="7">
        <v>44728</v>
      </c>
      <c r="F41" t="s">
        <v>12</v>
      </c>
      <c r="G41" t="s">
        <v>13</v>
      </c>
      <c r="H41" t="s">
        <v>129</v>
      </c>
      <c r="I41" t="s">
        <v>15</v>
      </c>
      <c r="J41">
        <v>7</v>
      </c>
    </row>
    <row r="42" spans="1:10">
      <c r="A42">
        <v>41</v>
      </c>
      <c r="B42" t="s">
        <v>130</v>
      </c>
      <c r="C42" t="s">
        <v>120</v>
      </c>
      <c r="D42" t="s">
        <v>48</v>
      </c>
      <c r="E42" s="7">
        <v>44727</v>
      </c>
      <c r="F42" t="s">
        <v>18</v>
      </c>
      <c r="G42" t="s">
        <v>13</v>
      </c>
      <c r="H42" t="s">
        <v>131</v>
      </c>
      <c r="I42" t="s">
        <v>20</v>
      </c>
      <c r="J42">
        <v>3</v>
      </c>
    </row>
    <row r="43" spans="1:10">
      <c r="A43">
        <v>42</v>
      </c>
      <c r="B43" t="s">
        <v>132</v>
      </c>
      <c r="C43" t="s">
        <v>122</v>
      </c>
      <c r="D43" t="s">
        <v>133</v>
      </c>
      <c r="E43" s="7">
        <v>44731</v>
      </c>
      <c r="F43" t="s">
        <v>23</v>
      </c>
      <c r="G43" t="s">
        <v>13</v>
      </c>
      <c r="H43" t="s">
        <v>134</v>
      </c>
      <c r="I43" t="s">
        <v>26</v>
      </c>
      <c r="J43">
        <v>6</v>
      </c>
    </row>
    <row r="44" spans="1:10">
      <c r="A44">
        <v>43</v>
      </c>
      <c r="B44" t="s">
        <v>135</v>
      </c>
      <c r="C44" t="s">
        <v>124</v>
      </c>
      <c r="D44" t="s">
        <v>136</v>
      </c>
      <c r="E44" s="7">
        <v>44732</v>
      </c>
      <c r="F44" t="s">
        <v>12</v>
      </c>
      <c r="G44" t="s">
        <v>13</v>
      </c>
      <c r="H44" t="s">
        <v>137</v>
      </c>
      <c r="I44" t="s">
        <v>15</v>
      </c>
      <c r="J44">
        <v>6</v>
      </c>
    </row>
    <row r="45" spans="1:10">
      <c r="A45">
        <v>44</v>
      </c>
      <c r="B45" t="s">
        <v>138</v>
      </c>
      <c r="C45" t="s">
        <v>127</v>
      </c>
      <c r="D45" t="s">
        <v>139</v>
      </c>
      <c r="E45" s="7">
        <v>44738</v>
      </c>
      <c r="F45" t="s">
        <v>18</v>
      </c>
      <c r="G45" t="s">
        <v>13</v>
      </c>
      <c r="H45" t="s">
        <v>140</v>
      </c>
      <c r="I45" t="s">
        <v>20</v>
      </c>
      <c r="J45">
        <v>5</v>
      </c>
    </row>
    <row r="46" spans="1:10">
      <c r="A46">
        <v>45</v>
      </c>
      <c r="B46" t="s">
        <v>141</v>
      </c>
      <c r="C46" t="s">
        <v>130</v>
      </c>
      <c r="D46" t="s">
        <v>142</v>
      </c>
      <c r="E46" s="7">
        <v>44730</v>
      </c>
      <c r="F46" t="s">
        <v>23</v>
      </c>
      <c r="G46" t="s">
        <v>24</v>
      </c>
      <c r="H46" t="s">
        <v>143</v>
      </c>
      <c r="I46" t="s">
        <v>26</v>
      </c>
      <c r="J46">
        <v>1</v>
      </c>
    </row>
    <row r="47" spans="1:10">
      <c r="A47">
        <v>46</v>
      </c>
      <c r="B47" t="s">
        <v>144</v>
      </c>
      <c r="C47" t="s">
        <v>132</v>
      </c>
      <c r="D47" t="s">
        <v>145</v>
      </c>
      <c r="E47" s="7">
        <v>44736</v>
      </c>
      <c r="F47" t="s">
        <v>12</v>
      </c>
      <c r="G47" t="s">
        <v>13</v>
      </c>
      <c r="H47" t="s">
        <v>146</v>
      </c>
      <c r="I47" t="s">
        <v>15</v>
      </c>
      <c r="J47">
        <v>9</v>
      </c>
    </row>
    <row r="48" spans="1:10">
      <c r="A48">
        <v>47</v>
      </c>
      <c r="B48" t="s">
        <v>147</v>
      </c>
      <c r="C48" t="s">
        <v>135</v>
      </c>
      <c r="D48" t="s">
        <v>148</v>
      </c>
      <c r="E48" s="7">
        <v>44733</v>
      </c>
      <c r="F48" t="s">
        <v>18</v>
      </c>
      <c r="G48" t="s">
        <v>13</v>
      </c>
      <c r="H48" t="s">
        <v>149</v>
      </c>
      <c r="I48" t="s">
        <v>20</v>
      </c>
      <c r="J48">
        <v>3</v>
      </c>
    </row>
    <row r="49" spans="1:10">
      <c r="A49">
        <v>48</v>
      </c>
      <c r="B49" t="s">
        <v>150</v>
      </c>
      <c r="C49" t="s">
        <v>138</v>
      </c>
      <c r="D49" t="s">
        <v>151</v>
      </c>
      <c r="E49" s="7">
        <v>44746</v>
      </c>
      <c r="F49" t="s">
        <v>18</v>
      </c>
      <c r="G49" t="s">
        <v>13</v>
      </c>
      <c r="H49" t="s">
        <v>152</v>
      </c>
      <c r="I49" t="s">
        <v>26</v>
      </c>
      <c r="J49">
        <v>4</v>
      </c>
    </row>
    <row r="50" spans="1:10">
      <c r="A50">
        <v>49</v>
      </c>
      <c r="B50" t="s">
        <v>153</v>
      </c>
      <c r="C50" t="s">
        <v>141</v>
      </c>
      <c r="D50" t="s">
        <v>154</v>
      </c>
      <c r="E50" s="7">
        <v>44755</v>
      </c>
      <c r="F50" t="s">
        <v>12</v>
      </c>
      <c r="G50" t="s">
        <v>13</v>
      </c>
      <c r="H50" t="s">
        <v>155</v>
      </c>
      <c r="I50" t="s">
        <v>15</v>
      </c>
      <c r="J50">
        <v>8</v>
      </c>
    </row>
    <row r="51" spans="1:10">
      <c r="A51">
        <v>50</v>
      </c>
      <c r="B51" t="s">
        <v>156</v>
      </c>
      <c r="C51" t="s">
        <v>144</v>
      </c>
      <c r="D51" t="s">
        <v>157</v>
      </c>
      <c r="E51" s="7">
        <v>44755</v>
      </c>
      <c r="F51" t="s">
        <v>18</v>
      </c>
      <c r="G51" t="s">
        <v>13</v>
      </c>
      <c r="H51" t="s">
        <v>158</v>
      </c>
      <c r="I51" t="s">
        <v>15</v>
      </c>
      <c r="J51">
        <v>6</v>
      </c>
    </row>
    <row r="52" spans="1:10">
      <c r="A52">
        <v>51</v>
      </c>
      <c r="B52" t="s">
        <v>159</v>
      </c>
      <c r="C52" t="s">
        <v>147</v>
      </c>
      <c r="D52" t="s">
        <v>11</v>
      </c>
      <c r="E52" s="7">
        <v>44727</v>
      </c>
      <c r="F52" t="s">
        <v>12</v>
      </c>
      <c r="G52" t="s">
        <v>13</v>
      </c>
      <c r="H52" t="s">
        <v>160</v>
      </c>
      <c r="I52" t="s">
        <v>15</v>
      </c>
      <c r="J52">
        <v>9</v>
      </c>
    </row>
    <row r="53" spans="1:10">
      <c r="A53">
        <v>52</v>
      </c>
      <c r="B53" t="s">
        <v>161</v>
      </c>
      <c r="C53" t="s">
        <v>150</v>
      </c>
      <c r="D53" t="s">
        <v>17</v>
      </c>
      <c r="E53" s="7">
        <v>44746</v>
      </c>
      <c r="F53" t="s">
        <v>18</v>
      </c>
      <c r="G53" t="s">
        <v>13</v>
      </c>
      <c r="H53" t="s">
        <v>162</v>
      </c>
      <c r="I53" t="s">
        <v>20</v>
      </c>
      <c r="J53">
        <v>7</v>
      </c>
    </row>
    <row r="54" spans="1:10">
      <c r="A54">
        <v>53</v>
      </c>
      <c r="B54" t="s">
        <v>163</v>
      </c>
      <c r="C54" t="s">
        <v>153</v>
      </c>
      <c r="D54" t="s">
        <v>22</v>
      </c>
      <c r="E54" s="7">
        <v>44740</v>
      </c>
      <c r="F54" t="s">
        <v>23</v>
      </c>
      <c r="G54" t="s">
        <v>24</v>
      </c>
      <c r="H54" t="s">
        <v>164</v>
      </c>
      <c r="I54" t="s">
        <v>26</v>
      </c>
      <c r="J54">
        <v>8</v>
      </c>
    </row>
    <row r="55" spans="1:10">
      <c r="A55">
        <v>54</v>
      </c>
      <c r="B55" t="s">
        <v>165</v>
      </c>
      <c r="C55" t="s">
        <v>156</v>
      </c>
      <c r="D55" t="s">
        <v>28</v>
      </c>
      <c r="E55" s="7">
        <v>44743</v>
      </c>
      <c r="F55" t="s">
        <v>12</v>
      </c>
      <c r="G55" t="s">
        <v>13</v>
      </c>
      <c r="H55" t="s">
        <v>166</v>
      </c>
      <c r="I55" t="s">
        <v>15</v>
      </c>
      <c r="J55">
        <v>6</v>
      </c>
    </row>
    <row r="56" spans="1:10">
      <c r="A56">
        <v>55</v>
      </c>
      <c r="B56" t="s">
        <v>167</v>
      </c>
      <c r="C56" t="s">
        <v>159</v>
      </c>
      <c r="D56" t="s">
        <v>31</v>
      </c>
      <c r="E56" s="7">
        <v>44737</v>
      </c>
      <c r="F56" t="s">
        <v>18</v>
      </c>
      <c r="G56" t="s">
        <v>13</v>
      </c>
      <c r="H56" t="s">
        <v>168</v>
      </c>
      <c r="I56" t="s">
        <v>20</v>
      </c>
      <c r="J56">
        <v>2</v>
      </c>
    </row>
    <row r="57" spans="1:10">
      <c r="A57">
        <v>56</v>
      </c>
      <c r="B57" t="s">
        <v>169</v>
      </c>
      <c r="C57" t="s">
        <v>161</v>
      </c>
      <c r="D57" t="s">
        <v>34</v>
      </c>
      <c r="E57" s="7">
        <v>44757</v>
      </c>
      <c r="F57" t="s">
        <v>18</v>
      </c>
      <c r="G57" t="s">
        <v>13</v>
      </c>
      <c r="H57" t="s">
        <v>170</v>
      </c>
      <c r="I57" t="s">
        <v>26</v>
      </c>
      <c r="J57">
        <v>4</v>
      </c>
    </row>
    <row r="58" spans="1:10">
      <c r="A58">
        <v>57</v>
      </c>
      <c r="B58" t="s">
        <v>171</v>
      </c>
      <c r="C58" t="s">
        <v>163</v>
      </c>
      <c r="D58" t="s">
        <v>37</v>
      </c>
      <c r="E58" s="7">
        <v>44745</v>
      </c>
      <c r="F58" t="s">
        <v>12</v>
      </c>
      <c r="G58" t="s">
        <v>13</v>
      </c>
      <c r="H58" t="s">
        <v>172</v>
      </c>
      <c r="I58" t="s">
        <v>15</v>
      </c>
      <c r="J58">
        <v>1</v>
      </c>
    </row>
    <row r="59" spans="1:10">
      <c r="A59">
        <v>58</v>
      </c>
      <c r="B59" t="s">
        <v>173</v>
      </c>
      <c r="C59" t="s">
        <v>165</v>
      </c>
      <c r="D59" t="s">
        <v>37</v>
      </c>
      <c r="E59" s="7">
        <v>44760</v>
      </c>
      <c r="F59" t="s">
        <v>18</v>
      </c>
      <c r="G59" t="s">
        <v>13</v>
      </c>
      <c r="H59" t="s">
        <v>174</v>
      </c>
      <c r="I59" t="s">
        <v>20</v>
      </c>
      <c r="J59">
        <v>9</v>
      </c>
    </row>
    <row r="60" spans="1:10">
      <c r="A60">
        <v>59</v>
      </c>
      <c r="B60" t="s">
        <v>175</v>
      </c>
      <c r="C60" t="s">
        <v>167</v>
      </c>
      <c r="D60" t="s">
        <v>43</v>
      </c>
      <c r="E60" s="7">
        <v>44750</v>
      </c>
      <c r="F60" t="s">
        <v>12</v>
      </c>
      <c r="G60" t="s">
        <v>24</v>
      </c>
      <c r="H60" t="s">
        <v>176</v>
      </c>
      <c r="I60" t="s">
        <v>26</v>
      </c>
      <c r="J60">
        <v>6</v>
      </c>
    </row>
    <row r="61" spans="1:10">
      <c r="A61">
        <v>60</v>
      </c>
      <c r="B61" t="s">
        <v>177</v>
      </c>
      <c r="C61" t="s">
        <v>169</v>
      </c>
      <c r="D61" t="s">
        <v>178</v>
      </c>
      <c r="E61" s="7">
        <v>44742</v>
      </c>
      <c r="F61" t="s">
        <v>18</v>
      </c>
      <c r="G61" t="s">
        <v>13</v>
      </c>
      <c r="H61" t="s">
        <v>179</v>
      </c>
      <c r="I61" t="s">
        <v>15</v>
      </c>
      <c r="J61">
        <v>9</v>
      </c>
    </row>
    <row r="62" spans="1:10">
      <c r="A62">
        <v>61</v>
      </c>
      <c r="B62" t="s">
        <v>180</v>
      </c>
      <c r="C62" t="s">
        <v>171</v>
      </c>
      <c r="D62" t="s">
        <v>48</v>
      </c>
      <c r="E62" s="7">
        <v>44754</v>
      </c>
      <c r="F62" t="s">
        <v>18</v>
      </c>
      <c r="G62" t="s">
        <v>13</v>
      </c>
      <c r="H62" t="s">
        <v>181</v>
      </c>
      <c r="I62" t="s">
        <v>20</v>
      </c>
      <c r="J62">
        <v>9</v>
      </c>
    </row>
    <row r="63" spans="1:10">
      <c r="A63">
        <v>62</v>
      </c>
      <c r="B63" t="s">
        <v>182</v>
      </c>
      <c r="C63" t="s">
        <v>173</v>
      </c>
      <c r="D63" t="s">
        <v>51</v>
      </c>
      <c r="E63" s="7">
        <v>44746</v>
      </c>
      <c r="F63" t="s">
        <v>12</v>
      </c>
      <c r="G63" t="s">
        <v>13</v>
      </c>
      <c r="H63" t="s">
        <v>183</v>
      </c>
      <c r="I63" t="s">
        <v>26</v>
      </c>
      <c r="J63">
        <v>3</v>
      </c>
    </row>
    <row r="64" spans="1:10">
      <c r="A64">
        <v>63</v>
      </c>
      <c r="B64" t="s">
        <v>184</v>
      </c>
      <c r="C64" t="s">
        <v>175</v>
      </c>
      <c r="D64" t="s">
        <v>54</v>
      </c>
      <c r="E64" s="7">
        <v>44752</v>
      </c>
      <c r="F64" t="s">
        <v>18</v>
      </c>
      <c r="G64" t="s">
        <v>13</v>
      </c>
      <c r="H64" t="s">
        <v>185</v>
      </c>
      <c r="I64" t="s">
        <v>15</v>
      </c>
      <c r="J64">
        <v>2</v>
      </c>
    </row>
    <row r="65" spans="1:10">
      <c r="A65">
        <v>64</v>
      </c>
      <c r="B65" t="s">
        <v>186</v>
      </c>
      <c r="C65" t="s">
        <v>177</v>
      </c>
      <c r="D65" t="s">
        <v>57</v>
      </c>
      <c r="E65" s="7">
        <v>44725</v>
      </c>
      <c r="F65" t="s">
        <v>18</v>
      </c>
      <c r="G65" t="s">
        <v>13</v>
      </c>
      <c r="H65" t="s">
        <v>187</v>
      </c>
      <c r="I65" t="s">
        <v>20</v>
      </c>
      <c r="J65">
        <v>3</v>
      </c>
    </row>
    <row r="66" spans="1:10">
      <c r="A66">
        <v>65</v>
      </c>
      <c r="B66" t="s">
        <v>188</v>
      </c>
      <c r="C66" t="s">
        <v>180</v>
      </c>
      <c r="D66" t="s">
        <v>157</v>
      </c>
      <c r="E66" s="7">
        <v>44734</v>
      </c>
      <c r="F66" t="s">
        <v>12</v>
      </c>
      <c r="G66" t="s">
        <v>24</v>
      </c>
      <c r="H66" t="s">
        <v>189</v>
      </c>
      <c r="I66" t="s">
        <v>26</v>
      </c>
      <c r="J66">
        <v>10</v>
      </c>
    </row>
    <row r="67" spans="1:10">
      <c r="A67">
        <v>66</v>
      </c>
      <c r="B67" t="s">
        <v>190</v>
      </c>
      <c r="C67" t="s">
        <v>182</v>
      </c>
      <c r="D67" t="s">
        <v>11</v>
      </c>
      <c r="E67" s="7">
        <v>44761</v>
      </c>
      <c r="F67" t="s">
        <v>18</v>
      </c>
      <c r="G67" t="s">
        <v>13</v>
      </c>
      <c r="H67" t="s">
        <v>191</v>
      </c>
      <c r="I67" t="s">
        <v>15</v>
      </c>
      <c r="J67">
        <v>3</v>
      </c>
    </row>
    <row r="68" spans="1:10">
      <c r="A68">
        <v>67</v>
      </c>
      <c r="B68" t="s">
        <v>192</v>
      </c>
      <c r="C68" t="s">
        <v>184</v>
      </c>
      <c r="D68" t="s">
        <v>17</v>
      </c>
      <c r="E68" s="7">
        <v>44735</v>
      </c>
      <c r="F68" t="s">
        <v>12</v>
      </c>
      <c r="G68" t="s">
        <v>13</v>
      </c>
      <c r="H68" t="s">
        <v>193</v>
      </c>
      <c r="I68" t="s">
        <v>20</v>
      </c>
      <c r="J68">
        <v>1</v>
      </c>
    </row>
    <row r="69" spans="1:10">
      <c r="A69">
        <v>68</v>
      </c>
      <c r="B69" t="s">
        <v>194</v>
      </c>
      <c r="C69" t="s">
        <v>186</v>
      </c>
      <c r="D69" t="s">
        <v>22</v>
      </c>
      <c r="E69" s="7">
        <v>44753</v>
      </c>
      <c r="F69" t="s">
        <v>18</v>
      </c>
      <c r="G69" t="s">
        <v>13</v>
      </c>
      <c r="H69" t="s">
        <v>195</v>
      </c>
      <c r="I69" t="s">
        <v>26</v>
      </c>
      <c r="J69">
        <v>5</v>
      </c>
    </row>
    <row r="70" spans="1:10">
      <c r="A70">
        <v>69</v>
      </c>
      <c r="B70" t="s">
        <v>196</v>
      </c>
      <c r="C70" t="s">
        <v>188</v>
      </c>
      <c r="D70" t="s">
        <v>28</v>
      </c>
      <c r="E70" s="7">
        <v>44732</v>
      </c>
      <c r="F70" t="s">
        <v>12</v>
      </c>
      <c r="G70" t="s">
        <v>13</v>
      </c>
      <c r="H70" t="s">
        <v>197</v>
      </c>
      <c r="I70" t="s">
        <v>15</v>
      </c>
      <c r="J70">
        <v>1</v>
      </c>
    </row>
    <row r="71" spans="1:10">
      <c r="A71">
        <v>70</v>
      </c>
      <c r="B71" t="s">
        <v>198</v>
      </c>
      <c r="C71" t="s">
        <v>190</v>
      </c>
      <c r="D71" t="s">
        <v>31</v>
      </c>
      <c r="E71" s="7">
        <v>44748</v>
      </c>
      <c r="F71" t="s">
        <v>18</v>
      </c>
      <c r="G71" t="s">
        <v>13</v>
      </c>
      <c r="H71" t="s">
        <v>199</v>
      </c>
      <c r="I71" t="s">
        <v>20</v>
      </c>
      <c r="J71">
        <v>5</v>
      </c>
    </row>
    <row r="72" spans="1:10">
      <c r="A72">
        <v>71</v>
      </c>
      <c r="B72" t="s">
        <v>200</v>
      </c>
      <c r="C72" t="s">
        <v>192</v>
      </c>
      <c r="D72" t="s">
        <v>34</v>
      </c>
      <c r="E72" s="7">
        <v>44731</v>
      </c>
      <c r="F72" t="s">
        <v>23</v>
      </c>
      <c r="G72" t="s">
        <v>24</v>
      </c>
      <c r="H72" t="s">
        <v>201</v>
      </c>
      <c r="I72" t="s">
        <v>26</v>
      </c>
      <c r="J72">
        <v>5</v>
      </c>
    </row>
    <row r="73" spans="1:10">
      <c r="A73">
        <v>72</v>
      </c>
      <c r="B73" t="s">
        <v>202</v>
      </c>
      <c r="C73" t="s">
        <v>194</v>
      </c>
      <c r="D73" t="s">
        <v>37</v>
      </c>
      <c r="E73" s="7">
        <v>44725</v>
      </c>
      <c r="F73" t="s">
        <v>12</v>
      </c>
      <c r="G73" t="s">
        <v>13</v>
      </c>
      <c r="H73" t="s">
        <v>203</v>
      </c>
      <c r="I73" t="s">
        <v>15</v>
      </c>
      <c r="J73">
        <v>3</v>
      </c>
    </row>
    <row r="74" spans="1:10">
      <c r="A74">
        <v>73</v>
      </c>
      <c r="B74" t="s">
        <v>204</v>
      </c>
      <c r="C74" t="s">
        <v>196</v>
      </c>
      <c r="D74" t="s">
        <v>37</v>
      </c>
      <c r="E74" s="7">
        <v>44753</v>
      </c>
      <c r="F74" t="s">
        <v>18</v>
      </c>
      <c r="G74" t="s">
        <v>13</v>
      </c>
      <c r="H74" t="s">
        <v>205</v>
      </c>
      <c r="I74" t="s">
        <v>20</v>
      </c>
      <c r="J74">
        <v>3</v>
      </c>
    </row>
    <row r="75" spans="1:10">
      <c r="A75">
        <v>74</v>
      </c>
      <c r="B75" t="s">
        <v>206</v>
      </c>
      <c r="C75" t="s">
        <v>198</v>
      </c>
      <c r="D75" t="s">
        <v>43</v>
      </c>
      <c r="E75" s="7">
        <v>44738</v>
      </c>
      <c r="F75" t="s">
        <v>18</v>
      </c>
      <c r="G75" t="s">
        <v>13</v>
      </c>
      <c r="H75" t="s">
        <v>207</v>
      </c>
      <c r="I75" t="s">
        <v>26</v>
      </c>
      <c r="J75">
        <v>7</v>
      </c>
    </row>
    <row r="76" spans="1:10">
      <c r="A76">
        <v>75</v>
      </c>
      <c r="B76" t="s">
        <v>208</v>
      </c>
      <c r="C76" t="s">
        <v>200</v>
      </c>
      <c r="D76" t="s">
        <v>34</v>
      </c>
      <c r="E76" s="7">
        <v>44762</v>
      </c>
      <c r="F76" t="s">
        <v>12</v>
      </c>
      <c r="G76" t="s">
        <v>13</v>
      </c>
      <c r="H76" t="s">
        <v>209</v>
      </c>
      <c r="I76" t="s">
        <v>15</v>
      </c>
      <c r="J76">
        <v>4</v>
      </c>
    </row>
    <row r="77" spans="1:10">
      <c r="A77">
        <v>76</v>
      </c>
      <c r="B77" t="s">
        <v>210</v>
      </c>
      <c r="C77" t="s">
        <v>202</v>
      </c>
      <c r="D77" t="s">
        <v>48</v>
      </c>
      <c r="E77" s="7">
        <v>44756</v>
      </c>
      <c r="F77" t="s">
        <v>18</v>
      </c>
      <c r="G77" t="s">
        <v>13</v>
      </c>
      <c r="H77" t="s">
        <v>211</v>
      </c>
      <c r="I77" t="s">
        <v>20</v>
      </c>
      <c r="J77">
        <v>3</v>
      </c>
    </row>
    <row r="78" spans="1:10">
      <c r="A78">
        <v>77</v>
      </c>
      <c r="B78" t="s">
        <v>212</v>
      </c>
      <c r="C78" t="s">
        <v>204</v>
      </c>
      <c r="D78" t="s">
        <v>51</v>
      </c>
      <c r="E78" s="7">
        <v>44744</v>
      </c>
      <c r="F78" t="s">
        <v>12</v>
      </c>
      <c r="G78" t="s">
        <v>24</v>
      </c>
      <c r="H78" t="s">
        <v>213</v>
      </c>
      <c r="I78" t="s">
        <v>26</v>
      </c>
      <c r="J78">
        <v>8</v>
      </c>
    </row>
    <row r="79" spans="1:10">
      <c r="A79">
        <v>78</v>
      </c>
      <c r="B79" t="s">
        <v>214</v>
      </c>
      <c r="C79" t="s">
        <v>206</v>
      </c>
      <c r="D79" t="s">
        <v>54</v>
      </c>
      <c r="E79" s="7">
        <v>44753</v>
      </c>
      <c r="F79" t="s">
        <v>18</v>
      </c>
      <c r="G79" t="s">
        <v>13</v>
      </c>
      <c r="H79" t="s">
        <v>215</v>
      </c>
      <c r="I79" t="s">
        <v>15</v>
      </c>
      <c r="J79">
        <v>2</v>
      </c>
    </row>
    <row r="80" spans="1:10">
      <c r="A80">
        <v>79</v>
      </c>
      <c r="B80" t="s">
        <v>216</v>
      </c>
      <c r="C80" t="s">
        <v>208</v>
      </c>
      <c r="D80" t="s">
        <v>57</v>
      </c>
      <c r="E80" s="7">
        <v>44762</v>
      </c>
      <c r="F80" t="s">
        <v>18</v>
      </c>
      <c r="G80" t="s">
        <v>13</v>
      </c>
      <c r="H80" t="s">
        <v>217</v>
      </c>
      <c r="I80" t="s">
        <v>20</v>
      </c>
      <c r="J80">
        <v>9</v>
      </c>
    </row>
    <row r="81" spans="1:10">
      <c r="A81">
        <v>80</v>
      </c>
      <c r="B81" t="s">
        <v>218</v>
      </c>
      <c r="C81" t="s">
        <v>210</v>
      </c>
      <c r="D81" t="s">
        <v>34</v>
      </c>
      <c r="E81" s="7">
        <v>44740</v>
      </c>
      <c r="F81" t="s">
        <v>12</v>
      </c>
      <c r="G81" t="s">
        <v>13</v>
      </c>
      <c r="H81" t="s">
        <v>219</v>
      </c>
      <c r="I81" t="s">
        <v>26</v>
      </c>
      <c r="J81">
        <v>6</v>
      </c>
    </row>
    <row r="82" spans="1:10">
      <c r="A82">
        <v>81</v>
      </c>
      <c r="B82" t="s">
        <v>220</v>
      </c>
      <c r="C82" t="s">
        <v>212</v>
      </c>
      <c r="D82" t="s">
        <v>62</v>
      </c>
      <c r="E82" s="7">
        <v>44729</v>
      </c>
      <c r="F82" t="s">
        <v>18</v>
      </c>
      <c r="G82" t="s">
        <v>13</v>
      </c>
      <c r="H82" t="s">
        <v>221</v>
      </c>
      <c r="I82" t="s">
        <v>15</v>
      </c>
      <c r="J82">
        <v>7</v>
      </c>
    </row>
    <row r="83" spans="1:10">
      <c r="A83">
        <v>82</v>
      </c>
      <c r="B83" t="s">
        <v>222</v>
      </c>
      <c r="C83" t="s">
        <v>214</v>
      </c>
      <c r="D83" t="s">
        <v>51</v>
      </c>
      <c r="E83" s="7">
        <v>44727</v>
      </c>
      <c r="F83" t="s">
        <v>18</v>
      </c>
      <c r="G83" t="s">
        <v>13</v>
      </c>
      <c r="H83" t="s">
        <v>223</v>
      </c>
      <c r="I83" t="s">
        <v>20</v>
      </c>
      <c r="J83">
        <v>9</v>
      </c>
    </row>
    <row r="84" spans="1:10">
      <c r="A84">
        <v>83</v>
      </c>
      <c r="B84" t="s">
        <v>224</v>
      </c>
      <c r="C84" t="s">
        <v>216</v>
      </c>
      <c r="D84" t="s">
        <v>31</v>
      </c>
      <c r="E84" s="7">
        <v>44734</v>
      </c>
      <c r="F84" t="s">
        <v>12</v>
      </c>
      <c r="G84" t="s">
        <v>24</v>
      </c>
      <c r="H84" t="s">
        <v>225</v>
      </c>
      <c r="I84" t="s">
        <v>26</v>
      </c>
      <c r="J84">
        <v>2</v>
      </c>
    </row>
    <row r="85" spans="1:10">
      <c r="A85">
        <v>84</v>
      </c>
      <c r="B85" t="s">
        <v>226</v>
      </c>
      <c r="C85" t="s">
        <v>218</v>
      </c>
      <c r="D85" t="s">
        <v>48</v>
      </c>
      <c r="E85" s="7">
        <v>44744</v>
      </c>
      <c r="F85" t="s">
        <v>18</v>
      </c>
      <c r="G85" t="s">
        <v>13</v>
      </c>
      <c r="H85" t="s">
        <v>227</v>
      </c>
      <c r="I85" t="s">
        <v>15</v>
      </c>
      <c r="J85">
        <v>9</v>
      </c>
    </row>
    <row r="86" spans="1:10">
      <c r="A86">
        <v>85</v>
      </c>
      <c r="B86" t="s">
        <v>228</v>
      </c>
      <c r="C86" t="s">
        <v>220</v>
      </c>
      <c r="D86" t="s">
        <v>72</v>
      </c>
      <c r="E86" s="7">
        <v>44737</v>
      </c>
      <c r="F86" t="s">
        <v>12</v>
      </c>
      <c r="G86" t="s">
        <v>13</v>
      </c>
      <c r="H86" t="s">
        <v>229</v>
      </c>
      <c r="I86" t="s">
        <v>20</v>
      </c>
      <c r="J86">
        <v>10</v>
      </c>
    </row>
    <row r="87" spans="1:10">
      <c r="A87">
        <v>86</v>
      </c>
      <c r="B87" t="s">
        <v>230</v>
      </c>
      <c r="C87" t="s">
        <v>222</v>
      </c>
      <c r="D87" t="s">
        <v>75</v>
      </c>
      <c r="E87" s="7">
        <v>44752</v>
      </c>
      <c r="F87" t="s">
        <v>18</v>
      </c>
      <c r="G87" t="s">
        <v>13</v>
      </c>
      <c r="H87" t="s">
        <v>231</v>
      </c>
      <c r="I87" t="s">
        <v>26</v>
      </c>
      <c r="J87">
        <v>1</v>
      </c>
    </row>
    <row r="88" spans="1:10">
      <c r="A88">
        <v>87</v>
      </c>
      <c r="B88" t="s">
        <v>232</v>
      </c>
      <c r="C88" t="s">
        <v>224</v>
      </c>
      <c r="D88" t="s">
        <v>78</v>
      </c>
      <c r="E88" s="7">
        <v>44736</v>
      </c>
      <c r="F88" t="s">
        <v>12</v>
      </c>
      <c r="G88" t="s">
        <v>13</v>
      </c>
      <c r="H88" t="s">
        <v>233</v>
      </c>
      <c r="I88" t="s">
        <v>15</v>
      </c>
      <c r="J88">
        <v>1</v>
      </c>
    </row>
    <row r="89" spans="1:10">
      <c r="A89">
        <v>88</v>
      </c>
      <c r="B89" t="s">
        <v>234</v>
      </c>
      <c r="C89" t="s">
        <v>226</v>
      </c>
      <c r="D89" t="s">
        <v>81</v>
      </c>
      <c r="E89" s="7">
        <v>44752</v>
      </c>
      <c r="F89" t="s">
        <v>18</v>
      </c>
      <c r="G89" t="s">
        <v>13</v>
      </c>
      <c r="H89" t="s">
        <v>235</v>
      </c>
      <c r="I89" t="s">
        <v>20</v>
      </c>
      <c r="J89">
        <v>10</v>
      </c>
    </row>
    <row r="90" spans="1:10">
      <c r="A90">
        <v>89</v>
      </c>
      <c r="B90" t="s">
        <v>236</v>
      </c>
      <c r="C90" t="s">
        <v>228</v>
      </c>
      <c r="D90" t="s">
        <v>84</v>
      </c>
      <c r="E90" s="7">
        <v>44759</v>
      </c>
      <c r="F90" t="s">
        <v>23</v>
      </c>
      <c r="G90" t="s">
        <v>24</v>
      </c>
      <c r="H90" t="s">
        <v>237</v>
      </c>
      <c r="I90" t="s">
        <v>26</v>
      </c>
      <c r="J90">
        <v>4</v>
      </c>
    </row>
    <row r="91" spans="1:10">
      <c r="A91">
        <v>90</v>
      </c>
      <c r="B91" t="s">
        <v>238</v>
      </c>
      <c r="C91" t="s">
        <v>230</v>
      </c>
      <c r="D91" t="s">
        <v>87</v>
      </c>
      <c r="E91" s="7">
        <v>44763</v>
      </c>
      <c r="F91" t="s">
        <v>12</v>
      </c>
      <c r="G91" t="s">
        <v>13</v>
      </c>
      <c r="H91" t="s">
        <v>239</v>
      </c>
      <c r="I91" t="s">
        <v>15</v>
      </c>
      <c r="J91">
        <v>7</v>
      </c>
    </row>
    <row r="92" spans="1:10">
      <c r="A92">
        <v>91</v>
      </c>
      <c r="B92" t="s">
        <v>240</v>
      </c>
      <c r="C92" t="s">
        <v>232</v>
      </c>
      <c r="D92" t="s">
        <v>90</v>
      </c>
      <c r="E92" s="7">
        <v>44763</v>
      </c>
      <c r="F92" t="s">
        <v>18</v>
      </c>
      <c r="G92" t="s">
        <v>13</v>
      </c>
      <c r="H92" t="s">
        <v>241</v>
      </c>
      <c r="I92" t="s">
        <v>20</v>
      </c>
      <c r="J92">
        <v>3</v>
      </c>
    </row>
    <row r="93" spans="1:10">
      <c r="A93">
        <v>92</v>
      </c>
      <c r="B93" t="s">
        <v>242</v>
      </c>
      <c r="C93" t="s">
        <v>234</v>
      </c>
      <c r="D93" t="s">
        <v>93</v>
      </c>
      <c r="E93" s="7">
        <v>44750</v>
      </c>
      <c r="F93" t="s">
        <v>18</v>
      </c>
      <c r="G93" t="s">
        <v>13</v>
      </c>
      <c r="H93" t="s">
        <v>243</v>
      </c>
      <c r="I93" t="s">
        <v>26</v>
      </c>
      <c r="J93">
        <v>6</v>
      </c>
    </row>
    <row r="94" spans="1:10">
      <c r="A94">
        <v>93</v>
      </c>
      <c r="B94" t="s">
        <v>244</v>
      </c>
      <c r="C94" t="s">
        <v>236</v>
      </c>
      <c r="D94" t="s">
        <v>97</v>
      </c>
      <c r="E94" s="7">
        <v>44751</v>
      </c>
      <c r="F94" t="s">
        <v>12</v>
      </c>
      <c r="G94" t="s">
        <v>13</v>
      </c>
      <c r="H94" t="s">
        <v>245</v>
      </c>
      <c r="I94" t="s">
        <v>15</v>
      </c>
      <c r="J94">
        <v>6</v>
      </c>
    </row>
    <row r="95" spans="1:10">
      <c r="A95">
        <v>94</v>
      </c>
      <c r="B95" t="s">
        <v>246</v>
      </c>
      <c r="C95" t="s">
        <v>238</v>
      </c>
      <c r="D95" t="s">
        <v>100</v>
      </c>
      <c r="E95" s="7">
        <v>44736</v>
      </c>
      <c r="F95" t="s">
        <v>18</v>
      </c>
      <c r="G95" t="s">
        <v>13</v>
      </c>
      <c r="H95" t="s">
        <v>247</v>
      </c>
      <c r="I95" t="s">
        <v>20</v>
      </c>
      <c r="J95">
        <v>5</v>
      </c>
    </row>
    <row r="96" spans="1:10">
      <c r="A96">
        <v>95</v>
      </c>
      <c r="B96" t="s">
        <v>248</v>
      </c>
      <c r="C96" t="s">
        <v>240</v>
      </c>
      <c r="D96" t="s">
        <v>103</v>
      </c>
      <c r="E96" s="7">
        <v>44737</v>
      </c>
      <c r="F96" t="s">
        <v>12</v>
      </c>
      <c r="G96" t="s">
        <v>24</v>
      </c>
      <c r="H96" t="s">
        <v>249</v>
      </c>
      <c r="I96" t="s">
        <v>26</v>
      </c>
      <c r="J96">
        <v>1</v>
      </c>
    </row>
    <row r="97" spans="1:10">
      <c r="A97">
        <v>96</v>
      </c>
      <c r="B97" t="s">
        <v>250</v>
      </c>
      <c r="C97" t="s">
        <v>242</v>
      </c>
      <c r="D97" t="s">
        <v>106</v>
      </c>
      <c r="E97" s="7">
        <v>44744</v>
      </c>
      <c r="F97" t="s">
        <v>18</v>
      </c>
      <c r="G97" t="s">
        <v>13</v>
      </c>
      <c r="H97" t="s">
        <v>251</v>
      </c>
      <c r="I97" t="s">
        <v>15</v>
      </c>
      <c r="J97">
        <v>9</v>
      </c>
    </row>
    <row r="98" spans="1:10">
      <c r="A98">
        <v>97</v>
      </c>
      <c r="B98" t="s">
        <v>252</v>
      </c>
      <c r="C98" t="s">
        <v>244</v>
      </c>
      <c r="D98" t="s">
        <v>109</v>
      </c>
      <c r="E98" s="7">
        <v>44735</v>
      </c>
      <c r="F98" t="s">
        <v>18</v>
      </c>
      <c r="G98" t="s">
        <v>13</v>
      </c>
      <c r="H98" t="s">
        <v>253</v>
      </c>
      <c r="I98" t="s">
        <v>20</v>
      </c>
      <c r="J98">
        <v>3</v>
      </c>
    </row>
    <row r="99" spans="1:10">
      <c r="A99">
        <v>98</v>
      </c>
      <c r="B99" t="s">
        <v>254</v>
      </c>
      <c r="C99" t="s">
        <v>246</v>
      </c>
      <c r="D99" t="s">
        <v>57</v>
      </c>
      <c r="E99" s="7">
        <v>44751</v>
      </c>
      <c r="F99" t="s">
        <v>12</v>
      </c>
      <c r="G99" t="s">
        <v>13</v>
      </c>
      <c r="H99" t="s">
        <v>255</v>
      </c>
      <c r="I99" t="s">
        <v>26</v>
      </c>
      <c r="J99">
        <v>4</v>
      </c>
    </row>
    <row r="100" spans="1:10">
      <c r="A100">
        <v>99</v>
      </c>
      <c r="B100" t="s">
        <v>256</v>
      </c>
      <c r="C100" t="s">
        <v>248</v>
      </c>
      <c r="D100" t="s">
        <v>81</v>
      </c>
      <c r="E100" s="7">
        <v>44726</v>
      </c>
      <c r="F100" t="s">
        <v>18</v>
      </c>
      <c r="G100" t="s">
        <v>13</v>
      </c>
      <c r="H100" t="s">
        <v>257</v>
      </c>
      <c r="I100" t="s">
        <v>15</v>
      </c>
      <c r="J100">
        <v>8</v>
      </c>
    </row>
    <row r="101" spans="1:10">
      <c r="A101">
        <v>100</v>
      </c>
      <c r="B101" t="s">
        <v>258</v>
      </c>
      <c r="C101" t="s">
        <v>250</v>
      </c>
      <c r="D101" t="s">
        <v>97</v>
      </c>
      <c r="E101" s="7">
        <v>44749</v>
      </c>
      <c r="F101" t="s">
        <v>18</v>
      </c>
      <c r="G101" t="s">
        <v>13</v>
      </c>
      <c r="H101" t="s">
        <v>259</v>
      </c>
      <c r="I101" t="s">
        <v>15</v>
      </c>
      <c r="J101">
        <v>6</v>
      </c>
    </row>
    <row r="102" spans="1:10">
      <c r="A102">
        <v>101</v>
      </c>
      <c r="B102" t="s">
        <v>260</v>
      </c>
      <c r="C102" t="s">
        <v>252</v>
      </c>
      <c r="D102" t="s">
        <v>31</v>
      </c>
      <c r="E102" s="7">
        <v>44734</v>
      </c>
      <c r="F102" t="s">
        <v>12</v>
      </c>
      <c r="G102" t="s">
        <v>13</v>
      </c>
      <c r="H102" t="s">
        <v>261</v>
      </c>
      <c r="I102" t="s">
        <v>15</v>
      </c>
      <c r="J102">
        <v>10</v>
      </c>
    </row>
    <row r="103" spans="1:10">
      <c r="A103">
        <v>102</v>
      </c>
      <c r="B103" t="s">
        <v>262</v>
      </c>
      <c r="C103" t="s">
        <v>254</v>
      </c>
      <c r="D103" t="s">
        <v>62</v>
      </c>
      <c r="E103" s="7">
        <v>44726</v>
      </c>
      <c r="F103" t="s">
        <v>18</v>
      </c>
      <c r="G103" t="s">
        <v>13</v>
      </c>
      <c r="H103" t="s">
        <v>263</v>
      </c>
      <c r="I103" t="s">
        <v>20</v>
      </c>
      <c r="J103">
        <v>9</v>
      </c>
    </row>
    <row r="104" spans="1:10">
      <c r="A104">
        <v>103</v>
      </c>
      <c r="B104" t="s">
        <v>264</v>
      </c>
      <c r="C104" t="s">
        <v>256</v>
      </c>
      <c r="D104" t="s">
        <v>103</v>
      </c>
      <c r="E104" s="7">
        <v>44743</v>
      </c>
      <c r="F104" t="s">
        <v>12</v>
      </c>
      <c r="G104" t="s">
        <v>13</v>
      </c>
      <c r="H104" t="s">
        <v>265</v>
      </c>
      <c r="I104" t="s">
        <v>26</v>
      </c>
      <c r="J104">
        <v>7</v>
      </c>
    </row>
    <row r="105" spans="1:10">
      <c r="A105">
        <v>104</v>
      </c>
      <c r="B105" t="s">
        <v>266</v>
      </c>
      <c r="C105" t="s">
        <v>258</v>
      </c>
      <c r="D105" t="s">
        <v>106</v>
      </c>
      <c r="E105" s="7">
        <v>44742</v>
      </c>
      <c r="F105" t="s">
        <v>18</v>
      </c>
      <c r="G105" t="s">
        <v>13</v>
      </c>
      <c r="H105" t="s">
        <v>267</v>
      </c>
      <c r="I105" t="s">
        <v>15</v>
      </c>
      <c r="J105">
        <v>7</v>
      </c>
    </row>
    <row r="106" spans="1:10">
      <c r="A106">
        <v>105</v>
      </c>
      <c r="B106" t="s">
        <v>268</v>
      </c>
      <c r="C106" t="s">
        <v>260</v>
      </c>
      <c r="D106" t="s">
        <v>128</v>
      </c>
      <c r="E106" s="7">
        <v>44747</v>
      </c>
      <c r="F106" t="s">
        <v>12</v>
      </c>
      <c r="G106" t="s">
        <v>13</v>
      </c>
      <c r="H106" t="s">
        <v>269</v>
      </c>
      <c r="I106" t="s">
        <v>20</v>
      </c>
      <c r="J106">
        <v>7</v>
      </c>
    </row>
    <row r="107" spans="1:10">
      <c r="A107">
        <v>106</v>
      </c>
      <c r="B107" t="s">
        <v>270</v>
      </c>
      <c r="C107" t="s">
        <v>262</v>
      </c>
      <c r="D107" t="s">
        <v>271</v>
      </c>
      <c r="E107" s="7">
        <v>44764</v>
      </c>
      <c r="F107" t="s">
        <v>18</v>
      </c>
      <c r="G107" t="s">
        <v>13</v>
      </c>
      <c r="H107" t="s">
        <v>272</v>
      </c>
      <c r="I107" t="s">
        <v>26</v>
      </c>
      <c r="J107">
        <v>7</v>
      </c>
    </row>
    <row r="108" spans="1:10">
      <c r="A108">
        <v>107</v>
      </c>
      <c r="B108" t="s">
        <v>273</v>
      </c>
      <c r="C108" t="s">
        <v>264</v>
      </c>
      <c r="D108" t="s">
        <v>133</v>
      </c>
      <c r="E108" s="7">
        <v>44735</v>
      </c>
      <c r="F108" t="s">
        <v>23</v>
      </c>
      <c r="G108" t="s">
        <v>13</v>
      </c>
      <c r="H108" t="s">
        <v>274</v>
      </c>
      <c r="I108" t="s">
        <v>15</v>
      </c>
      <c r="J108">
        <v>8</v>
      </c>
    </row>
    <row r="109" spans="1:10">
      <c r="A109">
        <v>108</v>
      </c>
      <c r="B109" t="s">
        <v>275</v>
      </c>
      <c r="C109" t="s">
        <v>266</v>
      </c>
      <c r="D109" t="s">
        <v>136</v>
      </c>
      <c r="E109" s="7">
        <v>44737</v>
      </c>
      <c r="F109" t="s">
        <v>12</v>
      </c>
      <c r="G109" t="s">
        <v>13</v>
      </c>
      <c r="H109" t="s">
        <v>276</v>
      </c>
      <c r="I109" t="s">
        <v>20</v>
      </c>
      <c r="J109">
        <v>10</v>
      </c>
    </row>
    <row r="110" spans="1:10">
      <c r="A110">
        <v>109</v>
      </c>
      <c r="B110" t="s">
        <v>277</v>
      </c>
      <c r="C110" t="s">
        <v>268</v>
      </c>
      <c r="D110" t="s">
        <v>139</v>
      </c>
      <c r="E110" s="7">
        <v>44749</v>
      </c>
      <c r="F110" t="s">
        <v>18</v>
      </c>
      <c r="G110" t="s">
        <v>13</v>
      </c>
      <c r="H110" t="s">
        <v>278</v>
      </c>
      <c r="I110" t="s">
        <v>26</v>
      </c>
      <c r="J110">
        <v>10</v>
      </c>
    </row>
    <row r="111" spans="1:10">
      <c r="A111">
        <v>110</v>
      </c>
      <c r="B111" t="s">
        <v>279</v>
      </c>
      <c r="C111" t="s">
        <v>270</v>
      </c>
      <c r="D111" t="s">
        <v>142</v>
      </c>
      <c r="E111" s="7">
        <v>44729</v>
      </c>
      <c r="F111" t="s">
        <v>18</v>
      </c>
      <c r="G111" t="s">
        <v>13</v>
      </c>
      <c r="H111" t="s">
        <v>280</v>
      </c>
      <c r="I111" t="s">
        <v>15</v>
      </c>
      <c r="J111">
        <v>10</v>
      </c>
    </row>
    <row r="112" spans="1:10">
      <c r="A112">
        <v>111</v>
      </c>
      <c r="B112" t="s">
        <v>281</v>
      </c>
      <c r="C112" t="s">
        <v>273</v>
      </c>
      <c r="D112" t="s">
        <v>145</v>
      </c>
      <c r="E112" s="7">
        <v>44738</v>
      </c>
      <c r="F112" t="s">
        <v>12</v>
      </c>
      <c r="G112" t="s">
        <v>13</v>
      </c>
      <c r="H112" t="s">
        <v>282</v>
      </c>
      <c r="I112" t="s">
        <v>20</v>
      </c>
      <c r="J112">
        <v>10</v>
      </c>
    </row>
    <row r="113" spans="1:10">
      <c r="A113">
        <v>112</v>
      </c>
      <c r="B113" t="s">
        <v>283</v>
      </c>
      <c r="C113" t="s">
        <v>275</v>
      </c>
      <c r="D113" t="s">
        <v>148</v>
      </c>
      <c r="E113" s="7">
        <v>44740</v>
      </c>
      <c r="F113" t="s">
        <v>18</v>
      </c>
      <c r="G113" t="s">
        <v>13</v>
      </c>
      <c r="H113" t="s">
        <v>284</v>
      </c>
      <c r="I113" t="s">
        <v>26</v>
      </c>
      <c r="J113">
        <v>8</v>
      </c>
    </row>
    <row r="114" spans="1:10">
      <c r="A114">
        <v>113</v>
      </c>
      <c r="B114" t="s">
        <v>285</v>
      </c>
      <c r="C114" t="s">
        <v>277</v>
      </c>
      <c r="D114" t="s">
        <v>78</v>
      </c>
      <c r="E114" s="7">
        <v>44755</v>
      </c>
      <c r="F114" t="s">
        <v>12</v>
      </c>
      <c r="G114" t="s">
        <v>13</v>
      </c>
      <c r="H114" t="s">
        <v>286</v>
      </c>
      <c r="I114" t="s">
        <v>15</v>
      </c>
      <c r="J114">
        <v>7</v>
      </c>
    </row>
    <row r="115" spans="1:10">
      <c r="A115">
        <v>114</v>
      </c>
      <c r="B115" t="s">
        <v>287</v>
      </c>
      <c r="C115" t="s">
        <v>279</v>
      </c>
      <c r="D115" t="s">
        <v>81</v>
      </c>
      <c r="E115" s="7">
        <v>44755</v>
      </c>
      <c r="F115" t="s">
        <v>18</v>
      </c>
      <c r="G115" t="s">
        <v>13</v>
      </c>
      <c r="H115" t="s">
        <v>288</v>
      </c>
      <c r="I115" t="s">
        <v>20</v>
      </c>
      <c r="J115">
        <v>7</v>
      </c>
    </row>
    <row r="116" spans="1:10">
      <c r="A116">
        <v>115</v>
      </c>
      <c r="B116" t="s">
        <v>289</v>
      </c>
      <c r="C116" t="s">
        <v>281</v>
      </c>
      <c r="D116" t="s">
        <v>84</v>
      </c>
      <c r="E116" s="7">
        <v>44764</v>
      </c>
      <c r="F116" t="s">
        <v>18</v>
      </c>
      <c r="G116" t="s">
        <v>13</v>
      </c>
      <c r="H116" t="s">
        <v>290</v>
      </c>
      <c r="I116" t="s">
        <v>26</v>
      </c>
      <c r="J116">
        <v>9</v>
      </c>
    </row>
    <row r="117" spans="1:10">
      <c r="A117">
        <v>116</v>
      </c>
      <c r="B117" t="s">
        <v>291</v>
      </c>
      <c r="C117" t="s">
        <v>283</v>
      </c>
      <c r="D117" t="s">
        <v>48</v>
      </c>
      <c r="E117" s="7">
        <v>44735</v>
      </c>
      <c r="F117" t="s">
        <v>12</v>
      </c>
      <c r="G117" t="s">
        <v>13</v>
      </c>
      <c r="H117" t="s">
        <v>292</v>
      </c>
      <c r="I117" t="s">
        <v>15</v>
      </c>
      <c r="J117">
        <v>8</v>
      </c>
    </row>
    <row r="118" spans="1:10">
      <c r="A118">
        <v>117</v>
      </c>
      <c r="B118" t="s">
        <v>293</v>
      </c>
      <c r="C118" t="s">
        <v>285</v>
      </c>
      <c r="D118" t="s">
        <v>90</v>
      </c>
      <c r="E118" s="7">
        <v>44734</v>
      </c>
      <c r="F118" t="s">
        <v>18</v>
      </c>
      <c r="G118" t="s">
        <v>24</v>
      </c>
      <c r="H118" t="s">
        <v>294</v>
      </c>
      <c r="I118" t="s">
        <v>20</v>
      </c>
      <c r="J118">
        <v>8</v>
      </c>
    </row>
    <row r="119" spans="1:10">
      <c r="A119">
        <v>118</v>
      </c>
      <c r="B119" t="s">
        <v>295</v>
      </c>
      <c r="C119" t="s">
        <v>287</v>
      </c>
      <c r="D119" t="s">
        <v>93</v>
      </c>
      <c r="E119" s="7">
        <v>44728</v>
      </c>
      <c r="F119" t="s">
        <v>18</v>
      </c>
      <c r="G119" t="s">
        <v>13</v>
      </c>
      <c r="H119" t="s">
        <v>296</v>
      </c>
      <c r="I119" t="s">
        <v>26</v>
      </c>
      <c r="J119">
        <v>7</v>
      </c>
    </row>
    <row r="120" spans="1:10">
      <c r="A120">
        <v>119</v>
      </c>
      <c r="B120" t="s">
        <v>297</v>
      </c>
      <c r="C120" t="s">
        <v>289</v>
      </c>
      <c r="D120" t="s">
        <v>97</v>
      </c>
      <c r="E120" s="7">
        <v>44739</v>
      </c>
      <c r="F120" t="s">
        <v>12</v>
      </c>
      <c r="G120" t="s">
        <v>13</v>
      </c>
      <c r="H120" t="s">
        <v>298</v>
      </c>
      <c r="I120" t="s">
        <v>15</v>
      </c>
      <c r="J120">
        <v>8</v>
      </c>
    </row>
    <row r="121" spans="1:10">
      <c r="A121">
        <v>120</v>
      </c>
      <c r="B121" t="s">
        <v>299</v>
      </c>
      <c r="C121" t="s">
        <v>291</v>
      </c>
      <c r="D121" t="s">
        <v>100</v>
      </c>
      <c r="E121" s="7">
        <v>44765</v>
      </c>
      <c r="F121" t="s">
        <v>18</v>
      </c>
      <c r="G121" t="s">
        <v>13</v>
      </c>
      <c r="H121" t="s">
        <v>300</v>
      </c>
      <c r="I121" t="s">
        <v>20</v>
      </c>
      <c r="J121">
        <v>8</v>
      </c>
    </row>
    <row r="122" spans="1:10">
      <c r="A122">
        <v>121</v>
      </c>
      <c r="B122" t="s">
        <v>301</v>
      </c>
      <c r="C122" t="s">
        <v>293</v>
      </c>
      <c r="D122" t="s">
        <v>103</v>
      </c>
      <c r="E122" s="7">
        <v>44740</v>
      </c>
      <c r="F122" t="s">
        <v>12</v>
      </c>
      <c r="G122" t="s">
        <v>13</v>
      </c>
      <c r="H122" t="s">
        <v>302</v>
      </c>
      <c r="I122" t="s">
        <v>26</v>
      </c>
      <c r="J122">
        <v>9</v>
      </c>
    </row>
    <row r="123" spans="1:10">
      <c r="A123">
        <v>122</v>
      </c>
      <c r="B123" t="s">
        <v>303</v>
      </c>
      <c r="C123" t="s">
        <v>295</v>
      </c>
      <c r="D123" t="s">
        <v>106</v>
      </c>
      <c r="E123" s="7">
        <v>44734</v>
      </c>
      <c r="F123" t="s">
        <v>18</v>
      </c>
      <c r="G123" t="s">
        <v>13</v>
      </c>
      <c r="H123" t="s">
        <v>304</v>
      </c>
      <c r="I123" t="s">
        <v>15</v>
      </c>
      <c r="J123">
        <v>9</v>
      </c>
    </row>
    <row r="124" spans="1:10">
      <c r="A124">
        <v>123</v>
      </c>
      <c r="B124" t="s">
        <v>305</v>
      </c>
      <c r="C124" t="s">
        <v>297</v>
      </c>
      <c r="D124" t="s">
        <v>11</v>
      </c>
      <c r="E124" s="7">
        <v>44727</v>
      </c>
      <c r="F124" t="s">
        <v>12</v>
      </c>
      <c r="G124" t="s">
        <v>24</v>
      </c>
      <c r="H124" t="s">
        <v>306</v>
      </c>
      <c r="I124" t="s">
        <v>20</v>
      </c>
      <c r="J124">
        <v>8</v>
      </c>
    </row>
    <row r="125" spans="1:10">
      <c r="A125">
        <v>124</v>
      </c>
      <c r="B125" t="s">
        <v>307</v>
      </c>
      <c r="C125" t="s">
        <v>299</v>
      </c>
      <c r="D125" t="s">
        <v>17</v>
      </c>
      <c r="E125" s="7">
        <v>44737</v>
      </c>
      <c r="F125" t="s">
        <v>18</v>
      </c>
      <c r="G125" t="s">
        <v>13</v>
      </c>
      <c r="H125" t="s">
        <v>308</v>
      </c>
      <c r="I125" t="s">
        <v>26</v>
      </c>
      <c r="J125">
        <v>8</v>
      </c>
    </row>
    <row r="126" spans="1:10">
      <c r="A126">
        <v>125</v>
      </c>
      <c r="B126" t="s">
        <v>309</v>
      </c>
      <c r="C126" t="s">
        <v>301</v>
      </c>
      <c r="D126" t="s">
        <v>22</v>
      </c>
      <c r="E126" s="7">
        <v>44747</v>
      </c>
      <c r="F126" t="s">
        <v>23</v>
      </c>
      <c r="G126" t="s">
        <v>13</v>
      </c>
      <c r="H126" t="s">
        <v>310</v>
      </c>
      <c r="I126" t="s">
        <v>15</v>
      </c>
      <c r="J126">
        <v>7</v>
      </c>
    </row>
    <row r="127" spans="1:10">
      <c r="A127">
        <v>126</v>
      </c>
      <c r="B127" t="s">
        <v>311</v>
      </c>
      <c r="C127" t="s">
        <v>303</v>
      </c>
      <c r="D127" t="s">
        <v>28</v>
      </c>
      <c r="E127" s="7">
        <v>44754</v>
      </c>
      <c r="F127" t="s">
        <v>12</v>
      </c>
      <c r="G127" t="s">
        <v>13</v>
      </c>
      <c r="H127" t="s">
        <v>312</v>
      </c>
      <c r="I127" t="s">
        <v>20</v>
      </c>
      <c r="J127">
        <v>8</v>
      </c>
    </row>
    <row r="128" spans="1:10">
      <c r="A128">
        <v>127</v>
      </c>
      <c r="B128" t="s">
        <v>313</v>
      </c>
      <c r="C128" t="s">
        <v>305</v>
      </c>
      <c r="D128" t="s">
        <v>31</v>
      </c>
      <c r="E128" s="7">
        <v>44760</v>
      </c>
      <c r="F128" t="s">
        <v>18</v>
      </c>
      <c r="G128" t="s">
        <v>13</v>
      </c>
      <c r="H128" t="s">
        <v>314</v>
      </c>
      <c r="I128" t="s">
        <v>26</v>
      </c>
      <c r="J128">
        <v>9</v>
      </c>
    </row>
    <row r="129" spans="1:10">
      <c r="A129">
        <v>128</v>
      </c>
      <c r="B129" t="s">
        <v>315</v>
      </c>
      <c r="C129" t="s">
        <v>307</v>
      </c>
      <c r="D129" t="s">
        <v>34</v>
      </c>
      <c r="E129" s="7">
        <v>44759</v>
      </c>
      <c r="F129" t="s">
        <v>18</v>
      </c>
      <c r="G129" t="s">
        <v>13</v>
      </c>
      <c r="H129" t="s">
        <v>316</v>
      </c>
      <c r="I129" t="s">
        <v>15</v>
      </c>
      <c r="J129">
        <v>7</v>
      </c>
    </row>
    <row r="130" spans="1:10">
      <c r="A130">
        <v>129</v>
      </c>
      <c r="B130" t="s">
        <v>317</v>
      </c>
      <c r="C130" t="s">
        <v>309</v>
      </c>
      <c r="D130" t="s">
        <v>37</v>
      </c>
      <c r="E130" s="7">
        <v>44735</v>
      </c>
      <c r="F130" t="s">
        <v>12</v>
      </c>
      <c r="G130" t="s">
        <v>13</v>
      </c>
      <c r="H130" t="s">
        <v>318</v>
      </c>
      <c r="I130" t="s">
        <v>20</v>
      </c>
      <c r="J130">
        <v>8</v>
      </c>
    </row>
    <row r="131" spans="1:10">
      <c r="A131">
        <v>130</v>
      </c>
      <c r="B131" t="s">
        <v>319</v>
      </c>
      <c r="C131" t="s">
        <v>311</v>
      </c>
      <c r="D131" t="s">
        <v>37</v>
      </c>
      <c r="E131" s="7">
        <v>44734</v>
      </c>
      <c r="F131" t="s">
        <v>18</v>
      </c>
      <c r="G131" t="s">
        <v>13</v>
      </c>
      <c r="H131" t="s">
        <v>320</v>
      </c>
      <c r="I131" t="s">
        <v>26</v>
      </c>
      <c r="J131">
        <v>9</v>
      </c>
    </row>
    <row r="132" spans="1:10">
      <c r="A132">
        <v>131</v>
      </c>
      <c r="B132" t="s">
        <v>321</v>
      </c>
      <c r="C132" t="s">
        <v>313</v>
      </c>
      <c r="D132" t="s">
        <v>43</v>
      </c>
      <c r="E132" s="7">
        <v>44753</v>
      </c>
      <c r="F132" t="s">
        <v>12</v>
      </c>
      <c r="G132" t="s">
        <v>13</v>
      </c>
      <c r="H132" t="s">
        <v>322</v>
      </c>
      <c r="I132" t="s">
        <v>15</v>
      </c>
      <c r="J132">
        <v>8</v>
      </c>
    </row>
    <row r="133" spans="1:10">
      <c r="A133">
        <v>132</v>
      </c>
      <c r="B133" t="s">
        <v>323</v>
      </c>
      <c r="C133" t="s">
        <v>315</v>
      </c>
      <c r="D133" t="s">
        <v>34</v>
      </c>
      <c r="E133" s="7">
        <v>44739</v>
      </c>
      <c r="F133" t="s">
        <v>18</v>
      </c>
      <c r="G133" t="s">
        <v>13</v>
      </c>
      <c r="H133" t="s">
        <v>324</v>
      </c>
      <c r="I133" t="s">
        <v>20</v>
      </c>
      <c r="J133">
        <v>7</v>
      </c>
    </row>
    <row r="134" spans="1:10">
      <c r="A134">
        <v>133</v>
      </c>
      <c r="B134" t="s">
        <v>325</v>
      </c>
      <c r="C134" t="s">
        <v>317</v>
      </c>
      <c r="D134" t="s">
        <v>48</v>
      </c>
      <c r="E134" s="7">
        <v>44740</v>
      </c>
      <c r="F134" t="s">
        <v>18</v>
      </c>
      <c r="G134" t="s">
        <v>13</v>
      </c>
      <c r="H134" t="s">
        <v>326</v>
      </c>
      <c r="I134" t="s">
        <v>26</v>
      </c>
      <c r="J134">
        <v>10</v>
      </c>
    </row>
    <row r="135" spans="1:10">
      <c r="A135">
        <v>134</v>
      </c>
      <c r="B135" t="s">
        <v>327</v>
      </c>
      <c r="C135" t="s">
        <v>319</v>
      </c>
      <c r="D135" t="s">
        <v>51</v>
      </c>
      <c r="E135" s="7">
        <v>44748</v>
      </c>
      <c r="F135" t="s">
        <v>12</v>
      </c>
      <c r="G135" t="s">
        <v>13</v>
      </c>
      <c r="H135" t="s">
        <v>328</v>
      </c>
      <c r="I135" t="s">
        <v>15</v>
      </c>
      <c r="J135">
        <v>7</v>
      </c>
    </row>
    <row r="136" spans="1:10">
      <c r="A136">
        <v>135</v>
      </c>
      <c r="B136" t="s">
        <v>329</v>
      </c>
      <c r="C136" t="s">
        <v>321</v>
      </c>
      <c r="D136" t="s">
        <v>54</v>
      </c>
      <c r="E136" s="7">
        <v>44731</v>
      </c>
      <c r="F136" t="s">
        <v>18</v>
      </c>
      <c r="G136" t="s">
        <v>13</v>
      </c>
      <c r="H136" t="s">
        <v>330</v>
      </c>
      <c r="I136" t="s">
        <v>20</v>
      </c>
      <c r="J136">
        <v>8</v>
      </c>
    </row>
    <row r="137" spans="1:10">
      <c r="A137">
        <v>136</v>
      </c>
      <c r="B137" t="s">
        <v>331</v>
      </c>
      <c r="C137" t="s">
        <v>323</v>
      </c>
      <c r="D137" t="s">
        <v>57</v>
      </c>
      <c r="E137" s="7">
        <v>44763</v>
      </c>
      <c r="F137" t="s">
        <v>18</v>
      </c>
      <c r="G137" t="s">
        <v>13</v>
      </c>
      <c r="H137" t="s">
        <v>332</v>
      </c>
      <c r="I137" t="s">
        <v>26</v>
      </c>
      <c r="J137">
        <v>7</v>
      </c>
    </row>
    <row r="138" spans="1:10">
      <c r="A138">
        <v>137</v>
      </c>
      <c r="B138" t="s">
        <v>333</v>
      </c>
      <c r="C138" t="s">
        <v>325</v>
      </c>
      <c r="D138" t="s">
        <v>34</v>
      </c>
      <c r="E138" s="7">
        <v>44733</v>
      </c>
      <c r="F138" t="s">
        <v>12</v>
      </c>
      <c r="G138" t="s">
        <v>13</v>
      </c>
      <c r="H138" t="s">
        <v>334</v>
      </c>
      <c r="I138" t="s">
        <v>15</v>
      </c>
      <c r="J138">
        <v>9</v>
      </c>
    </row>
    <row r="139" spans="1:10">
      <c r="A139">
        <v>138</v>
      </c>
      <c r="B139" t="s">
        <v>335</v>
      </c>
      <c r="C139" t="s">
        <v>327</v>
      </c>
      <c r="D139" t="s">
        <v>62</v>
      </c>
      <c r="E139" s="7">
        <v>44746</v>
      </c>
      <c r="F139" t="s">
        <v>18</v>
      </c>
      <c r="G139" t="s">
        <v>13</v>
      </c>
      <c r="H139" t="s">
        <v>336</v>
      </c>
      <c r="I139" t="s">
        <v>20</v>
      </c>
      <c r="J139">
        <v>8</v>
      </c>
    </row>
    <row r="140" spans="1:10">
      <c r="A140">
        <v>139</v>
      </c>
      <c r="B140" t="s">
        <v>337</v>
      </c>
      <c r="C140" t="s">
        <v>329</v>
      </c>
      <c r="D140" t="s">
        <v>51</v>
      </c>
      <c r="E140" s="7">
        <v>44755</v>
      </c>
      <c r="F140" t="s">
        <v>12</v>
      </c>
      <c r="G140" t="s">
        <v>13</v>
      </c>
      <c r="H140" t="s">
        <v>338</v>
      </c>
      <c r="I140" t="s">
        <v>26</v>
      </c>
      <c r="J140">
        <v>9</v>
      </c>
    </row>
    <row r="141" spans="1:10">
      <c r="A141">
        <v>140</v>
      </c>
      <c r="B141" t="s">
        <v>339</v>
      </c>
      <c r="C141" t="s">
        <v>331</v>
      </c>
      <c r="D141" t="s">
        <v>31</v>
      </c>
      <c r="E141" s="7">
        <v>44755</v>
      </c>
      <c r="F141" t="s">
        <v>18</v>
      </c>
      <c r="G141" t="s">
        <v>13</v>
      </c>
      <c r="H141" t="s">
        <v>340</v>
      </c>
      <c r="I141" t="s">
        <v>15</v>
      </c>
      <c r="J141">
        <v>9</v>
      </c>
    </row>
    <row r="142" spans="1:10">
      <c r="A142">
        <v>141</v>
      </c>
      <c r="B142" t="s">
        <v>341</v>
      </c>
      <c r="C142" t="s">
        <v>333</v>
      </c>
      <c r="D142" t="s">
        <v>69</v>
      </c>
      <c r="E142" s="7">
        <v>44727</v>
      </c>
      <c r="F142" t="s">
        <v>12</v>
      </c>
      <c r="G142" t="s">
        <v>13</v>
      </c>
      <c r="H142" t="s">
        <v>342</v>
      </c>
      <c r="I142" t="s">
        <v>20</v>
      </c>
      <c r="J142">
        <v>9</v>
      </c>
    </row>
    <row r="143" spans="1:10">
      <c r="A143">
        <v>142</v>
      </c>
      <c r="B143" t="s">
        <v>343</v>
      </c>
      <c r="C143" t="s">
        <v>335</v>
      </c>
      <c r="D143" t="s">
        <v>72</v>
      </c>
      <c r="E143" s="7">
        <v>44746</v>
      </c>
      <c r="F143" t="s">
        <v>18</v>
      </c>
      <c r="G143" t="s">
        <v>13</v>
      </c>
      <c r="H143" t="s">
        <v>344</v>
      </c>
      <c r="I143" t="s">
        <v>26</v>
      </c>
      <c r="J143">
        <v>9</v>
      </c>
    </row>
    <row r="144" spans="1:10">
      <c r="A144">
        <v>143</v>
      </c>
      <c r="B144" t="s">
        <v>345</v>
      </c>
      <c r="C144" t="s">
        <v>337</v>
      </c>
      <c r="D144" t="s">
        <v>75</v>
      </c>
      <c r="E144" s="7">
        <v>44740</v>
      </c>
      <c r="F144" t="s">
        <v>23</v>
      </c>
      <c r="G144" t="s">
        <v>13</v>
      </c>
      <c r="H144" t="s">
        <v>346</v>
      </c>
      <c r="I144" t="s">
        <v>15</v>
      </c>
      <c r="J144">
        <v>9</v>
      </c>
    </row>
    <row r="145" spans="1:10">
      <c r="A145">
        <v>144</v>
      </c>
      <c r="B145" t="s">
        <v>347</v>
      </c>
      <c r="C145" t="s">
        <v>339</v>
      </c>
      <c r="D145" t="s">
        <v>48</v>
      </c>
      <c r="E145" s="7">
        <v>44743</v>
      </c>
      <c r="F145" t="s">
        <v>12</v>
      </c>
      <c r="G145" t="s">
        <v>13</v>
      </c>
      <c r="H145" t="s">
        <v>348</v>
      </c>
      <c r="I145" t="s">
        <v>20</v>
      </c>
      <c r="J145">
        <v>8</v>
      </c>
    </row>
    <row r="146" spans="1:10">
      <c r="A146">
        <v>145</v>
      </c>
      <c r="B146" t="s">
        <v>349</v>
      </c>
      <c r="C146" t="s">
        <v>341</v>
      </c>
      <c r="D146" t="s">
        <v>81</v>
      </c>
      <c r="E146" s="7">
        <v>44737</v>
      </c>
      <c r="F146" t="s">
        <v>18</v>
      </c>
      <c r="G146" t="s">
        <v>24</v>
      </c>
      <c r="H146" t="s">
        <v>350</v>
      </c>
      <c r="I146" t="s">
        <v>26</v>
      </c>
      <c r="J146">
        <v>8</v>
      </c>
    </row>
    <row r="147" spans="1:10">
      <c r="A147">
        <v>146</v>
      </c>
      <c r="B147" t="s">
        <v>351</v>
      </c>
      <c r="C147" t="s">
        <v>343</v>
      </c>
      <c r="D147" t="s">
        <v>84</v>
      </c>
      <c r="E147" s="7">
        <v>44757</v>
      </c>
      <c r="F147" t="s">
        <v>18</v>
      </c>
      <c r="G147" t="s">
        <v>13</v>
      </c>
      <c r="H147" t="s">
        <v>352</v>
      </c>
      <c r="I147" t="s">
        <v>15</v>
      </c>
      <c r="J147">
        <v>7</v>
      </c>
    </row>
    <row r="148" spans="1:10">
      <c r="A148">
        <v>147</v>
      </c>
      <c r="B148" t="s">
        <v>353</v>
      </c>
      <c r="C148" t="s">
        <v>345</v>
      </c>
      <c r="D148" t="s">
        <v>87</v>
      </c>
      <c r="E148" s="7">
        <v>44745</v>
      </c>
      <c r="F148" t="s">
        <v>12</v>
      </c>
      <c r="G148" t="s">
        <v>13</v>
      </c>
      <c r="H148" t="s">
        <v>354</v>
      </c>
      <c r="I148" t="s">
        <v>20</v>
      </c>
      <c r="J148">
        <v>7</v>
      </c>
    </row>
    <row r="149" spans="1:10">
      <c r="A149">
        <v>148</v>
      </c>
      <c r="B149" t="s">
        <v>355</v>
      </c>
      <c r="C149" t="s">
        <v>347</v>
      </c>
      <c r="D149" t="s">
        <v>90</v>
      </c>
      <c r="E149" s="7">
        <v>44760</v>
      </c>
      <c r="F149" t="s">
        <v>18</v>
      </c>
      <c r="G149" t="s">
        <v>13</v>
      </c>
      <c r="H149" t="s">
        <v>356</v>
      </c>
      <c r="I149" t="s">
        <v>26</v>
      </c>
      <c r="J149">
        <v>9</v>
      </c>
    </row>
    <row r="150" spans="1:10">
      <c r="A150">
        <v>149</v>
      </c>
      <c r="B150" t="s">
        <v>357</v>
      </c>
      <c r="C150" t="s">
        <v>349</v>
      </c>
      <c r="D150" t="s">
        <v>93</v>
      </c>
      <c r="E150" s="7">
        <v>44750</v>
      </c>
      <c r="F150" t="s">
        <v>12</v>
      </c>
      <c r="G150" t="s">
        <v>13</v>
      </c>
      <c r="H150" t="s">
        <v>358</v>
      </c>
      <c r="I150" t="s">
        <v>15</v>
      </c>
      <c r="J150">
        <v>8</v>
      </c>
    </row>
    <row r="151" spans="1:10">
      <c r="A151">
        <v>150</v>
      </c>
      <c r="B151" t="s">
        <v>359</v>
      </c>
      <c r="C151" t="s">
        <v>351</v>
      </c>
      <c r="D151" t="s">
        <v>97</v>
      </c>
      <c r="E151" s="7">
        <v>44742</v>
      </c>
      <c r="F151" t="s">
        <v>18</v>
      </c>
      <c r="G151" t="s">
        <v>13</v>
      </c>
      <c r="H151" t="s">
        <v>360</v>
      </c>
      <c r="I151" t="s">
        <v>15</v>
      </c>
      <c r="J151">
        <v>8</v>
      </c>
    </row>
    <row r="152" spans="1:10">
      <c r="A152">
        <v>151</v>
      </c>
      <c r="B152" t="s">
        <v>361</v>
      </c>
      <c r="C152" t="s">
        <v>353</v>
      </c>
      <c r="D152" t="s">
        <v>100</v>
      </c>
      <c r="E152" s="7">
        <v>44754</v>
      </c>
      <c r="F152" t="s">
        <v>18</v>
      </c>
      <c r="G152" t="s">
        <v>24</v>
      </c>
      <c r="H152" t="s">
        <v>362</v>
      </c>
      <c r="I152" t="s">
        <v>15</v>
      </c>
      <c r="J152">
        <v>10</v>
      </c>
    </row>
    <row r="153" spans="1:10">
      <c r="A153">
        <v>152</v>
      </c>
      <c r="B153" t="s">
        <v>363</v>
      </c>
      <c r="C153" t="s">
        <v>355</v>
      </c>
      <c r="D153" t="s">
        <v>103</v>
      </c>
      <c r="E153" s="7">
        <v>44746</v>
      </c>
      <c r="F153" t="s">
        <v>12</v>
      </c>
      <c r="G153" t="s">
        <v>13</v>
      </c>
      <c r="H153" t="s">
        <v>364</v>
      </c>
      <c r="I153" t="s">
        <v>20</v>
      </c>
      <c r="J153">
        <v>8</v>
      </c>
    </row>
    <row r="154" spans="1:10">
      <c r="A154">
        <v>153</v>
      </c>
      <c r="B154" t="s">
        <v>365</v>
      </c>
      <c r="C154" t="s">
        <v>357</v>
      </c>
      <c r="D154" t="s">
        <v>106</v>
      </c>
      <c r="E154" s="7">
        <v>44752</v>
      </c>
      <c r="F154" t="s">
        <v>18</v>
      </c>
      <c r="G154" t="s">
        <v>13</v>
      </c>
      <c r="H154" t="s">
        <v>366</v>
      </c>
      <c r="I154" t="s">
        <v>26</v>
      </c>
      <c r="J154">
        <v>8</v>
      </c>
    </row>
    <row r="155" spans="1:10">
      <c r="A155">
        <v>154</v>
      </c>
      <c r="B155" t="s">
        <v>367</v>
      </c>
      <c r="C155" t="s">
        <v>359</v>
      </c>
      <c r="D155" t="s">
        <v>109</v>
      </c>
      <c r="E155" s="7">
        <v>44725</v>
      </c>
      <c r="F155" t="s">
        <v>18</v>
      </c>
      <c r="G155" t="s">
        <v>13</v>
      </c>
      <c r="H155" t="s">
        <v>368</v>
      </c>
      <c r="I155" t="s">
        <v>15</v>
      </c>
      <c r="J155">
        <v>8</v>
      </c>
    </row>
    <row r="156" spans="1:10">
      <c r="A156">
        <v>155</v>
      </c>
      <c r="B156" t="s">
        <v>369</v>
      </c>
      <c r="C156" t="s">
        <v>361</v>
      </c>
      <c r="D156" t="s">
        <v>57</v>
      </c>
      <c r="E156" s="7">
        <v>44734</v>
      </c>
      <c r="F156" t="s">
        <v>12</v>
      </c>
      <c r="G156" t="s">
        <v>13</v>
      </c>
      <c r="H156" t="s">
        <v>370</v>
      </c>
      <c r="I156" t="s">
        <v>20</v>
      </c>
      <c r="J156">
        <v>8</v>
      </c>
    </row>
    <row r="157" spans="1:10">
      <c r="A157">
        <v>156</v>
      </c>
      <c r="B157" t="s">
        <v>371</v>
      </c>
      <c r="C157" t="s">
        <v>363</v>
      </c>
      <c r="D157" t="s">
        <v>81</v>
      </c>
      <c r="E157" s="7">
        <v>44761</v>
      </c>
      <c r="F157" t="s">
        <v>18</v>
      </c>
      <c r="G157" t="s">
        <v>13</v>
      </c>
      <c r="H157" t="s">
        <v>372</v>
      </c>
      <c r="I157" t="s">
        <v>26</v>
      </c>
      <c r="J157">
        <v>7</v>
      </c>
    </row>
    <row r="158" spans="1:10">
      <c r="A158">
        <v>157</v>
      </c>
      <c r="B158" t="s">
        <v>373</v>
      </c>
      <c r="C158" t="s">
        <v>365</v>
      </c>
      <c r="D158" t="s">
        <v>97</v>
      </c>
      <c r="E158" s="7">
        <v>44735</v>
      </c>
      <c r="F158" t="s">
        <v>12</v>
      </c>
      <c r="G158" t="s">
        <v>13</v>
      </c>
      <c r="H158" t="s">
        <v>374</v>
      </c>
      <c r="I158" t="s">
        <v>15</v>
      </c>
      <c r="J158">
        <v>7</v>
      </c>
    </row>
    <row r="159" spans="1:10">
      <c r="A159">
        <v>158</v>
      </c>
      <c r="B159" t="s">
        <v>375</v>
      </c>
      <c r="C159" t="s">
        <v>367</v>
      </c>
      <c r="D159" t="s">
        <v>31</v>
      </c>
      <c r="E159" s="7">
        <v>44753</v>
      </c>
      <c r="F159" t="s">
        <v>18</v>
      </c>
      <c r="G159" t="s">
        <v>13</v>
      </c>
      <c r="H159" t="s">
        <v>376</v>
      </c>
      <c r="I159" t="s">
        <v>20</v>
      </c>
      <c r="J159">
        <v>9</v>
      </c>
    </row>
    <row r="160" spans="1:10">
      <c r="A160">
        <v>159</v>
      </c>
      <c r="B160" t="s">
        <v>377</v>
      </c>
      <c r="C160" t="s">
        <v>369</v>
      </c>
      <c r="D160" t="s">
        <v>62</v>
      </c>
      <c r="E160" s="7">
        <v>44732</v>
      </c>
      <c r="F160" t="s">
        <v>12</v>
      </c>
      <c r="G160" t="s">
        <v>13</v>
      </c>
      <c r="H160" t="s">
        <v>378</v>
      </c>
      <c r="I160" t="s">
        <v>26</v>
      </c>
      <c r="J160">
        <v>7</v>
      </c>
    </row>
    <row r="161" spans="1:10">
      <c r="A161">
        <v>160</v>
      </c>
      <c r="B161" t="s">
        <v>379</v>
      </c>
      <c r="C161" t="s">
        <v>371</v>
      </c>
      <c r="D161" t="s">
        <v>103</v>
      </c>
      <c r="E161" s="7">
        <v>44748</v>
      </c>
      <c r="F161" t="s">
        <v>18</v>
      </c>
      <c r="G161" t="s">
        <v>13</v>
      </c>
      <c r="H161" t="s">
        <v>380</v>
      </c>
      <c r="I161" t="s">
        <v>15</v>
      </c>
      <c r="J161">
        <v>9</v>
      </c>
    </row>
    <row r="162" spans="1:10">
      <c r="A162">
        <v>161</v>
      </c>
      <c r="B162" t="s">
        <v>381</v>
      </c>
      <c r="C162" t="s">
        <v>373</v>
      </c>
      <c r="D162" t="s">
        <v>106</v>
      </c>
      <c r="E162" s="7">
        <v>44731</v>
      </c>
      <c r="F162" t="s">
        <v>23</v>
      </c>
      <c r="G162" t="s">
        <v>13</v>
      </c>
      <c r="H162" t="s">
        <v>382</v>
      </c>
      <c r="I162" t="s">
        <v>20</v>
      </c>
      <c r="J162">
        <v>10</v>
      </c>
    </row>
    <row r="163" spans="1:10">
      <c r="A163">
        <v>162</v>
      </c>
      <c r="B163" t="s">
        <v>383</v>
      </c>
      <c r="C163" t="s">
        <v>375</v>
      </c>
      <c r="D163" t="s">
        <v>128</v>
      </c>
      <c r="E163" s="7">
        <v>44725</v>
      </c>
      <c r="F163" t="s">
        <v>12</v>
      </c>
      <c r="G163" t="s">
        <v>13</v>
      </c>
      <c r="H163" t="s">
        <v>384</v>
      </c>
      <c r="I163" t="s">
        <v>26</v>
      </c>
      <c r="J163">
        <v>7</v>
      </c>
    </row>
    <row r="164" spans="1:10">
      <c r="A164">
        <v>163</v>
      </c>
      <c r="B164" t="s">
        <v>385</v>
      </c>
      <c r="C164" t="s">
        <v>377</v>
      </c>
      <c r="D164" t="s">
        <v>271</v>
      </c>
      <c r="E164" s="7">
        <v>44753</v>
      </c>
      <c r="F164" t="s">
        <v>18</v>
      </c>
      <c r="G164" t="s">
        <v>13</v>
      </c>
      <c r="H164" t="s">
        <v>386</v>
      </c>
      <c r="I164" t="s">
        <v>15</v>
      </c>
      <c r="J164">
        <v>10</v>
      </c>
    </row>
    <row r="165" spans="1:10">
      <c r="A165">
        <v>164</v>
      </c>
      <c r="B165" t="s">
        <v>387</v>
      </c>
      <c r="C165" t="s">
        <v>379</v>
      </c>
      <c r="D165" t="s">
        <v>133</v>
      </c>
      <c r="E165" s="7">
        <v>44738</v>
      </c>
      <c r="F165" t="s">
        <v>18</v>
      </c>
      <c r="G165" t="s">
        <v>13</v>
      </c>
      <c r="H165" t="s">
        <v>388</v>
      </c>
      <c r="I165" t="s">
        <v>20</v>
      </c>
      <c r="J165">
        <v>9</v>
      </c>
    </row>
    <row r="166" spans="1:10">
      <c r="A166">
        <v>165</v>
      </c>
      <c r="B166" t="s">
        <v>389</v>
      </c>
      <c r="C166" t="s">
        <v>381</v>
      </c>
      <c r="D166" t="s">
        <v>136</v>
      </c>
      <c r="E166" s="7">
        <v>44762</v>
      </c>
      <c r="F166" t="s">
        <v>12</v>
      </c>
      <c r="G166" t="s">
        <v>13</v>
      </c>
      <c r="H166" t="s">
        <v>390</v>
      </c>
      <c r="I166" t="s">
        <v>26</v>
      </c>
      <c r="J166">
        <v>8</v>
      </c>
    </row>
    <row r="167" spans="1:10">
      <c r="A167">
        <v>166</v>
      </c>
      <c r="B167" t="s">
        <v>391</v>
      </c>
      <c r="C167" t="s">
        <v>383</v>
      </c>
      <c r="D167" t="s">
        <v>139</v>
      </c>
      <c r="E167" s="7">
        <v>44756</v>
      </c>
      <c r="F167" t="s">
        <v>18</v>
      </c>
      <c r="G167" t="s">
        <v>13</v>
      </c>
      <c r="H167" t="s">
        <v>392</v>
      </c>
      <c r="I167" t="s">
        <v>15</v>
      </c>
      <c r="J167">
        <v>7</v>
      </c>
    </row>
    <row r="168" spans="1:10">
      <c r="A168">
        <v>167</v>
      </c>
      <c r="B168" t="s">
        <v>393</v>
      </c>
      <c r="C168" t="s">
        <v>385</v>
      </c>
      <c r="D168" t="s">
        <v>48</v>
      </c>
      <c r="E168" s="7">
        <v>44744</v>
      </c>
      <c r="F168" t="s">
        <v>12</v>
      </c>
      <c r="G168" t="s">
        <v>13</v>
      </c>
      <c r="H168" t="s">
        <v>394</v>
      </c>
      <c r="I168" t="s">
        <v>20</v>
      </c>
      <c r="J168">
        <v>7</v>
      </c>
    </row>
    <row r="169" spans="1:10">
      <c r="A169">
        <v>168</v>
      </c>
      <c r="B169" t="s">
        <v>395</v>
      </c>
      <c r="C169" t="s">
        <v>387</v>
      </c>
      <c r="D169" t="s">
        <v>145</v>
      </c>
      <c r="E169" s="7">
        <v>44753</v>
      </c>
      <c r="F169" t="s">
        <v>18</v>
      </c>
      <c r="G169" t="s">
        <v>13</v>
      </c>
      <c r="H169" t="s">
        <v>396</v>
      </c>
      <c r="I169" t="s">
        <v>26</v>
      </c>
      <c r="J169">
        <v>7</v>
      </c>
    </row>
    <row r="170" spans="1:10">
      <c r="A170">
        <v>169</v>
      </c>
      <c r="B170" t="s">
        <v>397</v>
      </c>
      <c r="C170" t="s">
        <v>389</v>
      </c>
      <c r="D170" t="s">
        <v>148</v>
      </c>
      <c r="E170" s="7">
        <v>44762</v>
      </c>
      <c r="F170" t="s">
        <v>18</v>
      </c>
      <c r="G170" t="s">
        <v>13</v>
      </c>
      <c r="H170" t="s">
        <v>398</v>
      </c>
      <c r="I170" t="s">
        <v>15</v>
      </c>
      <c r="J170">
        <v>10</v>
      </c>
    </row>
    <row r="171" spans="1:10">
      <c r="A171">
        <v>170</v>
      </c>
      <c r="B171" t="s">
        <v>399</v>
      </c>
      <c r="C171" t="s">
        <v>391</v>
      </c>
      <c r="D171" t="s">
        <v>151</v>
      </c>
      <c r="E171" s="7">
        <v>44740</v>
      </c>
      <c r="F171" t="s">
        <v>12</v>
      </c>
      <c r="G171" t="s">
        <v>13</v>
      </c>
      <c r="H171" t="s">
        <v>400</v>
      </c>
      <c r="I171" t="s">
        <v>20</v>
      </c>
      <c r="J171">
        <v>7</v>
      </c>
    </row>
    <row r="172" spans="1:10">
      <c r="A172">
        <v>171</v>
      </c>
      <c r="B172" t="s">
        <v>401</v>
      </c>
      <c r="C172" t="s">
        <v>393</v>
      </c>
      <c r="D172" t="s">
        <v>154</v>
      </c>
      <c r="E172" s="7">
        <v>44729</v>
      </c>
      <c r="F172" t="s">
        <v>18</v>
      </c>
      <c r="G172" t="s">
        <v>13</v>
      </c>
      <c r="H172" t="s">
        <v>402</v>
      </c>
      <c r="I172" t="s">
        <v>26</v>
      </c>
      <c r="J172">
        <v>10</v>
      </c>
    </row>
    <row r="173" spans="1:10">
      <c r="A173">
        <v>172</v>
      </c>
      <c r="B173" t="s">
        <v>403</v>
      </c>
      <c r="C173" t="s">
        <v>395</v>
      </c>
      <c r="D173" t="s">
        <v>157</v>
      </c>
      <c r="E173" s="7">
        <v>44727</v>
      </c>
      <c r="F173" t="s">
        <v>18</v>
      </c>
      <c r="G173" t="s">
        <v>13</v>
      </c>
      <c r="H173" t="s">
        <v>404</v>
      </c>
      <c r="I173" t="s">
        <v>15</v>
      </c>
      <c r="J173">
        <v>9</v>
      </c>
    </row>
    <row r="174" spans="1:10">
      <c r="A174">
        <v>173</v>
      </c>
      <c r="B174" t="s">
        <v>405</v>
      </c>
      <c r="C174" t="s">
        <v>397</v>
      </c>
      <c r="D174" t="s">
        <v>11</v>
      </c>
      <c r="E174" s="7">
        <v>44734</v>
      </c>
      <c r="F174" t="s">
        <v>12</v>
      </c>
      <c r="G174" t="s">
        <v>24</v>
      </c>
      <c r="H174" t="s">
        <v>406</v>
      </c>
      <c r="I174" t="s">
        <v>20</v>
      </c>
      <c r="J174">
        <v>10</v>
      </c>
    </row>
    <row r="175" spans="1:10">
      <c r="A175">
        <v>174</v>
      </c>
      <c r="B175" t="s">
        <v>407</v>
      </c>
      <c r="C175" t="s">
        <v>399</v>
      </c>
      <c r="D175" t="s">
        <v>17</v>
      </c>
      <c r="E175" s="7">
        <v>44744</v>
      </c>
      <c r="F175" t="s">
        <v>18</v>
      </c>
      <c r="G175" t="s">
        <v>13</v>
      </c>
      <c r="H175" t="s">
        <v>408</v>
      </c>
      <c r="I175" t="s">
        <v>26</v>
      </c>
      <c r="J175">
        <v>8</v>
      </c>
    </row>
    <row r="176" spans="1:10">
      <c r="A176">
        <v>175</v>
      </c>
      <c r="B176" t="s">
        <v>409</v>
      </c>
      <c r="C176" t="s">
        <v>401</v>
      </c>
      <c r="D176" t="s">
        <v>22</v>
      </c>
      <c r="E176" s="7">
        <v>44737</v>
      </c>
      <c r="F176" t="s">
        <v>12</v>
      </c>
      <c r="G176" t="s">
        <v>13</v>
      </c>
      <c r="H176" t="s">
        <v>410</v>
      </c>
      <c r="I176" t="s">
        <v>15</v>
      </c>
      <c r="J176">
        <v>9</v>
      </c>
    </row>
    <row r="177" spans="1:10">
      <c r="A177">
        <v>176</v>
      </c>
      <c r="B177" t="s">
        <v>411</v>
      </c>
      <c r="C177" t="s">
        <v>403</v>
      </c>
      <c r="D177" t="s">
        <v>28</v>
      </c>
      <c r="E177" s="7">
        <v>44752</v>
      </c>
      <c r="F177" t="s">
        <v>18</v>
      </c>
      <c r="G177" t="s">
        <v>13</v>
      </c>
      <c r="H177" t="s">
        <v>412</v>
      </c>
      <c r="I177" t="s">
        <v>20</v>
      </c>
      <c r="J177">
        <v>9</v>
      </c>
    </row>
    <row r="178" spans="1:10">
      <c r="A178">
        <v>177</v>
      </c>
      <c r="B178" t="s">
        <v>413</v>
      </c>
      <c r="C178" t="s">
        <v>405</v>
      </c>
      <c r="D178" t="s">
        <v>31</v>
      </c>
      <c r="E178" s="7">
        <v>44736</v>
      </c>
      <c r="F178" t="s">
        <v>12</v>
      </c>
      <c r="G178" t="s">
        <v>13</v>
      </c>
      <c r="H178" t="s">
        <v>414</v>
      </c>
      <c r="I178" t="s">
        <v>26</v>
      </c>
      <c r="J178">
        <v>8</v>
      </c>
    </row>
    <row r="179" spans="1:10">
      <c r="A179">
        <v>178</v>
      </c>
      <c r="B179" t="s">
        <v>415</v>
      </c>
      <c r="C179" t="s">
        <v>407</v>
      </c>
      <c r="D179" t="s">
        <v>34</v>
      </c>
      <c r="E179" s="7">
        <v>44752</v>
      </c>
      <c r="F179" t="s">
        <v>18</v>
      </c>
      <c r="G179" t="s">
        <v>13</v>
      </c>
      <c r="H179" t="s">
        <v>416</v>
      </c>
      <c r="I179" t="s">
        <v>15</v>
      </c>
      <c r="J179">
        <v>7</v>
      </c>
    </row>
    <row r="180" spans="1:10">
      <c r="A180">
        <v>179</v>
      </c>
      <c r="B180" t="s">
        <v>417</v>
      </c>
      <c r="C180" t="s">
        <v>409</v>
      </c>
      <c r="D180" t="s">
        <v>37</v>
      </c>
      <c r="E180" s="7">
        <v>44759</v>
      </c>
      <c r="F180" t="s">
        <v>23</v>
      </c>
      <c r="G180" t="s">
        <v>24</v>
      </c>
      <c r="H180" t="s">
        <v>418</v>
      </c>
      <c r="I180" t="s">
        <v>20</v>
      </c>
      <c r="J180">
        <v>10</v>
      </c>
    </row>
    <row r="181" spans="1:10">
      <c r="A181">
        <v>180</v>
      </c>
      <c r="B181" t="s">
        <v>419</v>
      </c>
      <c r="C181" t="s">
        <v>411</v>
      </c>
      <c r="D181" t="s">
        <v>37</v>
      </c>
      <c r="E181" s="7">
        <v>44763</v>
      </c>
      <c r="F181" t="s">
        <v>12</v>
      </c>
      <c r="G181" t="s">
        <v>13</v>
      </c>
      <c r="H181" t="s">
        <v>420</v>
      </c>
      <c r="I181" t="s">
        <v>26</v>
      </c>
      <c r="J181">
        <v>8</v>
      </c>
    </row>
    <row r="182" spans="1:10">
      <c r="A182">
        <v>181</v>
      </c>
      <c r="B182" t="s">
        <v>421</v>
      </c>
      <c r="C182" t="s">
        <v>413</v>
      </c>
      <c r="D182" t="s">
        <v>43</v>
      </c>
      <c r="E182" s="7">
        <v>44763</v>
      </c>
      <c r="F182" t="s">
        <v>18</v>
      </c>
      <c r="G182" t="s">
        <v>13</v>
      </c>
      <c r="H182" t="s">
        <v>422</v>
      </c>
      <c r="I182" t="s">
        <v>15</v>
      </c>
      <c r="J182">
        <v>10</v>
      </c>
    </row>
    <row r="183" spans="1:10">
      <c r="A183">
        <v>182</v>
      </c>
      <c r="B183" t="s">
        <v>423</v>
      </c>
      <c r="C183" t="s">
        <v>415</v>
      </c>
      <c r="D183" t="s">
        <v>178</v>
      </c>
      <c r="E183" s="7">
        <v>44750</v>
      </c>
      <c r="F183" t="s">
        <v>18</v>
      </c>
      <c r="G183" t="s">
        <v>13</v>
      </c>
      <c r="H183" t="s">
        <v>424</v>
      </c>
      <c r="I183" t="s">
        <v>20</v>
      </c>
      <c r="J183">
        <v>7</v>
      </c>
    </row>
    <row r="184" spans="1:10">
      <c r="A184">
        <v>183</v>
      </c>
      <c r="B184" t="s">
        <v>425</v>
      </c>
      <c r="C184" t="s">
        <v>417</v>
      </c>
      <c r="D184" t="s">
        <v>48</v>
      </c>
      <c r="E184" s="7">
        <v>44751</v>
      </c>
      <c r="F184" t="s">
        <v>12</v>
      </c>
      <c r="G184" t="s">
        <v>13</v>
      </c>
      <c r="H184" t="s">
        <v>426</v>
      </c>
      <c r="I184" t="s">
        <v>26</v>
      </c>
      <c r="J184">
        <v>7</v>
      </c>
    </row>
    <row r="185" spans="1:10">
      <c r="A185">
        <v>184</v>
      </c>
      <c r="B185" t="s">
        <v>427</v>
      </c>
      <c r="C185" t="s">
        <v>419</v>
      </c>
      <c r="D185" t="s">
        <v>51</v>
      </c>
      <c r="E185" s="7">
        <v>44736</v>
      </c>
      <c r="F185" t="s">
        <v>18</v>
      </c>
      <c r="G185" t="s">
        <v>13</v>
      </c>
      <c r="H185" t="s">
        <v>428</v>
      </c>
      <c r="I185" t="s">
        <v>15</v>
      </c>
      <c r="J185">
        <v>10</v>
      </c>
    </row>
    <row r="186" spans="1:10">
      <c r="A186">
        <v>185</v>
      </c>
      <c r="B186" t="s">
        <v>429</v>
      </c>
      <c r="C186" t="s">
        <v>421</v>
      </c>
      <c r="D186" t="s">
        <v>54</v>
      </c>
      <c r="E186" s="7">
        <v>44737</v>
      </c>
      <c r="F186" t="s">
        <v>12</v>
      </c>
      <c r="G186" t="s">
        <v>13</v>
      </c>
      <c r="H186" t="s">
        <v>430</v>
      </c>
      <c r="I186" t="s">
        <v>20</v>
      </c>
      <c r="J186">
        <v>9</v>
      </c>
    </row>
    <row r="187" spans="1:10">
      <c r="A187">
        <v>186</v>
      </c>
      <c r="B187" t="s">
        <v>431</v>
      </c>
      <c r="C187" t="s">
        <v>423</v>
      </c>
      <c r="D187" t="s">
        <v>57</v>
      </c>
      <c r="E187" s="7">
        <v>44744</v>
      </c>
      <c r="F187" t="s">
        <v>18</v>
      </c>
      <c r="G187" t="s">
        <v>13</v>
      </c>
      <c r="H187" t="s">
        <v>432</v>
      </c>
      <c r="I187" t="s">
        <v>26</v>
      </c>
      <c r="J187">
        <v>9</v>
      </c>
    </row>
    <row r="188" spans="1:10">
      <c r="A188">
        <v>187</v>
      </c>
      <c r="B188" t="s">
        <v>433</v>
      </c>
      <c r="C188" t="s">
        <v>425</v>
      </c>
      <c r="D188" t="s">
        <v>157</v>
      </c>
      <c r="E188" s="7">
        <v>44735</v>
      </c>
      <c r="F188" t="s">
        <v>18</v>
      </c>
      <c r="G188" t="s">
        <v>13</v>
      </c>
      <c r="H188" t="s">
        <v>434</v>
      </c>
      <c r="I188" t="s">
        <v>15</v>
      </c>
      <c r="J188">
        <v>7</v>
      </c>
    </row>
    <row r="189" spans="1:10">
      <c r="A189">
        <v>188</v>
      </c>
      <c r="B189" t="s">
        <v>435</v>
      </c>
      <c r="C189" t="s">
        <v>427</v>
      </c>
      <c r="D189" t="s">
        <v>11</v>
      </c>
      <c r="E189" s="7">
        <v>44751</v>
      </c>
      <c r="F189" t="s">
        <v>12</v>
      </c>
      <c r="G189" t="s">
        <v>13</v>
      </c>
      <c r="H189" t="s">
        <v>436</v>
      </c>
      <c r="I189" t="s">
        <v>20</v>
      </c>
      <c r="J189">
        <v>10</v>
      </c>
    </row>
    <row r="190" spans="1:10">
      <c r="A190">
        <v>189</v>
      </c>
      <c r="B190" t="s">
        <v>437</v>
      </c>
      <c r="C190" t="s">
        <v>429</v>
      </c>
      <c r="D190" t="s">
        <v>17</v>
      </c>
      <c r="E190" s="7">
        <v>44726</v>
      </c>
      <c r="F190" t="s">
        <v>18</v>
      </c>
      <c r="G190" t="s">
        <v>13</v>
      </c>
      <c r="H190" t="s">
        <v>438</v>
      </c>
      <c r="I190" t="s">
        <v>26</v>
      </c>
      <c r="J190">
        <v>7</v>
      </c>
    </row>
    <row r="191" spans="1:10">
      <c r="A191">
        <v>190</v>
      </c>
      <c r="B191" t="s">
        <v>439</v>
      </c>
      <c r="C191" t="s">
        <v>431</v>
      </c>
      <c r="D191" t="s">
        <v>22</v>
      </c>
      <c r="E191" s="7">
        <v>44749</v>
      </c>
      <c r="F191" t="s">
        <v>18</v>
      </c>
      <c r="G191" t="s">
        <v>13</v>
      </c>
      <c r="H191" t="s">
        <v>440</v>
      </c>
      <c r="I191" t="s">
        <v>15</v>
      </c>
      <c r="J191">
        <v>7</v>
      </c>
    </row>
    <row r="192" spans="1:10">
      <c r="A192">
        <v>191</v>
      </c>
      <c r="B192" t="s">
        <v>441</v>
      </c>
      <c r="C192" t="s">
        <v>433</v>
      </c>
      <c r="D192" t="s">
        <v>28</v>
      </c>
      <c r="E192" s="7">
        <v>44734</v>
      </c>
      <c r="F192" t="s">
        <v>12</v>
      </c>
      <c r="G192" t="s">
        <v>13</v>
      </c>
      <c r="H192" t="s">
        <v>442</v>
      </c>
      <c r="I192" t="s">
        <v>20</v>
      </c>
      <c r="J192">
        <v>8</v>
      </c>
    </row>
    <row r="193" spans="1:10">
      <c r="A193">
        <v>192</v>
      </c>
      <c r="B193" t="s">
        <v>443</v>
      </c>
      <c r="C193" t="s">
        <v>435</v>
      </c>
      <c r="D193" t="s">
        <v>31</v>
      </c>
      <c r="E193" s="7">
        <v>44726</v>
      </c>
      <c r="F193" t="s">
        <v>18</v>
      </c>
      <c r="G193" t="s">
        <v>13</v>
      </c>
      <c r="H193" t="s">
        <v>444</v>
      </c>
      <c r="I193" t="s">
        <v>26</v>
      </c>
      <c r="J193">
        <v>7</v>
      </c>
    </row>
    <row r="194" spans="1:10">
      <c r="A194">
        <v>193</v>
      </c>
      <c r="B194" t="s">
        <v>445</v>
      </c>
      <c r="C194" t="s">
        <v>437</v>
      </c>
      <c r="D194" t="s">
        <v>34</v>
      </c>
      <c r="E194" s="7">
        <v>44743</v>
      </c>
      <c r="F194" t="s">
        <v>12</v>
      </c>
      <c r="G194" t="s">
        <v>13</v>
      </c>
      <c r="H194" t="s">
        <v>446</v>
      </c>
      <c r="I194" t="s">
        <v>15</v>
      </c>
      <c r="J194">
        <v>10</v>
      </c>
    </row>
    <row r="195" spans="1:10">
      <c r="A195">
        <v>194</v>
      </c>
      <c r="B195" t="s">
        <v>447</v>
      </c>
      <c r="C195" t="s">
        <v>439</v>
      </c>
      <c r="D195" t="s">
        <v>37</v>
      </c>
      <c r="E195" s="7">
        <v>44742</v>
      </c>
      <c r="F195" t="s">
        <v>18</v>
      </c>
      <c r="G195" t="s">
        <v>13</v>
      </c>
      <c r="H195" t="s">
        <v>448</v>
      </c>
      <c r="I195" t="s">
        <v>20</v>
      </c>
      <c r="J195">
        <v>7</v>
      </c>
    </row>
    <row r="196" spans="1:10">
      <c r="A196">
        <v>195</v>
      </c>
      <c r="B196" t="s">
        <v>449</v>
      </c>
      <c r="C196" t="s">
        <v>441</v>
      </c>
      <c r="D196" t="s">
        <v>37</v>
      </c>
      <c r="E196" s="7">
        <v>44747</v>
      </c>
      <c r="F196" t="s">
        <v>12</v>
      </c>
      <c r="G196" t="s">
        <v>13</v>
      </c>
      <c r="H196" t="s">
        <v>450</v>
      </c>
      <c r="I196" t="s">
        <v>26</v>
      </c>
      <c r="J196">
        <v>10</v>
      </c>
    </row>
    <row r="197" spans="1:10">
      <c r="A197">
        <v>196</v>
      </c>
      <c r="B197" t="s">
        <v>451</v>
      </c>
      <c r="C197" t="s">
        <v>443</v>
      </c>
      <c r="D197" t="s">
        <v>43</v>
      </c>
      <c r="E197" s="7">
        <v>44764</v>
      </c>
      <c r="F197" t="s">
        <v>18</v>
      </c>
      <c r="G197" t="s">
        <v>13</v>
      </c>
      <c r="H197" t="s">
        <v>452</v>
      </c>
      <c r="I197" t="s">
        <v>15</v>
      </c>
      <c r="J197">
        <v>7</v>
      </c>
    </row>
    <row r="198" spans="1:10">
      <c r="A198">
        <v>197</v>
      </c>
      <c r="B198" t="s">
        <v>453</v>
      </c>
      <c r="C198" t="s">
        <v>445</v>
      </c>
      <c r="D198" t="s">
        <v>34</v>
      </c>
      <c r="E198" s="7">
        <v>44735</v>
      </c>
      <c r="F198" t="s">
        <v>23</v>
      </c>
      <c r="G198" t="s">
        <v>13</v>
      </c>
      <c r="H198" t="s">
        <v>454</v>
      </c>
      <c r="I198" t="s">
        <v>20</v>
      </c>
      <c r="J198">
        <v>9</v>
      </c>
    </row>
    <row r="199" spans="1:10">
      <c r="A199">
        <v>198</v>
      </c>
      <c r="B199" t="s">
        <v>455</v>
      </c>
      <c r="C199" t="s">
        <v>447</v>
      </c>
      <c r="D199" t="s">
        <v>48</v>
      </c>
      <c r="E199" s="7">
        <v>44737</v>
      </c>
      <c r="F199" t="s">
        <v>12</v>
      </c>
      <c r="G199" t="s">
        <v>13</v>
      </c>
      <c r="H199" t="s">
        <v>456</v>
      </c>
      <c r="I199" t="s">
        <v>26</v>
      </c>
      <c r="J199">
        <v>7</v>
      </c>
    </row>
    <row r="200" spans="1:10">
      <c r="A200">
        <v>199</v>
      </c>
      <c r="B200" t="s">
        <v>457</v>
      </c>
      <c r="C200" t="s">
        <v>449</v>
      </c>
      <c r="D200" t="s">
        <v>51</v>
      </c>
      <c r="E200" s="7">
        <v>44749</v>
      </c>
      <c r="F200" t="s">
        <v>18</v>
      </c>
      <c r="G200" t="s">
        <v>13</v>
      </c>
      <c r="H200" t="s">
        <v>458</v>
      </c>
      <c r="I200" t="s">
        <v>15</v>
      </c>
      <c r="J200">
        <v>8</v>
      </c>
    </row>
    <row r="201" spans="1:10">
      <c r="A201">
        <v>200</v>
      </c>
      <c r="B201" t="s">
        <v>459</v>
      </c>
      <c r="C201" t="s">
        <v>451</v>
      </c>
      <c r="D201" t="s">
        <v>54</v>
      </c>
      <c r="E201" s="7">
        <v>44729</v>
      </c>
      <c r="F201" t="s">
        <v>18</v>
      </c>
      <c r="G201" t="s">
        <v>13</v>
      </c>
      <c r="H201" t="s">
        <v>460</v>
      </c>
      <c r="I201" t="s">
        <v>15</v>
      </c>
      <c r="J201">
        <v>10</v>
      </c>
    </row>
    <row r="202" spans="1:10">
      <c r="A202">
        <v>201</v>
      </c>
      <c r="B202" t="s">
        <v>461</v>
      </c>
      <c r="C202" t="s">
        <v>453</v>
      </c>
      <c r="D202" t="s">
        <v>57</v>
      </c>
      <c r="E202" s="7">
        <v>44738</v>
      </c>
      <c r="F202" t="s">
        <v>12</v>
      </c>
      <c r="G202" t="s">
        <v>24</v>
      </c>
      <c r="H202" t="s">
        <v>462</v>
      </c>
      <c r="I202" t="s">
        <v>15</v>
      </c>
      <c r="J202">
        <v>9</v>
      </c>
    </row>
    <row r="203" spans="1:10">
      <c r="A203">
        <v>202</v>
      </c>
      <c r="B203" t="s">
        <v>463</v>
      </c>
      <c r="C203" t="s">
        <v>455</v>
      </c>
      <c r="D203" t="s">
        <v>34</v>
      </c>
      <c r="E203" s="7">
        <v>44740</v>
      </c>
      <c r="F203" t="s">
        <v>18</v>
      </c>
      <c r="G203" t="s">
        <v>13</v>
      </c>
      <c r="H203" t="s">
        <v>464</v>
      </c>
      <c r="I203" t="s">
        <v>20</v>
      </c>
      <c r="J203">
        <v>7</v>
      </c>
    </row>
    <row r="204" spans="1:10">
      <c r="A204">
        <v>203</v>
      </c>
      <c r="B204" t="s">
        <v>465</v>
      </c>
      <c r="C204" t="s">
        <v>457</v>
      </c>
      <c r="D204" t="s">
        <v>62</v>
      </c>
      <c r="E204" s="7">
        <v>44755</v>
      </c>
      <c r="F204" t="s">
        <v>12</v>
      </c>
      <c r="G204" t="s">
        <v>13</v>
      </c>
      <c r="H204" t="s">
        <v>466</v>
      </c>
      <c r="I204" t="s">
        <v>26</v>
      </c>
      <c r="J204">
        <v>8</v>
      </c>
    </row>
    <row r="205" spans="1:10">
      <c r="A205">
        <v>204</v>
      </c>
      <c r="B205" t="s">
        <v>467</v>
      </c>
      <c r="C205" t="s">
        <v>459</v>
      </c>
      <c r="D205" t="s">
        <v>51</v>
      </c>
      <c r="E205" s="7">
        <v>44755</v>
      </c>
      <c r="F205" t="s">
        <v>18</v>
      </c>
      <c r="G205" t="s">
        <v>13</v>
      </c>
      <c r="H205" t="s">
        <v>468</v>
      </c>
      <c r="I205" t="s">
        <v>15</v>
      </c>
      <c r="J205">
        <v>7</v>
      </c>
    </row>
    <row r="206" spans="1:10">
      <c r="A206">
        <v>205</v>
      </c>
      <c r="B206" t="s">
        <v>469</v>
      </c>
      <c r="C206" t="s">
        <v>461</v>
      </c>
      <c r="D206" t="s">
        <v>31</v>
      </c>
      <c r="E206" s="7">
        <v>44764</v>
      </c>
      <c r="F206" t="s">
        <v>18</v>
      </c>
      <c r="G206" t="s">
        <v>13</v>
      </c>
      <c r="H206" t="s">
        <v>470</v>
      </c>
      <c r="I206" t="s">
        <v>20</v>
      </c>
      <c r="J206">
        <v>9</v>
      </c>
    </row>
    <row r="207" spans="1:10">
      <c r="A207">
        <v>206</v>
      </c>
      <c r="B207" t="s">
        <v>471</v>
      </c>
      <c r="C207" t="s">
        <v>463</v>
      </c>
      <c r="D207" t="s">
        <v>69</v>
      </c>
      <c r="E207" s="7">
        <v>44735</v>
      </c>
      <c r="F207" t="s">
        <v>12</v>
      </c>
      <c r="G207" t="s">
        <v>13</v>
      </c>
      <c r="H207" t="s">
        <v>472</v>
      </c>
      <c r="I207" t="s">
        <v>26</v>
      </c>
      <c r="J207">
        <v>10</v>
      </c>
    </row>
    <row r="208" spans="1:10">
      <c r="A208">
        <v>207</v>
      </c>
      <c r="B208" t="s">
        <v>473</v>
      </c>
      <c r="C208" t="s">
        <v>465</v>
      </c>
      <c r="D208" t="s">
        <v>72</v>
      </c>
      <c r="E208" s="7">
        <v>44734</v>
      </c>
      <c r="F208" t="s">
        <v>18</v>
      </c>
      <c r="G208" t="s">
        <v>24</v>
      </c>
      <c r="H208" t="s">
        <v>474</v>
      </c>
      <c r="I208" t="s">
        <v>15</v>
      </c>
      <c r="J208">
        <v>7</v>
      </c>
    </row>
    <row r="209" spans="1:10">
      <c r="A209">
        <v>208</v>
      </c>
      <c r="B209" t="s">
        <v>475</v>
      </c>
      <c r="C209" t="s">
        <v>467</v>
      </c>
      <c r="D209" t="s">
        <v>75</v>
      </c>
      <c r="E209" s="7">
        <v>44728</v>
      </c>
      <c r="F209" t="s">
        <v>18</v>
      </c>
      <c r="G209" t="s">
        <v>13</v>
      </c>
      <c r="H209" t="s">
        <v>476</v>
      </c>
      <c r="I209" t="s">
        <v>20</v>
      </c>
      <c r="J209">
        <v>7</v>
      </c>
    </row>
    <row r="210" spans="1:10">
      <c r="A210">
        <v>209</v>
      </c>
      <c r="B210" t="s">
        <v>477</v>
      </c>
      <c r="C210" t="s">
        <v>469</v>
      </c>
      <c r="D210" t="s">
        <v>78</v>
      </c>
      <c r="E210" s="7">
        <v>44739</v>
      </c>
      <c r="F210" t="s">
        <v>12</v>
      </c>
      <c r="G210" t="s">
        <v>13</v>
      </c>
      <c r="H210" t="s">
        <v>478</v>
      </c>
      <c r="I210" t="s">
        <v>26</v>
      </c>
      <c r="J210">
        <v>7</v>
      </c>
    </row>
    <row r="211" spans="1:10">
      <c r="A211">
        <v>210</v>
      </c>
      <c r="B211" t="s">
        <v>479</v>
      </c>
      <c r="C211" t="s">
        <v>471</v>
      </c>
      <c r="D211" t="s">
        <v>81</v>
      </c>
      <c r="E211" s="7">
        <v>44765</v>
      </c>
      <c r="F211" t="s">
        <v>18</v>
      </c>
      <c r="G211" t="s">
        <v>13</v>
      </c>
      <c r="H211" t="s">
        <v>480</v>
      </c>
      <c r="I211" t="s">
        <v>15</v>
      </c>
      <c r="J211">
        <v>9</v>
      </c>
    </row>
    <row r="212" spans="1:10">
      <c r="A212">
        <v>211</v>
      </c>
      <c r="B212" t="s">
        <v>481</v>
      </c>
      <c r="C212" t="s">
        <v>473</v>
      </c>
      <c r="D212" t="s">
        <v>84</v>
      </c>
      <c r="E212" s="7">
        <v>44740</v>
      </c>
      <c r="F212" t="s">
        <v>12</v>
      </c>
      <c r="G212" t="s">
        <v>13</v>
      </c>
      <c r="H212" t="s">
        <v>482</v>
      </c>
      <c r="I212" t="s">
        <v>20</v>
      </c>
      <c r="J212">
        <v>10</v>
      </c>
    </row>
    <row r="213" spans="1:10">
      <c r="A213">
        <v>212</v>
      </c>
      <c r="B213" t="s">
        <v>483</v>
      </c>
      <c r="C213" t="s">
        <v>475</v>
      </c>
      <c r="D213" t="s">
        <v>87</v>
      </c>
      <c r="E213" s="7">
        <v>44734</v>
      </c>
      <c r="F213" t="s">
        <v>18</v>
      </c>
      <c r="G213" t="s">
        <v>13</v>
      </c>
      <c r="H213" t="s">
        <v>484</v>
      </c>
      <c r="I213" t="s">
        <v>26</v>
      </c>
      <c r="J213">
        <v>7</v>
      </c>
    </row>
    <row r="214" spans="1:10">
      <c r="A214">
        <v>213</v>
      </c>
      <c r="B214" t="s">
        <v>485</v>
      </c>
      <c r="C214" t="s">
        <v>477</v>
      </c>
      <c r="D214" t="s">
        <v>90</v>
      </c>
      <c r="E214" s="7">
        <v>44727</v>
      </c>
      <c r="F214" t="s">
        <v>12</v>
      </c>
      <c r="G214" t="s">
        <v>13</v>
      </c>
      <c r="H214" t="s">
        <v>486</v>
      </c>
      <c r="I214" t="s">
        <v>15</v>
      </c>
      <c r="J214">
        <v>7</v>
      </c>
    </row>
    <row r="215" spans="1:10">
      <c r="A215">
        <v>214</v>
      </c>
      <c r="B215" t="s">
        <v>487</v>
      </c>
      <c r="C215" t="s">
        <v>479</v>
      </c>
      <c r="D215" t="s">
        <v>93</v>
      </c>
      <c r="E215" s="7">
        <v>44737</v>
      </c>
      <c r="F215" t="s">
        <v>18</v>
      </c>
      <c r="G215" t="s">
        <v>13</v>
      </c>
      <c r="H215" t="s">
        <v>488</v>
      </c>
      <c r="I215" t="s">
        <v>20</v>
      </c>
      <c r="J215">
        <v>8</v>
      </c>
    </row>
    <row r="216" spans="1:10">
      <c r="A216">
        <v>215</v>
      </c>
      <c r="B216" t="s">
        <v>489</v>
      </c>
      <c r="C216" t="s">
        <v>481</v>
      </c>
      <c r="D216" t="s">
        <v>97</v>
      </c>
      <c r="E216" s="7">
        <v>44747</v>
      </c>
      <c r="F216" t="s">
        <v>23</v>
      </c>
      <c r="G216" t="s">
        <v>13</v>
      </c>
      <c r="H216" t="s">
        <v>490</v>
      </c>
      <c r="I216" t="s">
        <v>26</v>
      </c>
      <c r="J216">
        <v>8</v>
      </c>
    </row>
    <row r="217" spans="1:10">
      <c r="A217">
        <v>216</v>
      </c>
      <c r="B217" t="s">
        <v>491</v>
      </c>
      <c r="C217" t="s">
        <v>483</v>
      </c>
      <c r="D217" t="s">
        <v>100</v>
      </c>
      <c r="E217" s="7">
        <v>44754</v>
      </c>
      <c r="F217" t="s">
        <v>12</v>
      </c>
      <c r="G217" t="s">
        <v>13</v>
      </c>
      <c r="H217" t="s">
        <v>492</v>
      </c>
      <c r="I217" t="s">
        <v>15</v>
      </c>
      <c r="J217">
        <v>10</v>
      </c>
    </row>
    <row r="218" spans="1:10">
      <c r="A218">
        <v>217</v>
      </c>
      <c r="B218" t="s">
        <v>493</v>
      </c>
      <c r="C218" t="s">
        <v>485</v>
      </c>
      <c r="D218" t="s">
        <v>103</v>
      </c>
      <c r="E218" s="7">
        <v>44760</v>
      </c>
      <c r="F218" t="s">
        <v>18</v>
      </c>
      <c r="G218" t="s">
        <v>13</v>
      </c>
      <c r="H218" t="s">
        <v>494</v>
      </c>
      <c r="I218" t="s">
        <v>20</v>
      </c>
      <c r="J218">
        <v>9</v>
      </c>
    </row>
    <row r="219" spans="1:10">
      <c r="A219">
        <v>218</v>
      </c>
      <c r="B219" t="s">
        <v>495</v>
      </c>
      <c r="C219" t="s">
        <v>487</v>
      </c>
      <c r="D219" t="s">
        <v>106</v>
      </c>
      <c r="E219" s="7">
        <v>44759</v>
      </c>
      <c r="F219" t="s">
        <v>18</v>
      </c>
      <c r="G219" t="s">
        <v>13</v>
      </c>
      <c r="H219" t="s">
        <v>496</v>
      </c>
      <c r="I219" t="s">
        <v>26</v>
      </c>
      <c r="J219">
        <v>9</v>
      </c>
    </row>
    <row r="220" spans="1:10">
      <c r="A220">
        <v>219</v>
      </c>
      <c r="B220" t="s">
        <v>497</v>
      </c>
      <c r="C220" t="s">
        <v>489</v>
      </c>
      <c r="D220" t="s">
        <v>109</v>
      </c>
      <c r="E220" s="7">
        <v>44735</v>
      </c>
      <c r="F220" t="s">
        <v>12</v>
      </c>
      <c r="G220" t="s">
        <v>13</v>
      </c>
      <c r="H220" t="s">
        <v>498</v>
      </c>
      <c r="I220" t="s">
        <v>15</v>
      </c>
      <c r="J220">
        <v>7</v>
      </c>
    </row>
    <row r="221" spans="1:10">
      <c r="A221">
        <v>220</v>
      </c>
      <c r="B221" t="s">
        <v>499</v>
      </c>
      <c r="C221" t="s">
        <v>491</v>
      </c>
      <c r="D221" t="s">
        <v>57</v>
      </c>
      <c r="E221" s="7">
        <v>44734</v>
      </c>
      <c r="F221" t="s">
        <v>18</v>
      </c>
      <c r="G221" t="s">
        <v>13</v>
      </c>
      <c r="H221" t="s">
        <v>500</v>
      </c>
      <c r="I221" t="s">
        <v>20</v>
      </c>
      <c r="J221">
        <v>10</v>
      </c>
    </row>
    <row r="222" spans="1:10">
      <c r="A222">
        <v>221</v>
      </c>
      <c r="B222" t="s">
        <v>501</v>
      </c>
      <c r="C222" t="s">
        <v>493</v>
      </c>
      <c r="D222" t="s">
        <v>81</v>
      </c>
      <c r="E222" s="7">
        <v>44753</v>
      </c>
      <c r="F222" t="s">
        <v>12</v>
      </c>
      <c r="G222" t="s">
        <v>13</v>
      </c>
      <c r="H222" t="s">
        <v>502</v>
      </c>
      <c r="I222" t="s">
        <v>26</v>
      </c>
      <c r="J222">
        <v>7</v>
      </c>
    </row>
    <row r="223" spans="1:10">
      <c r="A223">
        <v>222</v>
      </c>
      <c r="B223" t="s">
        <v>503</v>
      </c>
      <c r="C223" t="s">
        <v>495</v>
      </c>
      <c r="D223" t="s">
        <v>97</v>
      </c>
      <c r="E223" s="7">
        <v>44739</v>
      </c>
      <c r="F223" t="s">
        <v>18</v>
      </c>
      <c r="G223" t="s">
        <v>13</v>
      </c>
      <c r="H223" t="s">
        <v>504</v>
      </c>
      <c r="I223" t="s">
        <v>15</v>
      </c>
      <c r="J223">
        <v>7</v>
      </c>
    </row>
    <row r="224" spans="1:10">
      <c r="A224">
        <v>223</v>
      </c>
      <c r="B224" t="s">
        <v>505</v>
      </c>
      <c r="C224" t="s">
        <v>497</v>
      </c>
      <c r="D224" t="s">
        <v>31</v>
      </c>
      <c r="E224" s="7">
        <v>44740</v>
      </c>
      <c r="F224" t="s">
        <v>18</v>
      </c>
      <c r="G224" t="s">
        <v>13</v>
      </c>
      <c r="H224" t="s">
        <v>506</v>
      </c>
      <c r="I224" t="s">
        <v>20</v>
      </c>
      <c r="J224">
        <v>10</v>
      </c>
    </row>
    <row r="225" spans="1:10">
      <c r="A225">
        <v>224</v>
      </c>
      <c r="B225" t="s">
        <v>507</v>
      </c>
      <c r="C225" t="s">
        <v>499</v>
      </c>
      <c r="D225" t="s">
        <v>62</v>
      </c>
      <c r="E225" s="7">
        <v>44748</v>
      </c>
      <c r="F225" t="s">
        <v>12</v>
      </c>
      <c r="G225" t="s">
        <v>13</v>
      </c>
      <c r="H225" t="s">
        <v>508</v>
      </c>
      <c r="I225" t="s">
        <v>26</v>
      </c>
      <c r="J225">
        <v>7</v>
      </c>
    </row>
    <row r="226" spans="1:10">
      <c r="A226">
        <v>225</v>
      </c>
      <c r="B226" t="s">
        <v>509</v>
      </c>
      <c r="C226" t="s">
        <v>501</v>
      </c>
      <c r="D226" t="s">
        <v>103</v>
      </c>
      <c r="E226" s="7">
        <v>44731</v>
      </c>
      <c r="F226" t="s">
        <v>18</v>
      </c>
      <c r="G226" t="s">
        <v>13</v>
      </c>
      <c r="H226" t="s">
        <v>510</v>
      </c>
      <c r="I226" t="s">
        <v>15</v>
      </c>
      <c r="J226">
        <v>10</v>
      </c>
    </row>
    <row r="227" spans="1:10">
      <c r="A227">
        <v>226</v>
      </c>
      <c r="B227" t="s">
        <v>511</v>
      </c>
      <c r="C227" t="s">
        <v>503</v>
      </c>
      <c r="D227" t="s">
        <v>106</v>
      </c>
      <c r="E227" s="7">
        <v>44763</v>
      </c>
      <c r="F227" t="s">
        <v>18</v>
      </c>
      <c r="G227" t="s">
        <v>13</v>
      </c>
      <c r="H227" t="s">
        <v>512</v>
      </c>
      <c r="I227" t="s">
        <v>20</v>
      </c>
      <c r="J227">
        <v>9</v>
      </c>
    </row>
    <row r="228" spans="1:10">
      <c r="A228">
        <v>227</v>
      </c>
      <c r="B228" t="s">
        <v>513</v>
      </c>
      <c r="C228" t="s">
        <v>505</v>
      </c>
      <c r="D228" t="s">
        <v>128</v>
      </c>
      <c r="E228" s="7">
        <v>44733</v>
      </c>
      <c r="F228" t="s">
        <v>12</v>
      </c>
      <c r="G228" t="s">
        <v>13</v>
      </c>
      <c r="H228" t="s">
        <v>514</v>
      </c>
      <c r="I228" t="s">
        <v>26</v>
      </c>
      <c r="J228">
        <v>10</v>
      </c>
    </row>
    <row r="229" spans="1:10">
      <c r="A229">
        <v>228</v>
      </c>
      <c r="B229" t="s">
        <v>515</v>
      </c>
      <c r="C229" t="s">
        <v>507</v>
      </c>
      <c r="D229" t="s">
        <v>271</v>
      </c>
      <c r="E229" s="7">
        <v>44746</v>
      </c>
      <c r="F229" t="s">
        <v>18</v>
      </c>
      <c r="G229" t="s">
        <v>13</v>
      </c>
      <c r="H229" t="s">
        <v>516</v>
      </c>
      <c r="I229" t="s">
        <v>15</v>
      </c>
      <c r="J229">
        <v>7</v>
      </c>
    </row>
    <row r="230" spans="1:10">
      <c r="A230">
        <v>229</v>
      </c>
      <c r="B230" t="s">
        <v>517</v>
      </c>
      <c r="C230" t="s">
        <v>509</v>
      </c>
      <c r="D230" t="s">
        <v>133</v>
      </c>
      <c r="E230" s="7">
        <v>44755</v>
      </c>
      <c r="F230" t="s">
        <v>12</v>
      </c>
      <c r="G230" t="s">
        <v>24</v>
      </c>
      <c r="H230" t="s">
        <v>518</v>
      </c>
      <c r="I230" t="s">
        <v>20</v>
      </c>
      <c r="J230">
        <v>10</v>
      </c>
    </row>
    <row r="231" spans="1:10">
      <c r="A231">
        <v>230</v>
      </c>
      <c r="B231" t="s">
        <v>519</v>
      </c>
      <c r="C231" t="s">
        <v>511</v>
      </c>
      <c r="D231" t="s">
        <v>136</v>
      </c>
      <c r="E231" s="7">
        <v>44755</v>
      </c>
      <c r="F231" t="s">
        <v>18</v>
      </c>
      <c r="G231" t="s">
        <v>13</v>
      </c>
      <c r="H231" t="s">
        <v>520</v>
      </c>
      <c r="I231" t="s">
        <v>26</v>
      </c>
      <c r="J231">
        <v>10</v>
      </c>
    </row>
    <row r="232" spans="1:10">
      <c r="A232">
        <v>231</v>
      </c>
      <c r="B232" t="s">
        <v>521</v>
      </c>
      <c r="C232" t="s">
        <v>513</v>
      </c>
      <c r="D232" t="s">
        <v>139</v>
      </c>
      <c r="E232" s="7">
        <v>44727</v>
      </c>
      <c r="F232" t="s">
        <v>12</v>
      </c>
      <c r="G232" t="s">
        <v>13</v>
      </c>
      <c r="H232" t="s">
        <v>522</v>
      </c>
      <c r="I232" t="s">
        <v>15</v>
      </c>
      <c r="J232">
        <v>8</v>
      </c>
    </row>
    <row r="233" spans="1:10">
      <c r="A233">
        <v>232</v>
      </c>
      <c r="B233" t="s">
        <v>523</v>
      </c>
      <c r="C233" t="s">
        <v>515</v>
      </c>
      <c r="D233" t="s">
        <v>142</v>
      </c>
      <c r="E233" s="7">
        <v>44746</v>
      </c>
      <c r="F233" t="s">
        <v>18</v>
      </c>
      <c r="G233" t="s">
        <v>13</v>
      </c>
      <c r="H233" t="s">
        <v>524</v>
      </c>
      <c r="I233" t="s">
        <v>20</v>
      </c>
      <c r="J233">
        <v>10</v>
      </c>
    </row>
    <row r="234" spans="1:10">
      <c r="A234">
        <v>233</v>
      </c>
      <c r="B234" t="s">
        <v>525</v>
      </c>
      <c r="C234" t="s">
        <v>517</v>
      </c>
      <c r="D234" t="s">
        <v>145</v>
      </c>
      <c r="E234" s="7">
        <v>44740</v>
      </c>
      <c r="F234" t="s">
        <v>18</v>
      </c>
      <c r="G234" t="s">
        <v>13</v>
      </c>
      <c r="H234" t="s">
        <v>526</v>
      </c>
      <c r="I234" t="s">
        <v>26</v>
      </c>
      <c r="J234">
        <v>9</v>
      </c>
    </row>
    <row r="235" spans="1:10">
      <c r="A235">
        <v>234</v>
      </c>
      <c r="B235" t="s">
        <v>527</v>
      </c>
      <c r="C235" t="s">
        <v>519</v>
      </c>
      <c r="D235" t="s">
        <v>148</v>
      </c>
      <c r="E235" s="7">
        <v>44743</v>
      </c>
      <c r="F235" t="s">
        <v>12</v>
      </c>
      <c r="G235" t="s">
        <v>13</v>
      </c>
      <c r="H235" t="s">
        <v>528</v>
      </c>
      <c r="I235" t="s">
        <v>15</v>
      </c>
      <c r="J235">
        <v>9</v>
      </c>
    </row>
    <row r="236" spans="1:10">
      <c r="A236">
        <v>235</v>
      </c>
      <c r="B236" t="s">
        <v>529</v>
      </c>
      <c r="C236" t="s">
        <v>521</v>
      </c>
      <c r="D236" t="s">
        <v>78</v>
      </c>
      <c r="E236" s="7">
        <v>44737</v>
      </c>
      <c r="F236" t="s">
        <v>18</v>
      </c>
      <c r="G236" t="s">
        <v>24</v>
      </c>
      <c r="H236" t="s">
        <v>530</v>
      </c>
      <c r="I236" t="s">
        <v>20</v>
      </c>
      <c r="J236">
        <v>9</v>
      </c>
    </row>
    <row r="237" spans="1:10">
      <c r="A237">
        <v>236</v>
      </c>
      <c r="B237" t="s">
        <v>531</v>
      </c>
      <c r="C237" t="s">
        <v>523</v>
      </c>
      <c r="D237" t="s">
        <v>81</v>
      </c>
      <c r="E237" s="7">
        <v>44757</v>
      </c>
      <c r="F237" t="s">
        <v>12</v>
      </c>
      <c r="G237" t="s">
        <v>13</v>
      </c>
      <c r="H237" t="s">
        <v>532</v>
      </c>
      <c r="I237" t="s">
        <v>26</v>
      </c>
      <c r="J237">
        <v>10</v>
      </c>
    </row>
    <row r="238" spans="1:10">
      <c r="A238">
        <v>237</v>
      </c>
      <c r="B238" t="s">
        <v>533</v>
      </c>
      <c r="C238" t="s">
        <v>525</v>
      </c>
      <c r="D238" t="s">
        <v>84</v>
      </c>
      <c r="E238" s="7">
        <v>44745</v>
      </c>
      <c r="F238" t="s">
        <v>18</v>
      </c>
      <c r="G238" t="s">
        <v>13</v>
      </c>
      <c r="H238" t="s">
        <v>534</v>
      </c>
      <c r="I238" t="s">
        <v>15</v>
      </c>
      <c r="J238">
        <v>9</v>
      </c>
    </row>
    <row r="239" spans="1:10">
      <c r="A239">
        <v>238</v>
      </c>
      <c r="B239" t="s">
        <v>535</v>
      </c>
      <c r="C239" t="s">
        <v>527</v>
      </c>
      <c r="D239" t="s">
        <v>87</v>
      </c>
      <c r="E239" s="7">
        <v>44760</v>
      </c>
      <c r="F239" t="s">
        <v>12</v>
      </c>
      <c r="G239" t="s">
        <v>13</v>
      </c>
      <c r="H239" t="s">
        <v>536</v>
      </c>
      <c r="I239" t="s">
        <v>20</v>
      </c>
      <c r="J239">
        <v>10</v>
      </c>
    </row>
    <row r="240" spans="1:10">
      <c r="A240">
        <v>239</v>
      </c>
      <c r="B240" t="s">
        <v>537</v>
      </c>
      <c r="C240" t="s">
        <v>529</v>
      </c>
      <c r="D240" t="s">
        <v>90</v>
      </c>
      <c r="E240" s="7">
        <v>44750</v>
      </c>
      <c r="F240" t="s">
        <v>18</v>
      </c>
      <c r="G240" t="s">
        <v>13</v>
      </c>
      <c r="H240" t="s">
        <v>538</v>
      </c>
      <c r="I240" t="s">
        <v>26</v>
      </c>
      <c r="J240">
        <v>9</v>
      </c>
    </row>
    <row r="241" spans="1:10">
      <c r="A241">
        <v>240</v>
      </c>
      <c r="B241" t="s">
        <v>539</v>
      </c>
      <c r="C241" t="s">
        <v>531</v>
      </c>
      <c r="D241" t="s">
        <v>93</v>
      </c>
      <c r="E241" s="7">
        <v>44742</v>
      </c>
      <c r="F241" t="s">
        <v>23</v>
      </c>
      <c r="G241" t="s">
        <v>13</v>
      </c>
      <c r="H241" t="s">
        <v>540</v>
      </c>
      <c r="I241" t="s">
        <v>15</v>
      </c>
      <c r="J241">
        <v>8</v>
      </c>
    </row>
    <row r="242" spans="1:10">
      <c r="A242">
        <v>241</v>
      </c>
      <c r="B242" t="s">
        <v>541</v>
      </c>
      <c r="C242" t="s">
        <v>533</v>
      </c>
      <c r="D242" t="s">
        <v>97</v>
      </c>
      <c r="E242" s="7">
        <v>44754</v>
      </c>
      <c r="F242" t="s">
        <v>12</v>
      </c>
      <c r="G242" t="s">
        <v>13</v>
      </c>
      <c r="H242" t="s">
        <v>542</v>
      </c>
      <c r="I242" t="s">
        <v>20</v>
      </c>
      <c r="J242">
        <v>7</v>
      </c>
    </row>
    <row r="243" spans="1:10">
      <c r="A243">
        <v>242</v>
      </c>
      <c r="B243" t="s">
        <v>543</v>
      </c>
      <c r="C243" t="s">
        <v>535</v>
      </c>
      <c r="D243" t="s">
        <v>100</v>
      </c>
      <c r="E243" s="7">
        <v>44746</v>
      </c>
      <c r="F243" t="s">
        <v>18</v>
      </c>
      <c r="G243" t="s">
        <v>13</v>
      </c>
      <c r="H243" t="s">
        <v>544</v>
      </c>
      <c r="I243" t="s">
        <v>26</v>
      </c>
      <c r="J243">
        <v>10</v>
      </c>
    </row>
    <row r="244" spans="1:10">
      <c r="A244">
        <v>243</v>
      </c>
      <c r="B244" t="s">
        <v>545</v>
      </c>
      <c r="C244" t="s">
        <v>537</v>
      </c>
      <c r="D244" t="s">
        <v>103</v>
      </c>
      <c r="E244" s="7">
        <v>44752</v>
      </c>
      <c r="F244" t="s">
        <v>18</v>
      </c>
      <c r="G244" t="s">
        <v>13</v>
      </c>
      <c r="H244" t="s">
        <v>546</v>
      </c>
      <c r="I244" t="s">
        <v>15</v>
      </c>
      <c r="J244">
        <v>7</v>
      </c>
    </row>
    <row r="245" spans="1:10">
      <c r="A245">
        <v>244</v>
      </c>
      <c r="B245" t="s">
        <v>547</v>
      </c>
      <c r="C245" t="s">
        <v>539</v>
      </c>
      <c r="D245" t="s">
        <v>106</v>
      </c>
      <c r="E245" s="7">
        <v>44725</v>
      </c>
      <c r="F245" t="s">
        <v>12</v>
      </c>
      <c r="G245" t="s">
        <v>13</v>
      </c>
      <c r="H245" t="s">
        <v>548</v>
      </c>
      <c r="I245" t="s">
        <v>20</v>
      </c>
      <c r="J245">
        <v>8</v>
      </c>
    </row>
    <row r="246" spans="1:10">
      <c r="A246">
        <v>245</v>
      </c>
      <c r="B246" t="s">
        <v>549</v>
      </c>
      <c r="C246" t="s">
        <v>541</v>
      </c>
      <c r="D246" t="s">
        <v>11</v>
      </c>
      <c r="E246" s="7">
        <v>44734</v>
      </c>
      <c r="F246" t="s">
        <v>18</v>
      </c>
      <c r="G246" t="s">
        <v>13</v>
      </c>
      <c r="H246" t="s">
        <v>550</v>
      </c>
      <c r="I246" t="s">
        <v>26</v>
      </c>
      <c r="J246">
        <v>9</v>
      </c>
    </row>
    <row r="247" spans="1:10">
      <c r="A247">
        <v>246</v>
      </c>
      <c r="B247" t="s">
        <v>551</v>
      </c>
      <c r="C247" t="s">
        <v>543</v>
      </c>
      <c r="D247" t="s">
        <v>17</v>
      </c>
      <c r="E247" s="7">
        <v>44761</v>
      </c>
      <c r="F247" t="s">
        <v>12</v>
      </c>
      <c r="G247" t="s">
        <v>13</v>
      </c>
      <c r="H247" t="s">
        <v>552</v>
      </c>
      <c r="I247" t="s">
        <v>15</v>
      </c>
      <c r="J247">
        <v>9</v>
      </c>
    </row>
    <row r="248" spans="1:10">
      <c r="A248">
        <v>247</v>
      </c>
      <c r="B248" t="s">
        <v>553</v>
      </c>
      <c r="C248" t="s">
        <v>545</v>
      </c>
      <c r="D248" t="s">
        <v>22</v>
      </c>
      <c r="E248" s="7">
        <v>44735</v>
      </c>
      <c r="F248" t="s">
        <v>18</v>
      </c>
      <c r="G248" t="s">
        <v>13</v>
      </c>
      <c r="H248" t="s">
        <v>554</v>
      </c>
      <c r="I248" t="s">
        <v>20</v>
      </c>
      <c r="J248">
        <v>9</v>
      </c>
    </row>
    <row r="249" spans="1:10">
      <c r="A249">
        <v>248</v>
      </c>
      <c r="B249" t="s">
        <v>555</v>
      </c>
      <c r="C249" t="s">
        <v>547</v>
      </c>
      <c r="D249" t="s">
        <v>28</v>
      </c>
      <c r="E249" s="7">
        <v>44753</v>
      </c>
      <c r="F249" t="s">
        <v>18</v>
      </c>
      <c r="G249" t="s">
        <v>13</v>
      </c>
      <c r="H249" t="s">
        <v>556</v>
      </c>
      <c r="I249" t="s">
        <v>26</v>
      </c>
      <c r="J249">
        <v>9</v>
      </c>
    </row>
    <row r="250" spans="1:10">
      <c r="A250">
        <v>249</v>
      </c>
      <c r="B250" t="s">
        <v>557</v>
      </c>
      <c r="C250" t="s">
        <v>549</v>
      </c>
      <c r="D250" t="s">
        <v>31</v>
      </c>
      <c r="E250" s="7">
        <v>44732</v>
      </c>
      <c r="F250" t="s">
        <v>12</v>
      </c>
      <c r="G250" t="s">
        <v>13</v>
      </c>
      <c r="H250" t="s">
        <v>558</v>
      </c>
      <c r="I250" t="s">
        <v>15</v>
      </c>
      <c r="J250">
        <v>9</v>
      </c>
    </row>
    <row r="251" spans="1:10">
      <c r="A251">
        <v>250</v>
      </c>
      <c r="B251" t="s">
        <v>559</v>
      </c>
      <c r="C251" t="s">
        <v>551</v>
      </c>
      <c r="D251" t="s">
        <v>34</v>
      </c>
      <c r="E251" s="7">
        <v>44748</v>
      </c>
      <c r="F251" t="s">
        <v>18</v>
      </c>
      <c r="G251" t="s">
        <v>13</v>
      </c>
      <c r="H251" t="s">
        <v>560</v>
      </c>
      <c r="I251" t="s">
        <v>15</v>
      </c>
      <c r="J251">
        <v>7</v>
      </c>
    </row>
    <row r="252" spans="1:10">
      <c r="A252">
        <v>251</v>
      </c>
      <c r="B252" t="s">
        <v>561</v>
      </c>
      <c r="C252" t="s">
        <v>553</v>
      </c>
      <c r="D252" t="s">
        <v>11</v>
      </c>
      <c r="E252" s="7">
        <v>44731</v>
      </c>
      <c r="F252" t="s">
        <v>12</v>
      </c>
      <c r="G252" t="s">
        <v>13</v>
      </c>
      <c r="H252" t="s">
        <v>562</v>
      </c>
      <c r="I252" t="s">
        <v>15</v>
      </c>
      <c r="J252">
        <v>9</v>
      </c>
    </row>
    <row r="253" spans="1:10">
      <c r="A253">
        <v>252</v>
      </c>
      <c r="B253" t="s">
        <v>563</v>
      </c>
      <c r="C253" t="s">
        <v>555</v>
      </c>
      <c r="D253" t="s">
        <v>17</v>
      </c>
      <c r="E253" s="7">
        <v>44725</v>
      </c>
      <c r="F253" t="s">
        <v>18</v>
      </c>
      <c r="G253" t="s">
        <v>13</v>
      </c>
      <c r="H253" t="s">
        <v>564</v>
      </c>
      <c r="I253" t="s">
        <v>20</v>
      </c>
      <c r="J253">
        <v>7</v>
      </c>
    </row>
    <row r="254" spans="1:10">
      <c r="A254">
        <v>253</v>
      </c>
      <c r="B254" t="s">
        <v>565</v>
      </c>
      <c r="C254" t="s">
        <v>557</v>
      </c>
      <c r="D254" t="s">
        <v>22</v>
      </c>
      <c r="E254" s="7">
        <v>44753</v>
      </c>
      <c r="F254" t="s">
        <v>23</v>
      </c>
      <c r="G254" t="s">
        <v>24</v>
      </c>
      <c r="H254" t="s">
        <v>566</v>
      </c>
      <c r="I254" t="s">
        <v>26</v>
      </c>
      <c r="J254">
        <v>8</v>
      </c>
    </row>
    <row r="255" spans="1:10">
      <c r="A255">
        <v>254</v>
      </c>
      <c r="B255" t="s">
        <v>567</v>
      </c>
      <c r="C255" t="s">
        <v>559</v>
      </c>
      <c r="D255" t="s">
        <v>28</v>
      </c>
      <c r="E255" s="7">
        <v>44738</v>
      </c>
      <c r="F255" t="s">
        <v>12</v>
      </c>
      <c r="G255" t="s">
        <v>13</v>
      </c>
      <c r="H255" t="s">
        <v>568</v>
      </c>
      <c r="I255" t="s">
        <v>15</v>
      </c>
      <c r="J255">
        <v>6</v>
      </c>
    </row>
    <row r="256" spans="1:10">
      <c r="A256">
        <v>255</v>
      </c>
      <c r="B256" t="s">
        <v>569</v>
      </c>
      <c r="C256" t="s">
        <v>561</v>
      </c>
      <c r="D256" t="s">
        <v>31</v>
      </c>
      <c r="E256" s="7">
        <v>44762</v>
      </c>
      <c r="F256" t="s">
        <v>18</v>
      </c>
      <c r="G256" t="s">
        <v>13</v>
      </c>
      <c r="H256" t="s">
        <v>570</v>
      </c>
      <c r="I256" t="s">
        <v>20</v>
      </c>
      <c r="J256">
        <v>2</v>
      </c>
    </row>
    <row r="257" spans="1:10">
      <c r="A257">
        <v>256</v>
      </c>
      <c r="B257" t="s">
        <v>571</v>
      </c>
      <c r="C257" t="s">
        <v>563</v>
      </c>
      <c r="D257" t="s">
        <v>34</v>
      </c>
      <c r="E257" s="7">
        <v>44756</v>
      </c>
      <c r="F257" t="s">
        <v>18</v>
      </c>
      <c r="G257" t="s">
        <v>13</v>
      </c>
      <c r="H257" t="s">
        <v>572</v>
      </c>
      <c r="I257" t="s">
        <v>26</v>
      </c>
      <c r="J257">
        <v>4</v>
      </c>
    </row>
    <row r="258" spans="1:10">
      <c r="A258">
        <v>257</v>
      </c>
      <c r="B258" t="s">
        <v>573</v>
      </c>
      <c r="C258" t="s">
        <v>565</v>
      </c>
      <c r="D258" t="s">
        <v>37</v>
      </c>
      <c r="E258" s="7">
        <v>44744</v>
      </c>
      <c r="F258" t="s">
        <v>12</v>
      </c>
      <c r="G258" t="s">
        <v>13</v>
      </c>
      <c r="H258" t="s">
        <v>574</v>
      </c>
      <c r="I258" t="s">
        <v>15</v>
      </c>
      <c r="J258">
        <v>1</v>
      </c>
    </row>
    <row r="259" spans="1:10">
      <c r="A259">
        <v>258</v>
      </c>
      <c r="B259" t="s">
        <v>575</v>
      </c>
      <c r="C259" t="s">
        <v>567</v>
      </c>
      <c r="D259" t="s">
        <v>37</v>
      </c>
      <c r="E259" s="7">
        <v>44753</v>
      </c>
      <c r="F259" t="s">
        <v>18</v>
      </c>
      <c r="G259" t="s">
        <v>13</v>
      </c>
      <c r="H259" t="s">
        <v>576</v>
      </c>
      <c r="I259" t="s">
        <v>20</v>
      </c>
      <c r="J259">
        <v>9</v>
      </c>
    </row>
    <row r="260" spans="1:10">
      <c r="A260">
        <v>259</v>
      </c>
      <c r="B260" t="s">
        <v>577</v>
      </c>
      <c r="C260" t="s">
        <v>569</v>
      </c>
      <c r="D260" t="s">
        <v>43</v>
      </c>
      <c r="E260" s="7">
        <v>44762</v>
      </c>
      <c r="F260" t="s">
        <v>18</v>
      </c>
      <c r="G260" t="s">
        <v>24</v>
      </c>
      <c r="H260" t="s">
        <v>578</v>
      </c>
      <c r="I260" t="s">
        <v>26</v>
      </c>
      <c r="J260">
        <v>6</v>
      </c>
    </row>
    <row r="261" spans="1:10">
      <c r="A261">
        <v>260</v>
      </c>
      <c r="B261" t="s">
        <v>579</v>
      </c>
      <c r="C261" t="s">
        <v>571</v>
      </c>
      <c r="D261" t="s">
        <v>34</v>
      </c>
      <c r="E261" s="7">
        <v>44740</v>
      </c>
      <c r="F261" t="s">
        <v>12</v>
      </c>
      <c r="G261" t="s">
        <v>13</v>
      </c>
      <c r="H261" t="s">
        <v>580</v>
      </c>
      <c r="I261" t="s">
        <v>15</v>
      </c>
      <c r="J261">
        <v>9</v>
      </c>
    </row>
    <row r="262" spans="1:10">
      <c r="A262">
        <v>261</v>
      </c>
      <c r="B262" t="s">
        <v>581</v>
      </c>
      <c r="C262" t="s">
        <v>573</v>
      </c>
      <c r="D262" t="s">
        <v>48</v>
      </c>
      <c r="E262" s="7">
        <v>44729</v>
      </c>
      <c r="F262" t="s">
        <v>18</v>
      </c>
      <c r="G262" t="s">
        <v>13</v>
      </c>
      <c r="H262" t="s">
        <v>582</v>
      </c>
      <c r="I262" t="s">
        <v>20</v>
      </c>
      <c r="J262">
        <v>9</v>
      </c>
    </row>
    <row r="263" spans="1:10">
      <c r="A263">
        <v>262</v>
      </c>
      <c r="B263" t="s">
        <v>583</v>
      </c>
      <c r="C263" t="s">
        <v>575</v>
      </c>
      <c r="D263" t="s">
        <v>51</v>
      </c>
      <c r="E263" s="7">
        <v>44727</v>
      </c>
      <c r="F263" t="s">
        <v>23</v>
      </c>
      <c r="G263" t="s">
        <v>13</v>
      </c>
      <c r="H263" t="s">
        <v>584</v>
      </c>
      <c r="I263" t="s">
        <v>26</v>
      </c>
      <c r="J263">
        <v>3</v>
      </c>
    </row>
    <row r="264" spans="1:10">
      <c r="A264">
        <v>263</v>
      </c>
      <c r="B264" t="s">
        <v>585</v>
      </c>
      <c r="C264" t="s">
        <v>577</v>
      </c>
      <c r="D264" t="s">
        <v>54</v>
      </c>
      <c r="E264" s="7">
        <v>44734</v>
      </c>
      <c r="F264" t="s">
        <v>12</v>
      </c>
      <c r="G264" t="s">
        <v>13</v>
      </c>
      <c r="H264" t="s">
        <v>586</v>
      </c>
      <c r="I264" t="s">
        <v>15</v>
      </c>
      <c r="J264">
        <v>2</v>
      </c>
    </row>
    <row r="265" spans="1:10">
      <c r="A265">
        <v>264</v>
      </c>
      <c r="B265" t="s">
        <v>587</v>
      </c>
      <c r="C265" t="s">
        <v>579</v>
      </c>
      <c r="D265" t="s">
        <v>57</v>
      </c>
      <c r="E265" s="7">
        <v>44744</v>
      </c>
      <c r="F265" t="s">
        <v>18</v>
      </c>
      <c r="G265" t="s">
        <v>13</v>
      </c>
      <c r="H265" t="s">
        <v>588</v>
      </c>
      <c r="I265" t="s">
        <v>20</v>
      </c>
      <c r="J265">
        <v>3</v>
      </c>
    </row>
    <row r="266" spans="1:10">
      <c r="A266">
        <v>265</v>
      </c>
      <c r="B266" t="s">
        <v>589</v>
      </c>
      <c r="C266" t="s">
        <v>581</v>
      </c>
      <c r="D266" t="s">
        <v>34</v>
      </c>
      <c r="E266" s="7">
        <v>44737</v>
      </c>
      <c r="F266" t="s">
        <v>23</v>
      </c>
      <c r="G266" t="s">
        <v>24</v>
      </c>
      <c r="H266" t="s">
        <v>590</v>
      </c>
      <c r="I266" t="s">
        <v>26</v>
      </c>
      <c r="J266">
        <v>10</v>
      </c>
    </row>
    <row r="267" spans="1:10">
      <c r="A267">
        <v>266</v>
      </c>
      <c r="B267" t="s">
        <v>591</v>
      </c>
      <c r="C267" t="s">
        <v>583</v>
      </c>
      <c r="D267" t="s">
        <v>62</v>
      </c>
      <c r="E267" s="7">
        <v>44752</v>
      </c>
      <c r="F267" t="s">
        <v>12</v>
      </c>
      <c r="G267" t="s">
        <v>13</v>
      </c>
      <c r="H267" t="s">
        <v>592</v>
      </c>
      <c r="I267" t="s">
        <v>15</v>
      </c>
      <c r="J267">
        <v>3</v>
      </c>
    </row>
    <row r="268" spans="1:10">
      <c r="A268">
        <v>267</v>
      </c>
      <c r="B268" t="s">
        <v>593</v>
      </c>
      <c r="C268" t="s">
        <v>585</v>
      </c>
      <c r="D268" t="s">
        <v>51</v>
      </c>
      <c r="E268" s="7">
        <v>44736</v>
      </c>
      <c r="F268" t="s">
        <v>18</v>
      </c>
      <c r="G268" t="s">
        <v>13</v>
      </c>
      <c r="H268" t="s">
        <v>594</v>
      </c>
      <c r="I268" t="s">
        <v>20</v>
      </c>
      <c r="J268">
        <v>1</v>
      </c>
    </row>
    <row r="269" spans="1:10">
      <c r="A269">
        <v>268</v>
      </c>
      <c r="B269" t="s">
        <v>595</v>
      </c>
      <c r="C269" t="s">
        <v>587</v>
      </c>
      <c r="D269" t="s">
        <v>31</v>
      </c>
      <c r="E269" s="7">
        <v>44752</v>
      </c>
      <c r="F269" t="s">
        <v>23</v>
      </c>
      <c r="G269" t="s">
        <v>13</v>
      </c>
      <c r="H269" t="s">
        <v>596</v>
      </c>
      <c r="I269" t="s">
        <v>26</v>
      </c>
      <c r="J269">
        <v>5</v>
      </c>
    </row>
    <row r="270" spans="1:10">
      <c r="A270">
        <v>269</v>
      </c>
      <c r="B270" t="s">
        <v>597</v>
      </c>
      <c r="C270" t="s">
        <v>589</v>
      </c>
      <c r="D270" t="s">
        <v>69</v>
      </c>
      <c r="E270" s="7">
        <v>44759</v>
      </c>
      <c r="F270" t="s">
        <v>12</v>
      </c>
      <c r="G270" t="s">
        <v>13</v>
      </c>
      <c r="H270" t="s">
        <v>598</v>
      </c>
      <c r="I270" t="s">
        <v>15</v>
      </c>
      <c r="J270">
        <v>1</v>
      </c>
    </row>
    <row r="271" spans="1:10">
      <c r="A271">
        <v>270</v>
      </c>
      <c r="B271" t="s">
        <v>599</v>
      </c>
      <c r="C271" t="s">
        <v>591</v>
      </c>
      <c r="D271" t="s">
        <v>72</v>
      </c>
      <c r="E271" s="7">
        <v>44763</v>
      </c>
      <c r="F271" t="s">
        <v>18</v>
      </c>
      <c r="G271" t="s">
        <v>13</v>
      </c>
      <c r="H271" t="s">
        <v>600</v>
      </c>
      <c r="I271" t="s">
        <v>20</v>
      </c>
      <c r="J271">
        <v>5</v>
      </c>
    </row>
    <row r="272" spans="1:10">
      <c r="A272">
        <v>271</v>
      </c>
      <c r="B272" t="s">
        <v>601</v>
      </c>
      <c r="C272" t="s">
        <v>593</v>
      </c>
      <c r="D272" t="s">
        <v>75</v>
      </c>
      <c r="E272" s="7">
        <v>44763</v>
      </c>
      <c r="F272" t="s">
        <v>18</v>
      </c>
      <c r="G272" t="s">
        <v>24</v>
      </c>
      <c r="H272" t="s">
        <v>602</v>
      </c>
      <c r="I272" t="s">
        <v>26</v>
      </c>
      <c r="J272">
        <v>5</v>
      </c>
    </row>
    <row r="273" spans="1:10">
      <c r="A273">
        <v>272</v>
      </c>
      <c r="B273" t="s">
        <v>603</v>
      </c>
      <c r="C273" t="s">
        <v>595</v>
      </c>
      <c r="D273" t="s">
        <v>78</v>
      </c>
      <c r="E273" s="7">
        <v>44750</v>
      </c>
      <c r="F273" t="s">
        <v>12</v>
      </c>
      <c r="G273" t="s">
        <v>13</v>
      </c>
      <c r="H273" t="s">
        <v>604</v>
      </c>
      <c r="I273" t="s">
        <v>15</v>
      </c>
      <c r="J273">
        <v>3</v>
      </c>
    </row>
    <row r="274" spans="1:10">
      <c r="A274">
        <v>273</v>
      </c>
      <c r="B274" t="s">
        <v>605</v>
      </c>
      <c r="C274" t="s">
        <v>597</v>
      </c>
      <c r="D274" t="s">
        <v>81</v>
      </c>
      <c r="E274" s="7">
        <v>44751</v>
      </c>
      <c r="F274" t="s">
        <v>18</v>
      </c>
      <c r="G274" t="s">
        <v>13</v>
      </c>
      <c r="H274" t="s">
        <v>606</v>
      </c>
      <c r="I274" t="s">
        <v>20</v>
      </c>
      <c r="J274">
        <v>3</v>
      </c>
    </row>
    <row r="275" spans="1:10">
      <c r="A275">
        <v>274</v>
      </c>
      <c r="B275" t="s">
        <v>607</v>
      </c>
      <c r="C275" t="s">
        <v>599</v>
      </c>
      <c r="D275" t="s">
        <v>84</v>
      </c>
      <c r="E275" s="7">
        <v>44736</v>
      </c>
      <c r="F275" t="s">
        <v>23</v>
      </c>
      <c r="G275" t="s">
        <v>13</v>
      </c>
      <c r="H275" t="s">
        <v>608</v>
      </c>
      <c r="I275" t="s">
        <v>26</v>
      </c>
      <c r="J275">
        <v>7</v>
      </c>
    </row>
    <row r="276" spans="1:10">
      <c r="A276">
        <v>275</v>
      </c>
      <c r="B276" t="s">
        <v>609</v>
      </c>
      <c r="C276" t="s">
        <v>601</v>
      </c>
      <c r="D276" t="s">
        <v>87</v>
      </c>
      <c r="E276" s="7">
        <v>44737</v>
      </c>
      <c r="F276" t="s">
        <v>12</v>
      </c>
      <c r="G276" t="s">
        <v>13</v>
      </c>
      <c r="H276" t="s">
        <v>610</v>
      </c>
      <c r="I276" t="s">
        <v>15</v>
      </c>
      <c r="J276">
        <v>4</v>
      </c>
    </row>
    <row r="277" spans="1:10">
      <c r="A277">
        <v>276</v>
      </c>
      <c r="B277" t="s">
        <v>611</v>
      </c>
      <c r="C277" t="s">
        <v>603</v>
      </c>
      <c r="D277" t="s">
        <v>90</v>
      </c>
      <c r="E277" s="7">
        <v>44744</v>
      </c>
      <c r="F277" t="s">
        <v>18</v>
      </c>
      <c r="G277" t="s">
        <v>13</v>
      </c>
      <c r="H277" t="s">
        <v>612</v>
      </c>
      <c r="I277" t="s">
        <v>20</v>
      </c>
      <c r="J277">
        <v>3</v>
      </c>
    </row>
    <row r="278" spans="1:10">
      <c r="A278">
        <v>277</v>
      </c>
      <c r="B278" t="s">
        <v>613</v>
      </c>
      <c r="C278" t="s">
        <v>605</v>
      </c>
      <c r="D278" t="s">
        <v>93</v>
      </c>
      <c r="E278" s="7">
        <v>44735</v>
      </c>
      <c r="F278" t="s">
        <v>23</v>
      </c>
      <c r="G278" t="s">
        <v>24</v>
      </c>
      <c r="H278" t="s">
        <v>614</v>
      </c>
      <c r="I278" t="s">
        <v>26</v>
      </c>
      <c r="J278">
        <v>8</v>
      </c>
    </row>
    <row r="279" spans="1:10">
      <c r="A279">
        <v>278</v>
      </c>
      <c r="B279" t="s">
        <v>615</v>
      </c>
      <c r="C279" t="s">
        <v>607</v>
      </c>
      <c r="D279" t="s">
        <v>97</v>
      </c>
      <c r="E279" s="7">
        <v>44751</v>
      </c>
      <c r="F279" t="s">
        <v>12</v>
      </c>
      <c r="G279" t="s">
        <v>13</v>
      </c>
      <c r="H279" t="s">
        <v>616</v>
      </c>
      <c r="I279" t="s">
        <v>15</v>
      </c>
      <c r="J279">
        <v>2</v>
      </c>
    </row>
    <row r="280" spans="1:10">
      <c r="A280">
        <v>279</v>
      </c>
      <c r="B280" t="s">
        <v>617</v>
      </c>
      <c r="C280" t="s">
        <v>609</v>
      </c>
      <c r="D280" t="s">
        <v>100</v>
      </c>
      <c r="E280" s="7">
        <v>44726</v>
      </c>
      <c r="F280" t="s">
        <v>18</v>
      </c>
      <c r="G280" t="s">
        <v>13</v>
      </c>
      <c r="H280" t="s">
        <v>618</v>
      </c>
      <c r="I280" t="s">
        <v>20</v>
      </c>
      <c r="J280">
        <v>9</v>
      </c>
    </row>
    <row r="281" spans="1:10">
      <c r="A281">
        <v>280</v>
      </c>
      <c r="B281" t="s">
        <v>619</v>
      </c>
      <c r="C281" t="s">
        <v>611</v>
      </c>
      <c r="D281" t="s">
        <v>103</v>
      </c>
      <c r="E281" s="7">
        <v>44749</v>
      </c>
      <c r="F281" t="s">
        <v>23</v>
      </c>
      <c r="G281" t="s">
        <v>13</v>
      </c>
      <c r="H281" t="s">
        <v>620</v>
      </c>
      <c r="I281" t="s">
        <v>26</v>
      </c>
      <c r="J281">
        <v>6</v>
      </c>
    </row>
    <row r="282" spans="1:10">
      <c r="A282">
        <v>281</v>
      </c>
      <c r="B282" t="s">
        <v>621</v>
      </c>
      <c r="C282" t="s">
        <v>613</v>
      </c>
      <c r="D282" t="s">
        <v>106</v>
      </c>
      <c r="E282" s="7">
        <v>44734</v>
      </c>
      <c r="F282" t="s">
        <v>12</v>
      </c>
      <c r="G282" t="s">
        <v>13</v>
      </c>
      <c r="H282" t="s">
        <v>622</v>
      </c>
      <c r="I282" t="s">
        <v>15</v>
      </c>
      <c r="J282">
        <v>7</v>
      </c>
    </row>
    <row r="283" spans="1:10">
      <c r="A283">
        <v>282</v>
      </c>
      <c r="B283" t="s">
        <v>623</v>
      </c>
      <c r="C283" t="s">
        <v>615</v>
      </c>
      <c r="D283" t="s">
        <v>109</v>
      </c>
      <c r="E283" s="7">
        <v>44726</v>
      </c>
      <c r="F283" t="s">
        <v>18</v>
      </c>
      <c r="G283" t="s">
        <v>13</v>
      </c>
      <c r="H283" t="s">
        <v>624</v>
      </c>
      <c r="I283" t="s">
        <v>20</v>
      </c>
      <c r="J283">
        <v>9</v>
      </c>
    </row>
    <row r="284" spans="1:10">
      <c r="A284">
        <v>283</v>
      </c>
      <c r="B284" t="s">
        <v>625</v>
      </c>
      <c r="C284" t="s">
        <v>617</v>
      </c>
      <c r="D284" t="s">
        <v>57</v>
      </c>
      <c r="E284" s="7">
        <v>44743</v>
      </c>
      <c r="F284" t="s">
        <v>18</v>
      </c>
      <c r="G284" t="s">
        <v>24</v>
      </c>
      <c r="H284" t="s">
        <v>626</v>
      </c>
      <c r="I284" t="s">
        <v>26</v>
      </c>
      <c r="J284">
        <v>2</v>
      </c>
    </row>
    <row r="285" spans="1:10">
      <c r="A285">
        <v>284</v>
      </c>
      <c r="B285" t="s">
        <v>627</v>
      </c>
      <c r="C285" t="s">
        <v>619</v>
      </c>
      <c r="D285" t="s">
        <v>81</v>
      </c>
      <c r="E285" s="7">
        <v>44742</v>
      </c>
      <c r="F285" t="s">
        <v>12</v>
      </c>
      <c r="G285" t="s">
        <v>13</v>
      </c>
      <c r="H285" t="s">
        <v>628</v>
      </c>
      <c r="I285" t="s">
        <v>15</v>
      </c>
      <c r="J285">
        <v>9</v>
      </c>
    </row>
    <row r="286" spans="1:10">
      <c r="A286">
        <v>285</v>
      </c>
      <c r="B286" t="s">
        <v>629</v>
      </c>
      <c r="C286" t="s">
        <v>621</v>
      </c>
      <c r="D286" t="s">
        <v>97</v>
      </c>
      <c r="E286" s="7">
        <v>44747</v>
      </c>
      <c r="F286" t="s">
        <v>18</v>
      </c>
      <c r="G286" t="s">
        <v>13</v>
      </c>
      <c r="H286" t="s">
        <v>630</v>
      </c>
      <c r="I286" t="s">
        <v>20</v>
      </c>
      <c r="J286">
        <v>10</v>
      </c>
    </row>
    <row r="287" spans="1:10">
      <c r="A287">
        <v>286</v>
      </c>
      <c r="B287" t="s">
        <v>631</v>
      </c>
      <c r="C287" t="s">
        <v>623</v>
      </c>
      <c r="D287" t="s">
        <v>31</v>
      </c>
      <c r="E287" s="7">
        <v>44764</v>
      </c>
      <c r="F287" t="s">
        <v>23</v>
      </c>
      <c r="G287" t="s">
        <v>13</v>
      </c>
      <c r="H287" t="s">
        <v>632</v>
      </c>
      <c r="I287" t="s">
        <v>26</v>
      </c>
      <c r="J287">
        <v>1</v>
      </c>
    </row>
    <row r="288" spans="1:10">
      <c r="A288">
        <v>287</v>
      </c>
      <c r="B288" t="s">
        <v>633</v>
      </c>
      <c r="C288" t="s">
        <v>625</v>
      </c>
      <c r="D288" t="s">
        <v>62</v>
      </c>
      <c r="E288" s="7">
        <v>44735</v>
      </c>
      <c r="F288" t="s">
        <v>12</v>
      </c>
      <c r="G288" t="s">
        <v>13</v>
      </c>
      <c r="H288" t="s">
        <v>634</v>
      </c>
      <c r="I288" t="s">
        <v>15</v>
      </c>
      <c r="J288">
        <v>1</v>
      </c>
    </row>
    <row r="289" spans="1:10">
      <c r="A289">
        <v>288</v>
      </c>
      <c r="B289" t="s">
        <v>635</v>
      </c>
      <c r="C289" t="s">
        <v>627</v>
      </c>
      <c r="D289" t="s">
        <v>103</v>
      </c>
      <c r="E289" s="7">
        <v>44737</v>
      </c>
      <c r="F289" t="s">
        <v>18</v>
      </c>
      <c r="G289" t="s">
        <v>13</v>
      </c>
      <c r="H289" t="s">
        <v>636</v>
      </c>
      <c r="I289" t="s">
        <v>20</v>
      </c>
      <c r="J289">
        <v>10</v>
      </c>
    </row>
    <row r="290" spans="1:10">
      <c r="A290">
        <v>289</v>
      </c>
      <c r="B290" t="s">
        <v>637</v>
      </c>
      <c r="C290" t="s">
        <v>629</v>
      </c>
      <c r="D290" t="s">
        <v>106</v>
      </c>
      <c r="E290" s="7">
        <v>44749</v>
      </c>
      <c r="F290" t="s">
        <v>18</v>
      </c>
      <c r="G290" t="s">
        <v>24</v>
      </c>
      <c r="H290" t="s">
        <v>638</v>
      </c>
      <c r="I290" t="s">
        <v>26</v>
      </c>
      <c r="J290">
        <v>4</v>
      </c>
    </row>
    <row r="291" spans="1:10">
      <c r="A291">
        <v>290</v>
      </c>
      <c r="B291" t="s">
        <v>639</v>
      </c>
      <c r="C291" t="s">
        <v>631</v>
      </c>
      <c r="D291" t="s">
        <v>128</v>
      </c>
      <c r="E291" s="7">
        <v>44729</v>
      </c>
      <c r="F291" t="s">
        <v>12</v>
      </c>
      <c r="G291" t="s">
        <v>13</v>
      </c>
      <c r="H291" t="s">
        <v>640</v>
      </c>
      <c r="I291" t="s">
        <v>15</v>
      </c>
      <c r="J291">
        <v>7</v>
      </c>
    </row>
    <row r="292" spans="1:10">
      <c r="A292">
        <v>291</v>
      </c>
      <c r="B292" t="s">
        <v>641</v>
      </c>
      <c r="C292" t="s">
        <v>633</v>
      </c>
      <c r="D292" t="s">
        <v>48</v>
      </c>
      <c r="E292" s="7">
        <v>44738</v>
      </c>
      <c r="F292" t="s">
        <v>18</v>
      </c>
      <c r="G292" t="s">
        <v>13</v>
      </c>
      <c r="H292" t="s">
        <v>642</v>
      </c>
      <c r="I292" t="s">
        <v>20</v>
      </c>
      <c r="J292">
        <v>3</v>
      </c>
    </row>
    <row r="293" spans="1:10">
      <c r="A293">
        <v>292</v>
      </c>
      <c r="B293" t="s">
        <v>643</v>
      </c>
      <c r="C293" t="s">
        <v>635</v>
      </c>
      <c r="D293" t="s">
        <v>133</v>
      </c>
      <c r="E293" s="7">
        <v>44740</v>
      </c>
      <c r="F293" t="s">
        <v>23</v>
      </c>
      <c r="G293" t="s">
        <v>13</v>
      </c>
      <c r="H293" t="s">
        <v>644</v>
      </c>
      <c r="I293" t="s">
        <v>26</v>
      </c>
      <c r="J293">
        <v>6</v>
      </c>
    </row>
    <row r="294" spans="1:10">
      <c r="A294">
        <v>293</v>
      </c>
      <c r="B294" t="s">
        <v>645</v>
      </c>
      <c r="C294" t="s">
        <v>637</v>
      </c>
      <c r="D294" t="s">
        <v>136</v>
      </c>
      <c r="E294" s="7">
        <v>44755</v>
      </c>
      <c r="F294" t="s">
        <v>12</v>
      </c>
      <c r="G294" t="s">
        <v>13</v>
      </c>
      <c r="H294" t="s">
        <v>646</v>
      </c>
      <c r="I294" t="s">
        <v>15</v>
      </c>
      <c r="J294">
        <v>6</v>
      </c>
    </row>
    <row r="295" spans="1:10">
      <c r="A295">
        <v>294</v>
      </c>
      <c r="B295" t="s">
        <v>647</v>
      </c>
      <c r="C295" t="s">
        <v>639</v>
      </c>
      <c r="D295" t="s">
        <v>139</v>
      </c>
      <c r="E295" s="7">
        <v>44755</v>
      </c>
      <c r="F295" t="s">
        <v>18</v>
      </c>
      <c r="G295" t="s">
        <v>13</v>
      </c>
      <c r="H295" t="s">
        <v>648</v>
      </c>
      <c r="I295" t="s">
        <v>20</v>
      </c>
      <c r="J295">
        <v>5</v>
      </c>
    </row>
    <row r="296" spans="1:10">
      <c r="A296">
        <v>295</v>
      </c>
      <c r="B296" t="s">
        <v>649</v>
      </c>
      <c r="C296" t="s">
        <v>641</v>
      </c>
      <c r="D296" t="s">
        <v>142</v>
      </c>
      <c r="E296" s="7">
        <v>44764</v>
      </c>
      <c r="F296" t="s">
        <v>23</v>
      </c>
      <c r="G296" t="s">
        <v>24</v>
      </c>
      <c r="H296" t="s">
        <v>650</v>
      </c>
      <c r="I296" t="s">
        <v>26</v>
      </c>
      <c r="J296">
        <v>1</v>
      </c>
    </row>
    <row r="297" spans="1:10">
      <c r="A297">
        <v>296</v>
      </c>
      <c r="B297" t="s">
        <v>651</v>
      </c>
      <c r="C297" t="s">
        <v>643</v>
      </c>
      <c r="D297" t="s">
        <v>145</v>
      </c>
      <c r="E297" s="7">
        <v>44735</v>
      </c>
      <c r="F297" t="s">
        <v>12</v>
      </c>
      <c r="G297" t="s">
        <v>13</v>
      </c>
      <c r="H297" t="s">
        <v>652</v>
      </c>
      <c r="I297" t="s">
        <v>15</v>
      </c>
      <c r="J297">
        <v>9</v>
      </c>
    </row>
    <row r="298" spans="1:10">
      <c r="A298">
        <v>297</v>
      </c>
      <c r="B298" t="s">
        <v>653</v>
      </c>
      <c r="C298" t="s">
        <v>645</v>
      </c>
      <c r="D298" t="s">
        <v>148</v>
      </c>
      <c r="E298" s="7">
        <v>44734</v>
      </c>
      <c r="F298" t="s">
        <v>18</v>
      </c>
      <c r="G298" t="s">
        <v>13</v>
      </c>
      <c r="H298" t="s">
        <v>654</v>
      </c>
      <c r="I298" t="s">
        <v>20</v>
      </c>
      <c r="J298">
        <v>3</v>
      </c>
    </row>
    <row r="299" spans="1:10">
      <c r="A299">
        <v>298</v>
      </c>
      <c r="B299" t="s">
        <v>655</v>
      </c>
      <c r="C299" t="s">
        <v>647</v>
      </c>
      <c r="D299" t="s">
        <v>151</v>
      </c>
      <c r="E299" s="7">
        <v>44728</v>
      </c>
      <c r="F299" t="s">
        <v>18</v>
      </c>
      <c r="G299" t="s">
        <v>13</v>
      </c>
      <c r="H299" t="s">
        <v>656</v>
      </c>
      <c r="I299" t="s">
        <v>26</v>
      </c>
      <c r="J299">
        <v>4</v>
      </c>
    </row>
    <row r="300" spans="1:10">
      <c r="A300">
        <v>299</v>
      </c>
      <c r="B300" t="s">
        <v>657</v>
      </c>
      <c r="C300" t="s">
        <v>649</v>
      </c>
      <c r="D300" t="s">
        <v>154</v>
      </c>
      <c r="E300" s="7">
        <v>44739</v>
      </c>
      <c r="F300" t="s">
        <v>12</v>
      </c>
      <c r="G300" t="s">
        <v>13</v>
      </c>
      <c r="H300" t="s">
        <v>658</v>
      </c>
      <c r="I300" t="s">
        <v>15</v>
      </c>
      <c r="J300">
        <v>8</v>
      </c>
    </row>
    <row r="301" spans="1:10">
      <c r="A301">
        <v>300</v>
      </c>
      <c r="B301" t="s">
        <v>659</v>
      </c>
      <c r="C301" t="s">
        <v>651</v>
      </c>
      <c r="D301" t="s">
        <v>157</v>
      </c>
      <c r="E301" s="7">
        <v>44765</v>
      </c>
      <c r="F301" t="s">
        <v>18</v>
      </c>
      <c r="G301" t="s">
        <v>13</v>
      </c>
      <c r="H301" t="s">
        <v>660</v>
      </c>
      <c r="I301" t="s">
        <v>15</v>
      </c>
      <c r="J301">
        <v>6</v>
      </c>
    </row>
    <row r="302" spans="1:10">
      <c r="A302">
        <v>301</v>
      </c>
      <c r="B302" t="s">
        <v>661</v>
      </c>
      <c r="C302" t="s">
        <v>653</v>
      </c>
      <c r="D302" t="s">
        <v>11</v>
      </c>
      <c r="E302" s="7">
        <v>44740</v>
      </c>
      <c r="F302" t="s">
        <v>12</v>
      </c>
      <c r="G302" t="s">
        <v>13</v>
      </c>
      <c r="H302" t="s">
        <v>662</v>
      </c>
      <c r="I302" t="s">
        <v>15</v>
      </c>
      <c r="J302">
        <v>9</v>
      </c>
    </row>
    <row r="303" spans="1:10">
      <c r="A303">
        <v>302</v>
      </c>
      <c r="B303" t="s">
        <v>663</v>
      </c>
      <c r="C303" t="s">
        <v>655</v>
      </c>
      <c r="D303" t="s">
        <v>17</v>
      </c>
      <c r="E303" s="7">
        <v>44734</v>
      </c>
      <c r="F303" t="s">
        <v>18</v>
      </c>
      <c r="G303" t="s">
        <v>13</v>
      </c>
      <c r="H303" t="s">
        <v>664</v>
      </c>
      <c r="I303" t="s">
        <v>20</v>
      </c>
      <c r="J303">
        <v>7</v>
      </c>
    </row>
    <row r="304" spans="1:10">
      <c r="A304">
        <v>303</v>
      </c>
      <c r="B304" t="s">
        <v>665</v>
      </c>
      <c r="C304" t="s">
        <v>657</v>
      </c>
      <c r="D304" t="s">
        <v>22</v>
      </c>
      <c r="E304" s="7">
        <v>44727</v>
      </c>
      <c r="F304" t="s">
        <v>23</v>
      </c>
      <c r="G304" t="s">
        <v>24</v>
      </c>
      <c r="H304" t="s">
        <v>666</v>
      </c>
      <c r="I304" t="s">
        <v>26</v>
      </c>
      <c r="J304">
        <v>8</v>
      </c>
    </row>
    <row r="305" spans="1:10">
      <c r="A305">
        <v>304</v>
      </c>
      <c r="B305" t="s">
        <v>667</v>
      </c>
      <c r="C305" t="s">
        <v>659</v>
      </c>
      <c r="D305" t="s">
        <v>28</v>
      </c>
      <c r="E305" s="7">
        <v>44737</v>
      </c>
      <c r="F305" t="s">
        <v>12</v>
      </c>
      <c r="G305" t="s">
        <v>13</v>
      </c>
      <c r="H305" t="s">
        <v>668</v>
      </c>
      <c r="I305" t="s">
        <v>15</v>
      </c>
      <c r="J305">
        <v>6</v>
      </c>
    </row>
    <row r="306" spans="1:10">
      <c r="A306">
        <v>305</v>
      </c>
      <c r="B306" t="s">
        <v>669</v>
      </c>
      <c r="C306" t="s">
        <v>661</v>
      </c>
      <c r="D306" t="s">
        <v>31</v>
      </c>
      <c r="E306" s="7">
        <v>44747</v>
      </c>
      <c r="F306" t="s">
        <v>18</v>
      </c>
      <c r="G306" t="s">
        <v>13</v>
      </c>
      <c r="H306" t="s">
        <v>670</v>
      </c>
      <c r="I306" t="s">
        <v>20</v>
      </c>
      <c r="J306">
        <v>2</v>
      </c>
    </row>
    <row r="307" spans="1:10">
      <c r="A307">
        <v>306</v>
      </c>
      <c r="B307" t="s">
        <v>671</v>
      </c>
      <c r="C307" t="s">
        <v>663</v>
      </c>
      <c r="D307" t="s">
        <v>34</v>
      </c>
      <c r="E307" s="7">
        <v>44754</v>
      </c>
      <c r="F307" t="s">
        <v>18</v>
      </c>
      <c r="G307" t="s">
        <v>13</v>
      </c>
      <c r="H307" t="s">
        <v>672</v>
      </c>
      <c r="I307" t="s">
        <v>26</v>
      </c>
      <c r="J307">
        <v>4</v>
      </c>
    </row>
    <row r="308" spans="1:10">
      <c r="A308">
        <v>307</v>
      </c>
      <c r="B308" t="s">
        <v>673</v>
      </c>
      <c r="C308" t="s">
        <v>665</v>
      </c>
      <c r="D308" t="s">
        <v>37</v>
      </c>
      <c r="E308" s="7">
        <v>44760</v>
      </c>
      <c r="F308" t="s">
        <v>12</v>
      </c>
      <c r="G308" t="s">
        <v>13</v>
      </c>
      <c r="H308" t="s">
        <v>674</v>
      </c>
      <c r="I308" t="s">
        <v>15</v>
      </c>
      <c r="J308">
        <v>1</v>
      </c>
    </row>
    <row r="309" spans="1:10">
      <c r="A309">
        <v>308</v>
      </c>
      <c r="B309" t="s">
        <v>675</v>
      </c>
      <c r="C309" t="s">
        <v>667</v>
      </c>
      <c r="D309" t="s">
        <v>37</v>
      </c>
      <c r="E309" s="7">
        <v>44759</v>
      </c>
      <c r="F309" t="s">
        <v>18</v>
      </c>
      <c r="G309" t="s">
        <v>13</v>
      </c>
      <c r="H309" t="s">
        <v>676</v>
      </c>
      <c r="I309" t="s">
        <v>20</v>
      </c>
      <c r="J309">
        <v>9</v>
      </c>
    </row>
    <row r="310" spans="1:10">
      <c r="A310">
        <v>309</v>
      </c>
      <c r="B310" t="s">
        <v>677</v>
      </c>
      <c r="C310" t="s">
        <v>669</v>
      </c>
      <c r="D310" t="s">
        <v>43</v>
      </c>
      <c r="E310" s="7">
        <v>44735</v>
      </c>
      <c r="F310" t="s">
        <v>12</v>
      </c>
      <c r="G310" t="s">
        <v>24</v>
      </c>
      <c r="H310" t="s">
        <v>678</v>
      </c>
      <c r="I310" t="s">
        <v>26</v>
      </c>
      <c r="J310">
        <v>6</v>
      </c>
    </row>
    <row r="311" spans="1:10">
      <c r="A311">
        <v>310</v>
      </c>
      <c r="B311" t="s">
        <v>679</v>
      </c>
      <c r="C311" t="s">
        <v>671</v>
      </c>
      <c r="D311" t="s">
        <v>178</v>
      </c>
      <c r="E311" s="7">
        <v>44734</v>
      </c>
      <c r="F311" t="s">
        <v>18</v>
      </c>
      <c r="G311" t="s">
        <v>13</v>
      </c>
      <c r="H311" t="s">
        <v>680</v>
      </c>
      <c r="I311" t="s">
        <v>15</v>
      </c>
      <c r="J311">
        <v>9</v>
      </c>
    </row>
    <row r="312" spans="1:10">
      <c r="A312">
        <v>311</v>
      </c>
      <c r="B312" t="s">
        <v>681</v>
      </c>
      <c r="C312" t="s">
        <v>673</v>
      </c>
      <c r="D312" t="s">
        <v>48</v>
      </c>
      <c r="E312" s="7">
        <v>44753</v>
      </c>
      <c r="F312" t="s">
        <v>18</v>
      </c>
      <c r="G312" t="s">
        <v>13</v>
      </c>
      <c r="H312" t="s">
        <v>682</v>
      </c>
      <c r="I312" t="s">
        <v>20</v>
      </c>
      <c r="J312">
        <v>9</v>
      </c>
    </row>
    <row r="313" spans="1:10">
      <c r="A313">
        <v>312</v>
      </c>
      <c r="B313" t="s">
        <v>683</v>
      </c>
      <c r="C313" t="s">
        <v>675</v>
      </c>
      <c r="D313" t="s">
        <v>51</v>
      </c>
      <c r="E313" s="7">
        <v>44739</v>
      </c>
      <c r="F313" t="s">
        <v>12</v>
      </c>
      <c r="G313" t="s">
        <v>13</v>
      </c>
      <c r="H313" t="s">
        <v>684</v>
      </c>
      <c r="I313" t="s">
        <v>26</v>
      </c>
      <c r="J313">
        <v>3</v>
      </c>
    </row>
    <row r="314" spans="1:10">
      <c r="A314">
        <v>313</v>
      </c>
      <c r="B314" t="s">
        <v>685</v>
      </c>
      <c r="C314" t="s">
        <v>677</v>
      </c>
      <c r="D314" t="s">
        <v>54</v>
      </c>
      <c r="E314" s="7">
        <v>44740</v>
      </c>
      <c r="F314" t="s">
        <v>18</v>
      </c>
      <c r="G314" t="s">
        <v>13</v>
      </c>
      <c r="H314" t="s">
        <v>686</v>
      </c>
      <c r="I314" t="s">
        <v>15</v>
      </c>
      <c r="J314">
        <v>2</v>
      </c>
    </row>
    <row r="315" spans="1:10">
      <c r="A315">
        <v>314</v>
      </c>
      <c r="B315" t="s">
        <v>687</v>
      </c>
      <c r="C315" t="s">
        <v>679</v>
      </c>
      <c r="D315" t="s">
        <v>57</v>
      </c>
      <c r="E315" s="7">
        <v>44748</v>
      </c>
      <c r="F315" t="s">
        <v>18</v>
      </c>
      <c r="G315" t="s">
        <v>13</v>
      </c>
      <c r="H315" t="s">
        <v>688</v>
      </c>
      <c r="I315" t="s">
        <v>20</v>
      </c>
      <c r="J315">
        <v>3</v>
      </c>
    </row>
    <row r="316" spans="1:10">
      <c r="A316">
        <v>315</v>
      </c>
      <c r="B316" t="s">
        <v>689</v>
      </c>
      <c r="C316" t="s">
        <v>681</v>
      </c>
      <c r="D316" t="s">
        <v>157</v>
      </c>
      <c r="E316" s="7">
        <v>44731</v>
      </c>
      <c r="F316" t="s">
        <v>12</v>
      </c>
      <c r="G316" t="s">
        <v>24</v>
      </c>
      <c r="H316" t="s">
        <v>690</v>
      </c>
      <c r="I316" t="s">
        <v>26</v>
      </c>
      <c r="J316">
        <v>10</v>
      </c>
    </row>
    <row r="317" spans="1:10">
      <c r="A317">
        <v>316</v>
      </c>
      <c r="B317" t="s">
        <v>691</v>
      </c>
      <c r="C317" t="s">
        <v>683</v>
      </c>
      <c r="D317" t="s">
        <v>11</v>
      </c>
      <c r="E317" s="7">
        <v>44763</v>
      </c>
      <c r="F317" t="s">
        <v>18</v>
      </c>
      <c r="G317" t="s">
        <v>13</v>
      </c>
      <c r="H317" t="s">
        <v>692</v>
      </c>
      <c r="I317" t="s">
        <v>15</v>
      </c>
      <c r="J317">
        <v>3</v>
      </c>
    </row>
    <row r="318" spans="1:10">
      <c r="A318">
        <v>317</v>
      </c>
      <c r="B318" t="s">
        <v>693</v>
      </c>
      <c r="C318" t="s">
        <v>685</v>
      </c>
      <c r="D318" t="s">
        <v>17</v>
      </c>
      <c r="E318" s="7">
        <v>44733</v>
      </c>
      <c r="F318" t="s">
        <v>12</v>
      </c>
      <c r="G318" t="s">
        <v>13</v>
      </c>
      <c r="H318" t="s">
        <v>694</v>
      </c>
      <c r="I318" t="s">
        <v>20</v>
      </c>
      <c r="J318">
        <v>1</v>
      </c>
    </row>
    <row r="319" spans="1:10">
      <c r="A319">
        <v>318</v>
      </c>
      <c r="B319" t="s">
        <v>695</v>
      </c>
      <c r="C319" t="s">
        <v>687</v>
      </c>
      <c r="D319" t="s">
        <v>22</v>
      </c>
      <c r="E319" s="7">
        <v>44746</v>
      </c>
      <c r="F319" t="s">
        <v>18</v>
      </c>
      <c r="G319" t="s">
        <v>13</v>
      </c>
      <c r="H319" t="s">
        <v>696</v>
      </c>
      <c r="I319" t="s">
        <v>26</v>
      </c>
      <c r="J319">
        <v>5</v>
      </c>
    </row>
    <row r="320" spans="1:10">
      <c r="A320">
        <v>319</v>
      </c>
      <c r="B320" t="s">
        <v>697</v>
      </c>
      <c r="C320" t="s">
        <v>689</v>
      </c>
      <c r="D320" t="s">
        <v>28</v>
      </c>
      <c r="E320" s="7">
        <v>44755</v>
      </c>
      <c r="F320" t="s">
        <v>12</v>
      </c>
      <c r="G320" t="s">
        <v>13</v>
      </c>
      <c r="H320" t="s">
        <v>698</v>
      </c>
      <c r="I320" t="s">
        <v>15</v>
      </c>
      <c r="J320">
        <v>1</v>
      </c>
    </row>
    <row r="321" spans="1:10">
      <c r="A321">
        <v>320</v>
      </c>
      <c r="B321" t="s">
        <v>699</v>
      </c>
      <c r="C321" t="s">
        <v>691</v>
      </c>
      <c r="D321" t="s">
        <v>31</v>
      </c>
      <c r="E321" s="7">
        <v>44755</v>
      </c>
      <c r="F321" t="s">
        <v>18</v>
      </c>
      <c r="G321" t="s">
        <v>13</v>
      </c>
      <c r="H321" t="s">
        <v>700</v>
      </c>
      <c r="I321" t="s">
        <v>20</v>
      </c>
      <c r="J321">
        <v>5</v>
      </c>
    </row>
    <row r="322" spans="1:10">
      <c r="A322">
        <v>321</v>
      </c>
      <c r="B322" t="s">
        <v>701</v>
      </c>
      <c r="C322" t="s">
        <v>693</v>
      </c>
      <c r="D322" t="s">
        <v>34</v>
      </c>
      <c r="E322" s="7">
        <v>44727</v>
      </c>
      <c r="F322" t="s">
        <v>23</v>
      </c>
      <c r="G322" t="s">
        <v>24</v>
      </c>
      <c r="H322" t="s">
        <v>702</v>
      </c>
      <c r="I322" t="s">
        <v>26</v>
      </c>
      <c r="J322">
        <v>5</v>
      </c>
    </row>
    <row r="323" spans="1:10">
      <c r="A323">
        <v>322</v>
      </c>
      <c r="B323" t="s">
        <v>703</v>
      </c>
      <c r="C323" t="s">
        <v>695</v>
      </c>
      <c r="D323" t="s">
        <v>37</v>
      </c>
      <c r="E323" s="7">
        <v>44746</v>
      </c>
      <c r="F323" t="s">
        <v>12</v>
      </c>
      <c r="G323" t="s">
        <v>13</v>
      </c>
      <c r="H323" t="s">
        <v>704</v>
      </c>
      <c r="I323" t="s">
        <v>15</v>
      </c>
      <c r="J323">
        <v>3</v>
      </c>
    </row>
    <row r="324" spans="1:10">
      <c r="A324">
        <v>323</v>
      </c>
      <c r="B324" t="s">
        <v>705</v>
      </c>
      <c r="C324" t="s">
        <v>697</v>
      </c>
      <c r="D324" t="s">
        <v>37</v>
      </c>
      <c r="E324" s="7">
        <v>44740</v>
      </c>
      <c r="F324" t="s">
        <v>18</v>
      </c>
      <c r="G324" t="s">
        <v>13</v>
      </c>
      <c r="H324" t="s">
        <v>706</v>
      </c>
      <c r="I324" t="s">
        <v>20</v>
      </c>
      <c r="J324">
        <v>3</v>
      </c>
    </row>
    <row r="325" spans="1:10">
      <c r="A325">
        <v>324</v>
      </c>
      <c r="B325" t="s">
        <v>707</v>
      </c>
      <c r="C325" t="s">
        <v>699</v>
      </c>
      <c r="D325" t="s">
        <v>43</v>
      </c>
      <c r="E325" s="7">
        <v>44743</v>
      </c>
      <c r="F325" t="s">
        <v>18</v>
      </c>
      <c r="G325" t="s">
        <v>13</v>
      </c>
      <c r="H325" t="s">
        <v>708</v>
      </c>
      <c r="I325" t="s">
        <v>26</v>
      </c>
      <c r="J325">
        <v>7</v>
      </c>
    </row>
    <row r="326" spans="1:10">
      <c r="A326">
        <v>325</v>
      </c>
      <c r="B326" t="s">
        <v>709</v>
      </c>
      <c r="C326" t="s">
        <v>701</v>
      </c>
      <c r="D326" t="s">
        <v>34</v>
      </c>
      <c r="E326" s="7">
        <v>44737</v>
      </c>
      <c r="F326" t="s">
        <v>12</v>
      </c>
      <c r="G326" t="s">
        <v>13</v>
      </c>
      <c r="H326" t="s">
        <v>710</v>
      </c>
      <c r="I326" t="s">
        <v>15</v>
      </c>
      <c r="J326">
        <v>4</v>
      </c>
    </row>
    <row r="327" spans="1:10">
      <c r="A327">
        <v>326</v>
      </c>
      <c r="B327" t="s">
        <v>711</v>
      </c>
      <c r="C327" t="s">
        <v>703</v>
      </c>
      <c r="D327" t="s">
        <v>48</v>
      </c>
      <c r="E327" s="7">
        <v>44757</v>
      </c>
      <c r="F327" t="s">
        <v>18</v>
      </c>
      <c r="G327" t="s">
        <v>13</v>
      </c>
      <c r="H327" t="s">
        <v>712</v>
      </c>
      <c r="I327" t="s">
        <v>20</v>
      </c>
      <c r="J327">
        <v>3</v>
      </c>
    </row>
    <row r="328" spans="1:10">
      <c r="A328">
        <v>327</v>
      </c>
      <c r="B328" t="s">
        <v>713</v>
      </c>
      <c r="C328" t="s">
        <v>705</v>
      </c>
      <c r="D328" t="s">
        <v>51</v>
      </c>
      <c r="E328" s="7">
        <v>44745</v>
      </c>
      <c r="F328" t="s">
        <v>12</v>
      </c>
      <c r="G328" t="s">
        <v>24</v>
      </c>
      <c r="H328" t="s">
        <v>714</v>
      </c>
      <c r="I328" t="s">
        <v>26</v>
      </c>
      <c r="J328">
        <v>8</v>
      </c>
    </row>
    <row r="329" spans="1:10">
      <c r="A329">
        <v>328</v>
      </c>
      <c r="B329" t="s">
        <v>715</v>
      </c>
      <c r="C329" t="s">
        <v>707</v>
      </c>
      <c r="D329" t="s">
        <v>54</v>
      </c>
      <c r="E329" s="7">
        <v>44760</v>
      </c>
      <c r="F329" t="s">
        <v>18</v>
      </c>
      <c r="G329" t="s">
        <v>13</v>
      </c>
      <c r="H329" t="s">
        <v>716</v>
      </c>
      <c r="I329" t="s">
        <v>15</v>
      </c>
      <c r="J329">
        <v>2</v>
      </c>
    </row>
    <row r="330" spans="1:10">
      <c r="A330">
        <v>329</v>
      </c>
      <c r="B330" t="s">
        <v>717</v>
      </c>
      <c r="C330" t="s">
        <v>709</v>
      </c>
      <c r="D330" t="s">
        <v>57</v>
      </c>
      <c r="E330" s="7">
        <v>44750</v>
      </c>
      <c r="F330" t="s">
        <v>18</v>
      </c>
      <c r="G330" t="s">
        <v>13</v>
      </c>
      <c r="H330" t="s">
        <v>718</v>
      </c>
      <c r="I330" t="s">
        <v>20</v>
      </c>
      <c r="J330">
        <v>9</v>
      </c>
    </row>
    <row r="331" spans="1:10">
      <c r="A331">
        <v>330</v>
      </c>
      <c r="B331" t="s">
        <v>719</v>
      </c>
      <c r="C331" t="s">
        <v>711</v>
      </c>
      <c r="D331" t="s">
        <v>34</v>
      </c>
      <c r="E331" s="7">
        <v>44742</v>
      </c>
      <c r="F331" t="s">
        <v>12</v>
      </c>
      <c r="G331" t="s">
        <v>13</v>
      </c>
      <c r="H331" t="s">
        <v>720</v>
      </c>
      <c r="I331" t="s">
        <v>26</v>
      </c>
      <c r="J331">
        <v>6</v>
      </c>
    </row>
    <row r="332" spans="1:10">
      <c r="A332">
        <v>331</v>
      </c>
      <c r="B332" t="s">
        <v>721</v>
      </c>
      <c r="C332" t="s">
        <v>713</v>
      </c>
      <c r="D332" t="s">
        <v>62</v>
      </c>
      <c r="E332" s="7">
        <v>44754</v>
      </c>
      <c r="F332" t="s">
        <v>18</v>
      </c>
      <c r="G332" t="s">
        <v>13</v>
      </c>
      <c r="H332" t="s">
        <v>722</v>
      </c>
      <c r="I332" t="s">
        <v>15</v>
      </c>
      <c r="J332">
        <v>7</v>
      </c>
    </row>
    <row r="333" spans="1:10">
      <c r="A333">
        <v>332</v>
      </c>
      <c r="B333" t="s">
        <v>723</v>
      </c>
      <c r="C333" t="s">
        <v>715</v>
      </c>
      <c r="D333" t="s">
        <v>51</v>
      </c>
      <c r="E333" s="7">
        <v>44746</v>
      </c>
      <c r="F333" t="s">
        <v>18</v>
      </c>
      <c r="G333" t="s">
        <v>13</v>
      </c>
      <c r="H333" t="s">
        <v>724</v>
      </c>
      <c r="I333" t="s">
        <v>20</v>
      </c>
      <c r="J333">
        <v>9</v>
      </c>
    </row>
    <row r="334" spans="1:10">
      <c r="A334">
        <v>333</v>
      </c>
      <c r="B334" t="s">
        <v>725</v>
      </c>
      <c r="C334" t="s">
        <v>717</v>
      </c>
      <c r="D334" t="s">
        <v>31</v>
      </c>
      <c r="E334" s="7">
        <v>44752</v>
      </c>
      <c r="F334" t="s">
        <v>12</v>
      </c>
      <c r="G334" t="s">
        <v>24</v>
      </c>
      <c r="H334" t="s">
        <v>726</v>
      </c>
      <c r="I334" t="s">
        <v>26</v>
      </c>
      <c r="J334">
        <v>2</v>
      </c>
    </row>
    <row r="335" spans="1:10">
      <c r="A335">
        <v>334</v>
      </c>
      <c r="B335" t="s">
        <v>727</v>
      </c>
      <c r="C335" t="s">
        <v>719</v>
      </c>
      <c r="D335" t="s">
        <v>48</v>
      </c>
      <c r="E335" s="7">
        <v>44725</v>
      </c>
      <c r="F335" t="s">
        <v>18</v>
      </c>
      <c r="G335" t="s">
        <v>13</v>
      </c>
      <c r="H335" t="s">
        <v>728</v>
      </c>
      <c r="I335" t="s">
        <v>15</v>
      </c>
      <c r="J335">
        <v>9</v>
      </c>
    </row>
    <row r="336" spans="1:10">
      <c r="A336">
        <v>335</v>
      </c>
      <c r="B336" t="s">
        <v>729</v>
      </c>
      <c r="C336" t="s">
        <v>721</v>
      </c>
      <c r="D336" t="s">
        <v>72</v>
      </c>
      <c r="E336" s="7">
        <v>44734</v>
      </c>
      <c r="F336" t="s">
        <v>12</v>
      </c>
      <c r="G336" t="s">
        <v>13</v>
      </c>
      <c r="H336" t="s">
        <v>730</v>
      </c>
      <c r="I336" t="s">
        <v>20</v>
      </c>
      <c r="J336">
        <v>10</v>
      </c>
    </row>
    <row r="337" spans="1:10">
      <c r="A337">
        <v>336</v>
      </c>
      <c r="B337" t="s">
        <v>731</v>
      </c>
      <c r="C337" t="s">
        <v>723</v>
      </c>
      <c r="D337" t="s">
        <v>75</v>
      </c>
      <c r="E337" s="7">
        <v>44761</v>
      </c>
      <c r="F337" t="s">
        <v>18</v>
      </c>
      <c r="G337" t="s">
        <v>13</v>
      </c>
      <c r="H337" t="s">
        <v>732</v>
      </c>
      <c r="I337" t="s">
        <v>26</v>
      </c>
      <c r="J337">
        <v>1</v>
      </c>
    </row>
    <row r="338" spans="1:10">
      <c r="A338">
        <v>337</v>
      </c>
      <c r="B338" t="s">
        <v>733</v>
      </c>
      <c r="C338" t="s">
        <v>725</v>
      </c>
      <c r="D338" t="s">
        <v>78</v>
      </c>
      <c r="E338" s="7">
        <v>44735</v>
      </c>
      <c r="F338" t="s">
        <v>12</v>
      </c>
      <c r="G338" t="s">
        <v>13</v>
      </c>
      <c r="H338" t="s">
        <v>734</v>
      </c>
      <c r="I338" t="s">
        <v>15</v>
      </c>
      <c r="J338">
        <v>1</v>
      </c>
    </row>
    <row r="339" spans="1:10">
      <c r="A339">
        <v>338</v>
      </c>
      <c r="B339" t="s">
        <v>735</v>
      </c>
      <c r="C339" t="s">
        <v>727</v>
      </c>
      <c r="D339" t="s">
        <v>81</v>
      </c>
      <c r="E339" s="7">
        <v>44753</v>
      </c>
      <c r="F339" t="s">
        <v>18</v>
      </c>
      <c r="G339" t="s">
        <v>13</v>
      </c>
      <c r="H339" t="s">
        <v>736</v>
      </c>
      <c r="I339" t="s">
        <v>20</v>
      </c>
      <c r="J339">
        <v>10</v>
      </c>
    </row>
    <row r="340" spans="1:10">
      <c r="A340">
        <v>339</v>
      </c>
      <c r="B340" t="s">
        <v>737</v>
      </c>
      <c r="C340" t="s">
        <v>729</v>
      </c>
      <c r="D340" t="s">
        <v>84</v>
      </c>
      <c r="E340" s="7">
        <v>44732</v>
      </c>
      <c r="F340" t="s">
        <v>23</v>
      </c>
      <c r="G340" t="s">
        <v>24</v>
      </c>
      <c r="H340" t="s">
        <v>738</v>
      </c>
      <c r="I340" t="s">
        <v>26</v>
      </c>
      <c r="J340">
        <v>4</v>
      </c>
    </row>
    <row r="341" spans="1:10">
      <c r="A341">
        <v>340</v>
      </c>
      <c r="B341" t="s">
        <v>739</v>
      </c>
      <c r="C341" t="s">
        <v>731</v>
      </c>
      <c r="D341" t="s">
        <v>87</v>
      </c>
      <c r="E341" s="7">
        <v>44748</v>
      </c>
      <c r="F341" t="s">
        <v>12</v>
      </c>
      <c r="G341" t="s">
        <v>13</v>
      </c>
      <c r="H341" t="s">
        <v>740</v>
      </c>
      <c r="I341" t="s">
        <v>15</v>
      </c>
      <c r="J341">
        <v>7</v>
      </c>
    </row>
    <row r="342" spans="1:10">
      <c r="A342">
        <v>341</v>
      </c>
      <c r="B342" t="s">
        <v>741</v>
      </c>
      <c r="C342" t="s">
        <v>733</v>
      </c>
      <c r="D342" t="s">
        <v>90</v>
      </c>
      <c r="E342" s="7">
        <v>44731</v>
      </c>
      <c r="F342" t="s">
        <v>18</v>
      </c>
      <c r="G342" t="s">
        <v>13</v>
      </c>
      <c r="H342" t="s">
        <v>742</v>
      </c>
      <c r="I342" t="s">
        <v>20</v>
      </c>
      <c r="J342">
        <v>3</v>
      </c>
    </row>
    <row r="343" spans="1:10">
      <c r="A343">
        <v>342</v>
      </c>
      <c r="B343" t="s">
        <v>743</v>
      </c>
      <c r="C343" t="s">
        <v>735</v>
      </c>
      <c r="D343" t="s">
        <v>93</v>
      </c>
      <c r="E343" s="7">
        <v>44725</v>
      </c>
      <c r="F343" t="s">
        <v>18</v>
      </c>
      <c r="G343" t="s">
        <v>13</v>
      </c>
      <c r="H343" t="s">
        <v>744</v>
      </c>
      <c r="I343" t="s">
        <v>26</v>
      </c>
      <c r="J343">
        <v>6</v>
      </c>
    </row>
    <row r="344" spans="1:10">
      <c r="A344">
        <v>343</v>
      </c>
      <c r="B344" t="s">
        <v>745</v>
      </c>
      <c r="C344" t="s">
        <v>737</v>
      </c>
      <c r="D344" t="s">
        <v>97</v>
      </c>
      <c r="E344" s="7">
        <v>44753</v>
      </c>
      <c r="F344" t="s">
        <v>12</v>
      </c>
      <c r="G344" t="s">
        <v>13</v>
      </c>
      <c r="H344" t="s">
        <v>746</v>
      </c>
      <c r="I344" t="s">
        <v>15</v>
      </c>
      <c r="J344">
        <v>6</v>
      </c>
    </row>
    <row r="345" spans="1:10">
      <c r="A345">
        <v>344</v>
      </c>
      <c r="B345" t="s">
        <v>747</v>
      </c>
      <c r="C345" t="s">
        <v>739</v>
      </c>
      <c r="D345" t="s">
        <v>100</v>
      </c>
      <c r="E345" s="7">
        <v>44738</v>
      </c>
      <c r="F345" t="s">
        <v>18</v>
      </c>
      <c r="G345" t="s">
        <v>13</v>
      </c>
      <c r="H345" t="s">
        <v>748</v>
      </c>
      <c r="I345" t="s">
        <v>20</v>
      </c>
      <c r="J345">
        <v>5</v>
      </c>
    </row>
    <row r="346" spans="1:10">
      <c r="A346">
        <v>345</v>
      </c>
      <c r="B346" t="s">
        <v>749</v>
      </c>
      <c r="C346" t="s">
        <v>741</v>
      </c>
      <c r="D346" t="s">
        <v>103</v>
      </c>
      <c r="E346" s="7">
        <v>44762</v>
      </c>
      <c r="F346" t="s">
        <v>12</v>
      </c>
      <c r="G346" t="s">
        <v>24</v>
      </c>
      <c r="H346" t="s">
        <v>750</v>
      </c>
      <c r="I346" t="s">
        <v>26</v>
      </c>
      <c r="J346">
        <v>1</v>
      </c>
    </row>
    <row r="347" spans="1:10">
      <c r="A347">
        <v>346</v>
      </c>
      <c r="B347" t="s">
        <v>751</v>
      </c>
      <c r="C347" t="s">
        <v>743</v>
      </c>
      <c r="D347" t="s">
        <v>106</v>
      </c>
      <c r="E347" s="7">
        <v>44756</v>
      </c>
      <c r="F347" t="s">
        <v>18</v>
      </c>
      <c r="G347" t="s">
        <v>13</v>
      </c>
      <c r="H347" t="s">
        <v>752</v>
      </c>
      <c r="I347" t="s">
        <v>15</v>
      </c>
      <c r="J347">
        <v>9</v>
      </c>
    </row>
    <row r="348" spans="1:10">
      <c r="A348">
        <v>347</v>
      </c>
      <c r="B348" t="s">
        <v>753</v>
      </c>
      <c r="C348" t="s">
        <v>745</v>
      </c>
      <c r="D348" t="s">
        <v>109</v>
      </c>
      <c r="E348" s="7">
        <v>44744</v>
      </c>
      <c r="F348" t="s">
        <v>18</v>
      </c>
      <c r="G348" t="s">
        <v>13</v>
      </c>
      <c r="H348" t="s">
        <v>754</v>
      </c>
      <c r="I348" t="s">
        <v>20</v>
      </c>
      <c r="J348">
        <v>3</v>
      </c>
    </row>
    <row r="349" spans="1:10">
      <c r="A349">
        <v>348</v>
      </c>
      <c r="B349" t="s">
        <v>755</v>
      </c>
      <c r="C349" t="s">
        <v>747</v>
      </c>
      <c r="D349" t="s">
        <v>57</v>
      </c>
      <c r="E349" s="7">
        <v>44753</v>
      </c>
      <c r="F349" t="s">
        <v>12</v>
      </c>
      <c r="G349" t="s">
        <v>13</v>
      </c>
      <c r="H349" t="s">
        <v>756</v>
      </c>
      <c r="I349" t="s">
        <v>26</v>
      </c>
      <c r="J349">
        <v>4</v>
      </c>
    </row>
    <row r="350" spans="1:10">
      <c r="A350">
        <v>349</v>
      </c>
      <c r="B350" t="s">
        <v>757</v>
      </c>
      <c r="C350" t="s">
        <v>749</v>
      </c>
      <c r="D350" t="s">
        <v>81</v>
      </c>
      <c r="E350" s="7">
        <v>44762</v>
      </c>
      <c r="F350" t="s">
        <v>18</v>
      </c>
      <c r="G350" t="s">
        <v>13</v>
      </c>
      <c r="H350" t="s">
        <v>758</v>
      </c>
      <c r="I350" t="s">
        <v>15</v>
      </c>
      <c r="J350">
        <v>8</v>
      </c>
    </row>
    <row r="351" spans="1:10">
      <c r="A351">
        <v>350</v>
      </c>
      <c r="B351" t="s">
        <v>759</v>
      </c>
      <c r="C351" t="s">
        <v>751</v>
      </c>
      <c r="D351" t="s">
        <v>97</v>
      </c>
      <c r="E351" s="7">
        <v>44740</v>
      </c>
      <c r="F351" t="s">
        <v>18</v>
      </c>
      <c r="G351" t="s">
        <v>13</v>
      </c>
      <c r="H351" t="s">
        <v>760</v>
      </c>
      <c r="I351" t="s">
        <v>15</v>
      </c>
      <c r="J351">
        <v>6</v>
      </c>
    </row>
    <row r="352" spans="1:10">
      <c r="A352">
        <v>351</v>
      </c>
      <c r="B352" t="s">
        <v>761</v>
      </c>
      <c r="C352" t="s">
        <v>753</v>
      </c>
      <c r="D352" t="s">
        <v>31</v>
      </c>
      <c r="E352" s="7">
        <v>44729</v>
      </c>
      <c r="F352" t="s">
        <v>12</v>
      </c>
      <c r="G352" t="s">
        <v>13</v>
      </c>
      <c r="H352" t="s">
        <v>762</v>
      </c>
      <c r="I352" t="s">
        <v>15</v>
      </c>
      <c r="J352">
        <v>10</v>
      </c>
    </row>
    <row r="353" spans="1:10">
      <c r="A353">
        <v>352</v>
      </c>
      <c r="B353" t="s">
        <v>763</v>
      </c>
      <c r="C353" t="s">
        <v>755</v>
      </c>
      <c r="D353" t="s">
        <v>62</v>
      </c>
      <c r="E353" s="7">
        <v>44727</v>
      </c>
      <c r="F353" t="s">
        <v>18</v>
      </c>
      <c r="G353" t="s">
        <v>13</v>
      </c>
      <c r="H353" t="s">
        <v>764</v>
      </c>
      <c r="I353" t="s">
        <v>20</v>
      </c>
      <c r="J353">
        <v>9</v>
      </c>
    </row>
    <row r="354" spans="1:10">
      <c r="A354">
        <v>353</v>
      </c>
      <c r="B354" t="s">
        <v>765</v>
      </c>
      <c r="C354" t="s">
        <v>757</v>
      </c>
      <c r="D354" t="s">
        <v>103</v>
      </c>
      <c r="E354" s="7">
        <v>44734</v>
      </c>
      <c r="F354" t="s">
        <v>12</v>
      </c>
      <c r="G354" t="s">
        <v>13</v>
      </c>
      <c r="H354" t="s">
        <v>766</v>
      </c>
      <c r="I354" t="s">
        <v>26</v>
      </c>
      <c r="J354">
        <v>7</v>
      </c>
    </row>
    <row r="355" spans="1:10">
      <c r="A355">
        <v>354</v>
      </c>
      <c r="B355" t="s">
        <v>767</v>
      </c>
      <c r="C355" t="s">
        <v>759</v>
      </c>
      <c r="D355" t="s">
        <v>106</v>
      </c>
      <c r="E355" s="7">
        <v>44744</v>
      </c>
      <c r="F355" t="s">
        <v>18</v>
      </c>
      <c r="G355" t="s">
        <v>13</v>
      </c>
      <c r="H355" t="s">
        <v>768</v>
      </c>
      <c r="I355" t="s">
        <v>15</v>
      </c>
      <c r="J355">
        <v>7</v>
      </c>
    </row>
    <row r="356" spans="1:10">
      <c r="A356">
        <v>355</v>
      </c>
      <c r="B356" t="s">
        <v>769</v>
      </c>
      <c r="C356" t="s">
        <v>761</v>
      </c>
      <c r="D356" t="s">
        <v>128</v>
      </c>
      <c r="E356" s="7">
        <v>44737</v>
      </c>
      <c r="F356" t="s">
        <v>12</v>
      </c>
      <c r="G356" t="s">
        <v>13</v>
      </c>
      <c r="H356" t="s">
        <v>770</v>
      </c>
      <c r="I356" t="s">
        <v>20</v>
      </c>
      <c r="J356">
        <v>7</v>
      </c>
    </row>
    <row r="357" spans="1:10">
      <c r="A357">
        <v>356</v>
      </c>
      <c r="B357" t="s">
        <v>771</v>
      </c>
      <c r="C357" t="s">
        <v>763</v>
      </c>
      <c r="D357" t="s">
        <v>271</v>
      </c>
      <c r="E357" s="7">
        <v>44752</v>
      </c>
      <c r="F357" t="s">
        <v>18</v>
      </c>
      <c r="G357" t="s">
        <v>13</v>
      </c>
      <c r="H357" t="s">
        <v>772</v>
      </c>
      <c r="I357" t="s">
        <v>26</v>
      </c>
      <c r="J357">
        <v>7</v>
      </c>
    </row>
    <row r="358" spans="1:10">
      <c r="A358">
        <v>357</v>
      </c>
      <c r="B358" t="s">
        <v>773</v>
      </c>
      <c r="C358" t="s">
        <v>765</v>
      </c>
      <c r="D358" t="s">
        <v>133</v>
      </c>
      <c r="E358" s="7">
        <v>44736</v>
      </c>
      <c r="F358" t="s">
        <v>23</v>
      </c>
      <c r="G358" t="s">
        <v>13</v>
      </c>
      <c r="H358" t="s">
        <v>774</v>
      </c>
      <c r="I358" t="s">
        <v>15</v>
      </c>
      <c r="J358">
        <v>8</v>
      </c>
    </row>
    <row r="359" spans="1:10">
      <c r="A359">
        <v>358</v>
      </c>
      <c r="B359" t="s">
        <v>775</v>
      </c>
      <c r="C359" t="s">
        <v>767</v>
      </c>
      <c r="D359" t="s">
        <v>136</v>
      </c>
      <c r="E359" s="7">
        <v>44752</v>
      </c>
      <c r="F359" t="s">
        <v>12</v>
      </c>
      <c r="G359" t="s">
        <v>13</v>
      </c>
      <c r="H359" t="s">
        <v>776</v>
      </c>
      <c r="I359" t="s">
        <v>20</v>
      </c>
      <c r="J359">
        <v>10</v>
      </c>
    </row>
    <row r="360" spans="1:10">
      <c r="A360">
        <v>359</v>
      </c>
      <c r="B360" t="s">
        <v>777</v>
      </c>
      <c r="C360" t="s">
        <v>769</v>
      </c>
      <c r="D360" t="s">
        <v>139</v>
      </c>
      <c r="E360" s="7">
        <v>44759</v>
      </c>
      <c r="F360" t="s">
        <v>18</v>
      </c>
      <c r="G360" t="s">
        <v>13</v>
      </c>
      <c r="H360" t="s">
        <v>778</v>
      </c>
      <c r="I360" t="s">
        <v>26</v>
      </c>
      <c r="J360">
        <v>10</v>
      </c>
    </row>
    <row r="361" spans="1:10">
      <c r="A361">
        <v>360</v>
      </c>
      <c r="B361" t="s">
        <v>779</v>
      </c>
      <c r="C361" t="s">
        <v>771</v>
      </c>
      <c r="D361" t="s">
        <v>142</v>
      </c>
      <c r="E361" s="7">
        <v>44763</v>
      </c>
      <c r="F361" t="s">
        <v>18</v>
      </c>
      <c r="G361" t="s">
        <v>13</v>
      </c>
      <c r="H361" t="s">
        <v>780</v>
      </c>
      <c r="I361" t="s">
        <v>15</v>
      </c>
      <c r="J361">
        <v>10</v>
      </c>
    </row>
    <row r="362" spans="1:10">
      <c r="A362">
        <v>361</v>
      </c>
      <c r="B362" t="s">
        <v>781</v>
      </c>
      <c r="C362" t="s">
        <v>773</v>
      </c>
      <c r="D362" t="s">
        <v>145</v>
      </c>
      <c r="E362" s="7">
        <v>44763</v>
      </c>
      <c r="F362" t="s">
        <v>12</v>
      </c>
      <c r="G362" t="s">
        <v>13</v>
      </c>
      <c r="H362" t="s">
        <v>782</v>
      </c>
      <c r="I362" t="s">
        <v>20</v>
      </c>
      <c r="J362">
        <v>10</v>
      </c>
    </row>
    <row r="363" spans="1:10">
      <c r="A363">
        <v>362</v>
      </c>
      <c r="B363" t="s">
        <v>783</v>
      </c>
      <c r="C363" t="s">
        <v>775</v>
      </c>
      <c r="D363" t="s">
        <v>148</v>
      </c>
      <c r="E363" s="7">
        <v>44750</v>
      </c>
      <c r="F363" t="s">
        <v>18</v>
      </c>
      <c r="G363" t="s">
        <v>13</v>
      </c>
      <c r="H363" t="s">
        <v>784</v>
      </c>
      <c r="I363" t="s">
        <v>26</v>
      </c>
      <c r="J363">
        <v>8</v>
      </c>
    </row>
    <row r="364" spans="1:10">
      <c r="A364">
        <v>363</v>
      </c>
      <c r="B364" t="s">
        <v>785</v>
      </c>
      <c r="C364" t="s">
        <v>777</v>
      </c>
      <c r="D364" t="s">
        <v>78</v>
      </c>
      <c r="E364" s="7">
        <v>44751</v>
      </c>
      <c r="F364" t="s">
        <v>12</v>
      </c>
      <c r="G364" t="s">
        <v>13</v>
      </c>
      <c r="H364" t="s">
        <v>786</v>
      </c>
      <c r="I364" t="s">
        <v>15</v>
      </c>
      <c r="J364">
        <v>7</v>
      </c>
    </row>
    <row r="365" spans="1:10">
      <c r="A365">
        <v>364</v>
      </c>
      <c r="B365" t="s">
        <v>787</v>
      </c>
      <c r="C365" t="s">
        <v>779</v>
      </c>
      <c r="D365" t="s">
        <v>81</v>
      </c>
      <c r="E365" s="7">
        <v>44736</v>
      </c>
      <c r="F365" t="s">
        <v>18</v>
      </c>
      <c r="G365" t="s">
        <v>13</v>
      </c>
      <c r="H365" t="s">
        <v>788</v>
      </c>
      <c r="I365" t="s">
        <v>20</v>
      </c>
      <c r="J365">
        <v>7</v>
      </c>
    </row>
    <row r="366" spans="1:10">
      <c r="A366">
        <v>365</v>
      </c>
      <c r="B366" t="s">
        <v>789</v>
      </c>
      <c r="C366" t="s">
        <v>781</v>
      </c>
      <c r="D366" t="s">
        <v>84</v>
      </c>
      <c r="E366" s="7">
        <v>44737</v>
      </c>
      <c r="F366" t="s">
        <v>18</v>
      </c>
      <c r="G366" t="s">
        <v>13</v>
      </c>
      <c r="H366" t="s">
        <v>790</v>
      </c>
      <c r="I366" t="s">
        <v>26</v>
      </c>
      <c r="J366">
        <v>9</v>
      </c>
    </row>
    <row r="367" spans="1:10">
      <c r="A367">
        <v>366</v>
      </c>
      <c r="B367" t="s">
        <v>791</v>
      </c>
      <c r="C367" t="s">
        <v>783</v>
      </c>
      <c r="D367" t="s">
        <v>48</v>
      </c>
      <c r="E367" s="7">
        <v>44744</v>
      </c>
      <c r="F367" t="s">
        <v>12</v>
      </c>
      <c r="G367" t="s">
        <v>13</v>
      </c>
      <c r="H367" t="s">
        <v>792</v>
      </c>
      <c r="I367" t="s">
        <v>15</v>
      </c>
      <c r="J367">
        <v>8</v>
      </c>
    </row>
    <row r="368" spans="1:10">
      <c r="A368">
        <v>367</v>
      </c>
      <c r="B368" t="s">
        <v>793</v>
      </c>
      <c r="C368" t="s">
        <v>785</v>
      </c>
      <c r="D368" t="s">
        <v>90</v>
      </c>
      <c r="E368" s="7">
        <v>44735</v>
      </c>
      <c r="F368" t="s">
        <v>18</v>
      </c>
      <c r="G368" t="s">
        <v>24</v>
      </c>
      <c r="H368" t="s">
        <v>794</v>
      </c>
      <c r="I368" t="s">
        <v>20</v>
      </c>
      <c r="J368">
        <v>8</v>
      </c>
    </row>
    <row r="369" spans="1:10">
      <c r="A369">
        <v>368</v>
      </c>
      <c r="B369" t="s">
        <v>795</v>
      </c>
      <c r="C369" t="s">
        <v>787</v>
      </c>
      <c r="D369" t="s">
        <v>93</v>
      </c>
      <c r="E369" s="7">
        <v>44751</v>
      </c>
      <c r="F369" t="s">
        <v>18</v>
      </c>
      <c r="G369" t="s">
        <v>13</v>
      </c>
      <c r="H369" t="s">
        <v>796</v>
      </c>
      <c r="I369" t="s">
        <v>26</v>
      </c>
      <c r="J369">
        <v>7</v>
      </c>
    </row>
    <row r="370" spans="1:10">
      <c r="A370">
        <v>369</v>
      </c>
      <c r="B370" t="s">
        <v>797</v>
      </c>
      <c r="C370" t="s">
        <v>789</v>
      </c>
      <c r="D370" t="s">
        <v>97</v>
      </c>
      <c r="E370" s="7">
        <v>44726</v>
      </c>
      <c r="F370" t="s">
        <v>12</v>
      </c>
      <c r="G370" t="s">
        <v>13</v>
      </c>
      <c r="H370" t="s">
        <v>798</v>
      </c>
      <c r="I370" t="s">
        <v>15</v>
      </c>
      <c r="J370">
        <v>8</v>
      </c>
    </row>
    <row r="371" spans="1:10">
      <c r="A371">
        <v>370</v>
      </c>
      <c r="B371" t="s">
        <v>799</v>
      </c>
      <c r="C371" t="s">
        <v>791</v>
      </c>
      <c r="D371" t="s">
        <v>100</v>
      </c>
      <c r="E371" s="7">
        <v>44749</v>
      </c>
      <c r="F371" t="s">
        <v>18</v>
      </c>
      <c r="G371" t="s">
        <v>13</v>
      </c>
      <c r="H371" t="s">
        <v>800</v>
      </c>
      <c r="I371" t="s">
        <v>20</v>
      </c>
      <c r="J371">
        <v>8</v>
      </c>
    </row>
    <row r="372" spans="1:10">
      <c r="A372">
        <v>371</v>
      </c>
      <c r="B372" t="s">
        <v>801</v>
      </c>
      <c r="C372" t="s">
        <v>793</v>
      </c>
      <c r="D372" t="s">
        <v>103</v>
      </c>
      <c r="E372" s="7">
        <v>44734</v>
      </c>
      <c r="F372" t="s">
        <v>12</v>
      </c>
      <c r="G372" t="s">
        <v>13</v>
      </c>
      <c r="H372" t="s">
        <v>802</v>
      </c>
      <c r="I372" t="s">
        <v>26</v>
      </c>
      <c r="J372">
        <v>9</v>
      </c>
    </row>
    <row r="373" spans="1:10">
      <c r="A373">
        <v>372</v>
      </c>
      <c r="B373" t="s">
        <v>803</v>
      </c>
      <c r="C373" t="s">
        <v>795</v>
      </c>
      <c r="D373" t="s">
        <v>106</v>
      </c>
      <c r="E373" s="7">
        <v>44726</v>
      </c>
      <c r="F373" t="s">
        <v>18</v>
      </c>
      <c r="G373" t="s">
        <v>13</v>
      </c>
      <c r="H373" t="s">
        <v>804</v>
      </c>
      <c r="I373" t="s">
        <v>15</v>
      </c>
      <c r="J373">
        <v>9</v>
      </c>
    </row>
    <row r="374" spans="1:10">
      <c r="A374">
        <v>373</v>
      </c>
      <c r="B374" t="s">
        <v>805</v>
      </c>
      <c r="C374" t="s">
        <v>797</v>
      </c>
      <c r="D374" t="s">
        <v>11</v>
      </c>
      <c r="E374" s="7">
        <v>44743</v>
      </c>
      <c r="F374" t="s">
        <v>12</v>
      </c>
      <c r="G374" t="s">
        <v>24</v>
      </c>
      <c r="H374" t="s">
        <v>806</v>
      </c>
      <c r="I374" t="s">
        <v>20</v>
      </c>
      <c r="J374">
        <v>8</v>
      </c>
    </row>
    <row r="375" spans="1:10">
      <c r="A375">
        <v>374</v>
      </c>
      <c r="B375" t="s">
        <v>807</v>
      </c>
      <c r="C375" t="s">
        <v>799</v>
      </c>
      <c r="D375" t="s">
        <v>17</v>
      </c>
      <c r="E375" s="7">
        <v>44742</v>
      </c>
      <c r="F375" t="s">
        <v>18</v>
      </c>
      <c r="G375" t="s">
        <v>13</v>
      </c>
      <c r="H375" t="s">
        <v>808</v>
      </c>
      <c r="I375" t="s">
        <v>26</v>
      </c>
      <c r="J375">
        <v>8</v>
      </c>
    </row>
    <row r="376" spans="1:10">
      <c r="A376">
        <v>375</v>
      </c>
      <c r="B376" t="s">
        <v>809</v>
      </c>
      <c r="C376" t="s">
        <v>801</v>
      </c>
      <c r="D376" t="s">
        <v>22</v>
      </c>
      <c r="E376" s="7">
        <v>44747</v>
      </c>
      <c r="F376" t="s">
        <v>23</v>
      </c>
      <c r="G376" t="s">
        <v>13</v>
      </c>
      <c r="H376" t="s">
        <v>810</v>
      </c>
      <c r="I376" t="s">
        <v>15</v>
      </c>
      <c r="J376">
        <v>7</v>
      </c>
    </row>
    <row r="377" spans="1:10">
      <c r="A377">
        <v>376</v>
      </c>
      <c r="B377" t="s">
        <v>811</v>
      </c>
      <c r="C377" t="s">
        <v>803</v>
      </c>
      <c r="D377" t="s">
        <v>28</v>
      </c>
      <c r="E377" s="7">
        <v>44764</v>
      </c>
      <c r="F377" t="s">
        <v>12</v>
      </c>
      <c r="G377" t="s">
        <v>13</v>
      </c>
      <c r="H377" t="s">
        <v>812</v>
      </c>
      <c r="I377" t="s">
        <v>20</v>
      </c>
      <c r="J377">
        <v>8</v>
      </c>
    </row>
    <row r="378" spans="1:10">
      <c r="A378">
        <v>377</v>
      </c>
      <c r="B378" t="s">
        <v>813</v>
      </c>
      <c r="C378" t="s">
        <v>805</v>
      </c>
      <c r="D378" t="s">
        <v>31</v>
      </c>
      <c r="E378" s="7">
        <v>44735</v>
      </c>
      <c r="F378" t="s">
        <v>18</v>
      </c>
      <c r="G378" t="s">
        <v>13</v>
      </c>
      <c r="H378" t="s">
        <v>814</v>
      </c>
      <c r="I378" t="s">
        <v>26</v>
      </c>
      <c r="J378">
        <v>9</v>
      </c>
    </row>
    <row r="379" spans="1:10">
      <c r="A379">
        <v>378</v>
      </c>
      <c r="B379" t="s">
        <v>815</v>
      </c>
      <c r="C379" t="s">
        <v>807</v>
      </c>
      <c r="D379" t="s">
        <v>34</v>
      </c>
      <c r="E379" s="7">
        <v>44737</v>
      </c>
      <c r="F379" t="s">
        <v>18</v>
      </c>
      <c r="G379" t="s">
        <v>13</v>
      </c>
      <c r="H379" t="s">
        <v>816</v>
      </c>
      <c r="I379" t="s">
        <v>15</v>
      </c>
      <c r="J379">
        <v>7</v>
      </c>
    </row>
    <row r="380" spans="1:10">
      <c r="A380">
        <v>379</v>
      </c>
      <c r="B380" t="s">
        <v>817</v>
      </c>
      <c r="C380" t="s">
        <v>809</v>
      </c>
      <c r="D380" t="s">
        <v>37</v>
      </c>
      <c r="E380" s="7">
        <v>44749</v>
      </c>
      <c r="F380" t="s">
        <v>12</v>
      </c>
      <c r="G380" t="s">
        <v>13</v>
      </c>
      <c r="H380" t="s">
        <v>818</v>
      </c>
      <c r="I380" t="s">
        <v>20</v>
      </c>
      <c r="J380">
        <v>8</v>
      </c>
    </row>
    <row r="381" spans="1:10">
      <c r="A381">
        <v>380</v>
      </c>
      <c r="B381" t="s">
        <v>819</v>
      </c>
      <c r="C381" t="s">
        <v>811</v>
      </c>
      <c r="D381" t="s">
        <v>37</v>
      </c>
      <c r="E381" s="7">
        <v>44729</v>
      </c>
      <c r="F381" t="s">
        <v>18</v>
      </c>
      <c r="G381" t="s">
        <v>13</v>
      </c>
      <c r="H381" t="s">
        <v>820</v>
      </c>
      <c r="I381" t="s">
        <v>26</v>
      </c>
      <c r="J381">
        <v>9</v>
      </c>
    </row>
    <row r="382" spans="1:10">
      <c r="A382">
        <v>381</v>
      </c>
      <c r="B382" t="s">
        <v>821</v>
      </c>
      <c r="C382" t="s">
        <v>813</v>
      </c>
      <c r="D382" t="s">
        <v>43</v>
      </c>
      <c r="E382" s="7">
        <v>44738</v>
      </c>
      <c r="F382" t="s">
        <v>12</v>
      </c>
      <c r="G382" t="s">
        <v>13</v>
      </c>
      <c r="H382" t="s">
        <v>822</v>
      </c>
      <c r="I382" t="s">
        <v>15</v>
      </c>
      <c r="J382">
        <v>8</v>
      </c>
    </row>
    <row r="383" spans="1:10">
      <c r="A383">
        <v>382</v>
      </c>
      <c r="B383" t="s">
        <v>823</v>
      </c>
      <c r="C383" t="s">
        <v>815</v>
      </c>
      <c r="D383" t="s">
        <v>34</v>
      </c>
      <c r="E383" s="7">
        <v>44740</v>
      </c>
      <c r="F383" t="s">
        <v>18</v>
      </c>
      <c r="G383" t="s">
        <v>13</v>
      </c>
      <c r="H383" t="s">
        <v>824</v>
      </c>
      <c r="I383" t="s">
        <v>20</v>
      </c>
      <c r="J383">
        <v>7</v>
      </c>
    </row>
    <row r="384" spans="1:10">
      <c r="A384">
        <v>383</v>
      </c>
      <c r="B384" t="s">
        <v>825</v>
      </c>
      <c r="C384" t="s">
        <v>817</v>
      </c>
      <c r="D384" t="s">
        <v>48</v>
      </c>
      <c r="E384" s="7">
        <v>44755</v>
      </c>
      <c r="F384" t="s">
        <v>18</v>
      </c>
      <c r="G384" t="s">
        <v>13</v>
      </c>
      <c r="H384" t="s">
        <v>826</v>
      </c>
      <c r="I384" t="s">
        <v>26</v>
      </c>
      <c r="J384">
        <v>10</v>
      </c>
    </row>
    <row r="385" spans="1:10">
      <c r="A385">
        <v>384</v>
      </c>
      <c r="B385" t="s">
        <v>827</v>
      </c>
      <c r="C385" t="s">
        <v>819</v>
      </c>
      <c r="D385" t="s">
        <v>51</v>
      </c>
      <c r="E385" s="7">
        <v>44755</v>
      </c>
      <c r="F385" t="s">
        <v>12</v>
      </c>
      <c r="G385" t="s">
        <v>13</v>
      </c>
      <c r="H385" t="s">
        <v>828</v>
      </c>
      <c r="I385" t="s">
        <v>15</v>
      </c>
      <c r="J385">
        <v>7</v>
      </c>
    </row>
    <row r="386" spans="1:10">
      <c r="A386">
        <v>385</v>
      </c>
      <c r="B386" t="s">
        <v>829</v>
      </c>
      <c r="C386" t="s">
        <v>821</v>
      </c>
      <c r="D386" t="s">
        <v>54</v>
      </c>
      <c r="E386" s="7">
        <v>44764</v>
      </c>
      <c r="F386" t="s">
        <v>18</v>
      </c>
      <c r="G386" t="s">
        <v>13</v>
      </c>
      <c r="H386" t="s">
        <v>830</v>
      </c>
      <c r="I386" t="s">
        <v>20</v>
      </c>
      <c r="J386">
        <v>8</v>
      </c>
    </row>
    <row r="387" spans="1:10">
      <c r="A387">
        <v>386</v>
      </c>
      <c r="B387" t="s">
        <v>831</v>
      </c>
      <c r="C387" t="s">
        <v>823</v>
      </c>
      <c r="D387" t="s">
        <v>57</v>
      </c>
      <c r="E387" s="7">
        <v>44735</v>
      </c>
      <c r="F387" t="s">
        <v>18</v>
      </c>
      <c r="G387" t="s">
        <v>13</v>
      </c>
      <c r="H387" t="s">
        <v>832</v>
      </c>
      <c r="I387" t="s">
        <v>26</v>
      </c>
      <c r="J387">
        <v>7</v>
      </c>
    </row>
    <row r="388" spans="1:10">
      <c r="A388">
        <v>387</v>
      </c>
      <c r="B388" t="s">
        <v>833</v>
      </c>
      <c r="C388" t="s">
        <v>825</v>
      </c>
      <c r="D388" t="s">
        <v>34</v>
      </c>
      <c r="E388" s="7">
        <v>44734</v>
      </c>
      <c r="F388" t="s">
        <v>12</v>
      </c>
      <c r="G388" t="s">
        <v>13</v>
      </c>
      <c r="H388" t="s">
        <v>834</v>
      </c>
      <c r="I388" t="s">
        <v>15</v>
      </c>
      <c r="J388">
        <v>9</v>
      </c>
    </row>
    <row r="389" spans="1:10">
      <c r="A389">
        <v>388</v>
      </c>
      <c r="B389" t="s">
        <v>835</v>
      </c>
      <c r="C389" t="s">
        <v>827</v>
      </c>
      <c r="D389" t="s">
        <v>62</v>
      </c>
      <c r="E389" s="7">
        <v>44728</v>
      </c>
      <c r="F389" t="s">
        <v>18</v>
      </c>
      <c r="G389" t="s">
        <v>13</v>
      </c>
      <c r="H389" t="s">
        <v>836</v>
      </c>
      <c r="I389" t="s">
        <v>20</v>
      </c>
      <c r="J389">
        <v>8</v>
      </c>
    </row>
    <row r="390" spans="1:10">
      <c r="A390">
        <v>389</v>
      </c>
      <c r="B390" t="s">
        <v>837</v>
      </c>
      <c r="C390" t="s">
        <v>829</v>
      </c>
      <c r="D390" t="s">
        <v>51</v>
      </c>
      <c r="E390" s="7">
        <v>44739</v>
      </c>
      <c r="F390" t="s">
        <v>12</v>
      </c>
      <c r="G390" t="s">
        <v>13</v>
      </c>
      <c r="H390" t="s">
        <v>838</v>
      </c>
      <c r="I390" t="s">
        <v>26</v>
      </c>
      <c r="J390">
        <v>9</v>
      </c>
    </row>
    <row r="391" spans="1:10">
      <c r="A391">
        <v>390</v>
      </c>
      <c r="B391" t="s">
        <v>839</v>
      </c>
      <c r="C391" t="s">
        <v>831</v>
      </c>
      <c r="D391" t="s">
        <v>31</v>
      </c>
      <c r="E391" s="7">
        <v>44765</v>
      </c>
      <c r="F391" t="s">
        <v>18</v>
      </c>
      <c r="G391" t="s">
        <v>13</v>
      </c>
      <c r="H391" t="s">
        <v>840</v>
      </c>
      <c r="I391" t="s">
        <v>15</v>
      </c>
      <c r="J391">
        <v>9</v>
      </c>
    </row>
    <row r="392" spans="1:10">
      <c r="A392">
        <v>391</v>
      </c>
      <c r="B392" t="s">
        <v>841</v>
      </c>
      <c r="C392" t="s">
        <v>833</v>
      </c>
      <c r="D392" t="s">
        <v>69</v>
      </c>
      <c r="E392" s="7">
        <v>44740</v>
      </c>
      <c r="F392" t="s">
        <v>12</v>
      </c>
      <c r="G392" t="s">
        <v>13</v>
      </c>
      <c r="H392" t="s">
        <v>842</v>
      </c>
      <c r="I392" t="s">
        <v>20</v>
      </c>
      <c r="J392">
        <v>9</v>
      </c>
    </row>
    <row r="393" spans="1:10">
      <c r="A393">
        <v>392</v>
      </c>
      <c r="B393" t="s">
        <v>843</v>
      </c>
      <c r="C393" t="s">
        <v>835</v>
      </c>
      <c r="D393" t="s">
        <v>72</v>
      </c>
      <c r="E393" s="7">
        <v>44734</v>
      </c>
      <c r="F393" t="s">
        <v>18</v>
      </c>
      <c r="G393" t="s">
        <v>13</v>
      </c>
      <c r="H393" t="s">
        <v>844</v>
      </c>
      <c r="I393" t="s">
        <v>26</v>
      </c>
      <c r="J393">
        <v>9</v>
      </c>
    </row>
    <row r="394" spans="1:10">
      <c r="A394">
        <v>393</v>
      </c>
      <c r="B394" t="s">
        <v>845</v>
      </c>
      <c r="C394" t="s">
        <v>837</v>
      </c>
      <c r="D394" t="s">
        <v>75</v>
      </c>
      <c r="E394" s="7">
        <v>44727</v>
      </c>
      <c r="F394" t="s">
        <v>23</v>
      </c>
      <c r="G394" t="s">
        <v>13</v>
      </c>
      <c r="H394" t="s">
        <v>846</v>
      </c>
      <c r="I394" t="s">
        <v>15</v>
      </c>
      <c r="J394">
        <v>9</v>
      </c>
    </row>
    <row r="395" spans="1:10">
      <c r="A395">
        <v>394</v>
      </c>
      <c r="B395" t="s">
        <v>847</v>
      </c>
      <c r="C395" t="s">
        <v>839</v>
      </c>
      <c r="D395" t="s">
        <v>48</v>
      </c>
      <c r="E395" s="7">
        <v>44737</v>
      </c>
      <c r="F395" t="s">
        <v>12</v>
      </c>
      <c r="G395" t="s">
        <v>13</v>
      </c>
      <c r="H395" t="s">
        <v>848</v>
      </c>
      <c r="I395" t="s">
        <v>20</v>
      </c>
      <c r="J395">
        <v>8</v>
      </c>
    </row>
    <row r="396" spans="1:10">
      <c r="A396">
        <v>395</v>
      </c>
      <c r="B396" t="s">
        <v>849</v>
      </c>
      <c r="C396" t="s">
        <v>841</v>
      </c>
      <c r="D396" t="s">
        <v>81</v>
      </c>
      <c r="E396" s="7">
        <v>44747</v>
      </c>
      <c r="F396" t="s">
        <v>18</v>
      </c>
      <c r="G396" t="s">
        <v>24</v>
      </c>
      <c r="H396" t="s">
        <v>850</v>
      </c>
      <c r="I396" t="s">
        <v>26</v>
      </c>
      <c r="J396">
        <v>8</v>
      </c>
    </row>
    <row r="397" spans="1:10">
      <c r="A397">
        <v>396</v>
      </c>
      <c r="B397" t="s">
        <v>851</v>
      </c>
      <c r="C397" t="s">
        <v>843</v>
      </c>
      <c r="D397" t="s">
        <v>84</v>
      </c>
      <c r="E397" s="7">
        <v>44754</v>
      </c>
      <c r="F397" t="s">
        <v>18</v>
      </c>
      <c r="G397" t="s">
        <v>13</v>
      </c>
      <c r="H397" t="s">
        <v>852</v>
      </c>
      <c r="I397" t="s">
        <v>15</v>
      </c>
      <c r="J397">
        <v>7</v>
      </c>
    </row>
    <row r="398" spans="1:10">
      <c r="A398">
        <v>397</v>
      </c>
      <c r="B398" t="s">
        <v>853</v>
      </c>
      <c r="C398" t="s">
        <v>845</v>
      </c>
      <c r="D398" t="s">
        <v>87</v>
      </c>
      <c r="E398" s="7">
        <v>44760</v>
      </c>
      <c r="F398" t="s">
        <v>12</v>
      </c>
      <c r="G398" t="s">
        <v>13</v>
      </c>
      <c r="H398" t="s">
        <v>854</v>
      </c>
      <c r="I398" t="s">
        <v>20</v>
      </c>
      <c r="J398">
        <v>7</v>
      </c>
    </row>
    <row r="399" spans="1:10">
      <c r="A399">
        <v>398</v>
      </c>
      <c r="B399" t="s">
        <v>855</v>
      </c>
      <c r="C399" t="s">
        <v>847</v>
      </c>
      <c r="D399" t="s">
        <v>90</v>
      </c>
      <c r="E399" s="7">
        <v>44759</v>
      </c>
      <c r="F399" t="s">
        <v>18</v>
      </c>
      <c r="G399" t="s">
        <v>13</v>
      </c>
      <c r="H399" t="s">
        <v>856</v>
      </c>
      <c r="I399" t="s">
        <v>26</v>
      </c>
      <c r="J399">
        <v>9</v>
      </c>
    </row>
    <row r="400" spans="1:10">
      <c r="A400">
        <v>399</v>
      </c>
      <c r="B400" t="s">
        <v>857</v>
      </c>
      <c r="C400" t="s">
        <v>849</v>
      </c>
      <c r="D400" t="s">
        <v>93</v>
      </c>
      <c r="E400" s="7">
        <v>44735</v>
      </c>
      <c r="F400" t="s">
        <v>12</v>
      </c>
      <c r="G400" t="s">
        <v>13</v>
      </c>
      <c r="H400" t="s">
        <v>858</v>
      </c>
      <c r="I400" t="s">
        <v>15</v>
      </c>
      <c r="J400">
        <v>8</v>
      </c>
    </row>
    <row r="401" spans="1:10">
      <c r="A401">
        <v>400</v>
      </c>
      <c r="B401" t="s">
        <v>859</v>
      </c>
      <c r="C401" t="s">
        <v>851</v>
      </c>
      <c r="D401" t="s">
        <v>97</v>
      </c>
      <c r="E401" s="7">
        <v>44734</v>
      </c>
      <c r="F401" t="s">
        <v>18</v>
      </c>
      <c r="G401" t="s">
        <v>13</v>
      </c>
      <c r="H401" t="s">
        <v>860</v>
      </c>
      <c r="I401" t="s">
        <v>15</v>
      </c>
      <c r="J401">
        <v>8</v>
      </c>
    </row>
    <row r="402" spans="1:10">
      <c r="A402">
        <v>401</v>
      </c>
      <c r="B402" t="s">
        <v>861</v>
      </c>
      <c r="C402" t="s">
        <v>853</v>
      </c>
      <c r="D402" t="s">
        <v>100</v>
      </c>
      <c r="E402" s="7">
        <v>44753</v>
      </c>
      <c r="F402" t="s">
        <v>18</v>
      </c>
      <c r="G402" t="s">
        <v>24</v>
      </c>
      <c r="H402" t="s">
        <v>862</v>
      </c>
      <c r="I402" t="s">
        <v>15</v>
      </c>
      <c r="J402">
        <v>10</v>
      </c>
    </row>
    <row r="403" spans="1:10">
      <c r="A403">
        <v>402</v>
      </c>
      <c r="B403" t="s">
        <v>863</v>
      </c>
      <c r="C403" t="s">
        <v>855</v>
      </c>
      <c r="D403" t="s">
        <v>103</v>
      </c>
      <c r="E403" s="7">
        <v>44739</v>
      </c>
      <c r="F403" t="s">
        <v>12</v>
      </c>
      <c r="G403" t="s">
        <v>13</v>
      </c>
      <c r="H403" t="s">
        <v>864</v>
      </c>
      <c r="I403" t="s">
        <v>20</v>
      </c>
      <c r="J403">
        <v>8</v>
      </c>
    </row>
    <row r="404" spans="1:10">
      <c r="A404">
        <v>403</v>
      </c>
      <c r="B404" t="s">
        <v>865</v>
      </c>
      <c r="C404" t="s">
        <v>857</v>
      </c>
      <c r="D404" t="s">
        <v>106</v>
      </c>
      <c r="E404" s="7">
        <v>44740</v>
      </c>
      <c r="F404" t="s">
        <v>18</v>
      </c>
      <c r="G404" t="s">
        <v>13</v>
      </c>
      <c r="H404" t="s">
        <v>866</v>
      </c>
      <c r="I404" t="s">
        <v>26</v>
      </c>
      <c r="J404">
        <v>8</v>
      </c>
    </row>
    <row r="405" spans="1:10">
      <c r="A405">
        <v>404</v>
      </c>
      <c r="B405" t="s">
        <v>867</v>
      </c>
      <c r="C405" t="s">
        <v>859</v>
      </c>
      <c r="D405" t="s">
        <v>109</v>
      </c>
      <c r="E405" s="7">
        <v>44748</v>
      </c>
      <c r="F405" t="s">
        <v>18</v>
      </c>
      <c r="G405" t="s">
        <v>13</v>
      </c>
      <c r="H405" t="s">
        <v>868</v>
      </c>
      <c r="I405" t="s">
        <v>15</v>
      </c>
      <c r="J405">
        <v>8</v>
      </c>
    </row>
    <row r="406" spans="1:10">
      <c r="A406">
        <v>405</v>
      </c>
      <c r="B406" t="s">
        <v>869</v>
      </c>
      <c r="C406" t="s">
        <v>861</v>
      </c>
      <c r="D406" t="s">
        <v>57</v>
      </c>
      <c r="E406" s="7">
        <v>44731</v>
      </c>
      <c r="F406" t="s">
        <v>12</v>
      </c>
      <c r="G406" t="s">
        <v>13</v>
      </c>
      <c r="H406" t="s">
        <v>870</v>
      </c>
      <c r="I406" t="s">
        <v>20</v>
      </c>
      <c r="J406">
        <v>8</v>
      </c>
    </row>
    <row r="407" spans="1:10">
      <c r="A407">
        <v>406</v>
      </c>
      <c r="B407" t="s">
        <v>871</v>
      </c>
      <c r="C407" t="s">
        <v>863</v>
      </c>
      <c r="D407" t="s">
        <v>81</v>
      </c>
      <c r="E407" s="7">
        <v>44763</v>
      </c>
      <c r="F407" t="s">
        <v>18</v>
      </c>
      <c r="G407" t="s">
        <v>13</v>
      </c>
      <c r="H407" t="s">
        <v>872</v>
      </c>
      <c r="I407" t="s">
        <v>26</v>
      </c>
      <c r="J407">
        <v>7</v>
      </c>
    </row>
    <row r="408" spans="1:10">
      <c r="A408">
        <v>407</v>
      </c>
      <c r="B408" t="s">
        <v>873</v>
      </c>
      <c r="C408" t="s">
        <v>865</v>
      </c>
      <c r="D408" t="s">
        <v>97</v>
      </c>
      <c r="E408" s="7">
        <v>44733</v>
      </c>
      <c r="F408" t="s">
        <v>12</v>
      </c>
      <c r="G408" t="s">
        <v>13</v>
      </c>
      <c r="H408" t="s">
        <v>874</v>
      </c>
      <c r="I408" t="s">
        <v>15</v>
      </c>
      <c r="J408">
        <v>7</v>
      </c>
    </row>
    <row r="409" spans="1:10">
      <c r="A409">
        <v>408</v>
      </c>
      <c r="B409" t="s">
        <v>875</v>
      </c>
      <c r="C409" t="s">
        <v>867</v>
      </c>
      <c r="D409" t="s">
        <v>31</v>
      </c>
      <c r="E409" s="7">
        <v>44746</v>
      </c>
      <c r="F409" t="s">
        <v>18</v>
      </c>
      <c r="G409" t="s">
        <v>13</v>
      </c>
      <c r="H409" t="s">
        <v>876</v>
      </c>
      <c r="I409" t="s">
        <v>20</v>
      </c>
      <c r="J409">
        <v>9</v>
      </c>
    </row>
    <row r="410" spans="1:10">
      <c r="A410">
        <v>409</v>
      </c>
      <c r="B410" t="s">
        <v>877</v>
      </c>
      <c r="C410" t="s">
        <v>869</v>
      </c>
      <c r="D410" t="s">
        <v>62</v>
      </c>
      <c r="E410" s="7">
        <v>44755</v>
      </c>
      <c r="F410" t="s">
        <v>12</v>
      </c>
      <c r="G410" t="s">
        <v>13</v>
      </c>
      <c r="H410" t="s">
        <v>878</v>
      </c>
      <c r="I410" t="s">
        <v>26</v>
      </c>
      <c r="J410">
        <v>7</v>
      </c>
    </row>
    <row r="411" spans="1:10">
      <c r="A411">
        <v>410</v>
      </c>
      <c r="B411" t="s">
        <v>879</v>
      </c>
      <c r="C411" t="s">
        <v>871</v>
      </c>
      <c r="D411" t="s">
        <v>103</v>
      </c>
      <c r="E411" s="7">
        <v>44755</v>
      </c>
      <c r="F411" t="s">
        <v>18</v>
      </c>
      <c r="G411" t="s">
        <v>13</v>
      </c>
      <c r="H411" t="s">
        <v>880</v>
      </c>
      <c r="I411" t="s">
        <v>15</v>
      </c>
      <c r="J411">
        <v>9</v>
      </c>
    </row>
    <row r="412" spans="1:10">
      <c r="A412">
        <v>411</v>
      </c>
      <c r="B412" t="s">
        <v>881</v>
      </c>
      <c r="C412" t="s">
        <v>873</v>
      </c>
      <c r="D412" t="s">
        <v>106</v>
      </c>
      <c r="E412" s="7">
        <v>44727</v>
      </c>
      <c r="F412" t="s">
        <v>23</v>
      </c>
      <c r="G412" t="s">
        <v>13</v>
      </c>
      <c r="H412" t="s">
        <v>882</v>
      </c>
      <c r="I412" t="s">
        <v>20</v>
      </c>
      <c r="J412">
        <v>10</v>
      </c>
    </row>
    <row r="413" spans="1:10">
      <c r="A413">
        <v>412</v>
      </c>
      <c r="B413" t="s">
        <v>883</v>
      </c>
      <c r="C413" t="s">
        <v>875</v>
      </c>
      <c r="D413" t="s">
        <v>128</v>
      </c>
      <c r="E413" s="7">
        <v>44746</v>
      </c>
      <c r="F413" t="s">
        <v>12</v>
      </c>
      <c r="G413" t="s">
        <v>13</v>
      </c>
      <c r="H413" t="s">
        <v>884</v>
      </c>
      <c r="I413" t="s">
        <v>26</v>
      </c>
      <c r="J413">
        <v>7</v>
      </c>
    </row>
    <row r="414" spans="1:10">
      <c r="A414">
        <v>413</v>
      </c>
      <c r="B414" t="s">
        <v>885</v>
      </c>
      <c r="C414" t="s">
        <v>877</v>
      </c>
      <c r="D414" t="s">
        <v>271</v>
      </c>
      <c r="E414" s="7">
        <v>44740</v>
      </c>
      <c r="F414" t="s">
        <v>18</v>
      </c>
      <c r="G414" t="s">
        <v>13</v>
      </c>
      <c r="H414" t="s">
        <v>886</v>
      </c>
      <c r="I414" t="s">
        <v>15</v>
      </c>
      <c r="J414">
        <v>10</v>
      </c>
    </row>
    <row r="415" spans="1:10">
      <c r="A415">
        <v>414</v>
      </c>
      <c r="B415" t="s">
        <v>887</v>
      </c>
      <c r="C415" t="s">
        <v>879</v>
      </c>
      <c r="D415" t="s">
        <v>133</v>
      </c>
      <c r="E415" s="7">
        <v>44743</v>
      </c>
      <c r="F415" t="s">
        <v>18</v>
      </c>
      <c r="G415" t="s">
        <v>13</v>
      </c>
      <c r="H415" t="s">
        <v>888</v>
      </c>
      <c r="I415" t="s">
        <v>20</v>
      </c>
      <c r="J415">
        <v>9</v>
      </c>
    </row>
    <row r="416" spans="1:10">
      <c r="A416">
        <v>415</v>
      </c>
      <c r="B416" t="s">
        <v>889</v>
      </c>
      <c r="C416" t="s">
        <v>881</v>
      </c>
      <c r="D416" t="s">
        <v>136</v>
      </c>
      <c r="E416" s="7">
        <v>44737</v>
      </c>
      <c r="F416" t="s">
        <v>12</v>
      </c>
      <c r="G416" t="s">
        <v>13</v>
      </c>
      <c r="H416" t="s">
        <v>890</v>
      </c>
      <c r="I416" t="s">
        <v>26</v>
      </c>
      <c r="J416">
        <v>8</v>
      </c>
    </row>
    <row r="417" spans="1:10">
      <c r="A417">
        <v>416</v>
      </c>
      <c r="B417" t="s">
        <v>891</v>
      </c>
      <c r="C417" t="s">
        <v>883</v>
      </c>
      <c r="D417" t="s">
        <v>139</v>
      </c>
      <c r="E417" s="7">
        <v>44757</v>
      </c>
      <c r="F417" t="s">
        <v>18</v>
      </c>
      <c r="G417" t="s">
        <v>13</v>
      </c>
      <c r="H417" t="s">
        <v>892</v>
      </c>
      <c r="I417" t="s">
        <v>15</v>
      </c>
      <c r="J417">
        <v>7</v>
      </c>
    </row>
    <row r="418" spans="1:10">
      <c r="A418">
        <v>417</v>
      </c>
      <c r="B418" t="s">
        <v>893</v>
      </c>
      <c r="C418" t="s">
        <v>885</v>
      </c>
      <c r="D418" t="s">
        <v>48</v>
      </c>
      <c r="E418" s="7">
        <v>44745</v>
      </c>
      <c r="F418" t="s">
        <v>12</v>
      </c>
      <c r="G418" t="s">
        <v>13</v>
      </c>
      <c r="H418" t="s">
        <v>894</v>
      </c>
      <c r="I418" t="s">
        <v>20</v>
      </c>
      <c r="J418">
        <v>7</v>
      </c>
    </row>
    <row r="419" spans="1:10">
      <c r="A419">
        <v>418</v>
      </c>
      <c r="B419" t="s">
        <v>895</v>
      </c>
      <c r="C419" t="s">
        <v>887</v>
      </c>
      <c r="D419" t="s">
        <v>145</v>
      </c>
      <c r="E419" s="7">
        <v>44760</v>
      </c>
      <c r="F419" t="s">
        <v>18</v>
      </c>
      <c r="G419" t="s">
        <v>13</v>
      </c>
      <c r="H419" t="s">
        <v>896</v>
      </c>
      <c r="I419" t="s">
        <v>26</v>
      </c>
      <c r="J419">
        <v>7</v>
      </c>
    </row>
    <row r="420" spans="1:10">
      <c r="A420">
        <v>419</v>
      </c>
      <c r="B420" t="s">
        <v>897</v>
      </c>
      <c r="C420" t="s">
        <v>889</v>
      </c>
      <c r="D420" t="s">
        <v>148</v>
      </c>
      <c r="E420" s="7">
        <v>44750</v>
      </c>
      <c r="F420" t="s">
        <v>18</v>
      </c>
      <c r="G420" t="s">
        <v>13</v>
      </c>
      <c r="H420" t="s">
        <v>898</v>
      </c>
      <c r="I420" t="s">
        <v>15</v>
      </c>
      <c r="J420">
        <v>10</v>
      </c>
    </row>
    <row r="421" spans="1:10">
      <c r="A421">
        <v>420</v>
      </c>
      <c r="B421" t="s">
        <v>899</v>
      </c>
      <c r="C421" t="s">
        <v>891</v>
      </c>
      <c r="D421" t="s">
        <v>151</v>
      </c>
      <c r="E421" s="7">
        <v>44742</v>
      </c>
      <c r="F421" t="s">
        <v>12</v>
      </c>
      <c r="G421" t="s">
        <v>13</v>
      </c>
      <c r="H421" t="s">
        <v>900</v>
      </c>
      <c r="I421" t="s">
        <v>20</v>
      </c>
      <c r="J421">
        <v>7</v>
      </c>
    </row>
    <row r="422" spans="1:10">
      <c r="A422">
        <v>421</v>
      </c>
      <c r="B422" t="s">
        <v>901</v>
      </c>
      <c r="C422" t="s">
        <v>893</v>
      </c>
      <c r="D422" t="s">
        <v>154</v>
      </c>
      <c r="E422" s="7">
        <v>44754</v>
      </c>
      <c r="F422" t="s">
        <v>18</v>
      </c>
      <c r="G422" t="s">
        <v>13</v>
      </c>
      <c r="H422" t="s">
        <v>902</v>
      </c>
      <c r="I422" t="s">
        <v>26</v>
      </c>
      <c r="J422">
        <v>10</v>
      </c>
    </row>
    <row r="423" spans="1:10">
      <c r="A423">
        <v>422</v>
      </c>
      <c r="B423" t="s">
        <v>903</v>
      </c>
      <c r="C423" t="s">
        <v>895</v>
      </c>
      <c r="D423" t="s">
        <v>157</v>
      </c>
      <c r="E423" s="7">
        <v>44746</v>
      </c>
      <c r="F423" t="s">
        <v>18</v>
      </c>
      <c r="G423" t="s">
        <v>13</v>
      </c>
      <c r="H423" t="s">
        <v>904</v>
      </c>
      <c r="I423" t="s">
        <v>15</v>
      </c>
      <c r="J423">
        <v>9</v>
      </c>
    </row>
    <row r="424" spans="1:10">
      <c r="A424">
        <v>423</v>
      </c>
      <c r="B424" t="s">
        <v>905</v>
      </c>
      <c r="C424" t="s">
        <v>897</v>
      </c>
      <c r="D424" t="s">
        <v>11</v>
      </c>
      <c r="E424" s="7">
        <v>44752</v>
      </c>
      <c r="F424" t="s">
        <v>12</v>
      </c>
      <c r="G424" t="s">
        <v>24</v>
      </c>
      <c r="H424" t="s">
        <v>906</v>
      </c>
      <c r="I424" t="s">
        <v>20</v>
      </c>
      <c r="J424">
        <v>10</v>
      </c>
    </row>
    <row r="425" spans="1:10">
      <c r="A425">
        <v>424</v>
      </c>
      <c r="B425" t="s">
        <v>907</v>
      </c>
      <c r="C425" t="s">
        <v>899</v>
      </c>
      <c r="D425" t="s">
        <v>17</v>
      </c>
      <c r="E425" s="7">
        <v>44725</v>
      </c>
      <c r="F425" t="s">
        <v>18</v>
      </c>
      <c r="G425" t="s">
        <v>13</v>
      </c>
      <c r="H425" t="s">
        <v>908</v>
      </c>
      <c r="I425" t="s">
        <v>26</v>
      </c>
      <c r="J425">
        <v>8</v>
      </c>
    </row>
    <row r="426" spans="1:10">
      <c r="A426">
        <v>425</v>
      </c>
      <c r="B426" t="s">
        <v>909</v>
      </c>
      <c r="C426" t="s">
        <v>901</v>
      </c>
      <c r="D426" t="s">
        <v>22</v>
      </c>
      <c r="E426" s="7">
        <v>44734</v>
      </c>
      <c r="F426" t="s">
        <v>12</v>
      </c>
      <c r="G426" t="s">
        <v>13</v>
      </c>
      <c r="H426" t="s">
        <v>910</v>
      </c>
      <c r="I426" t="s">
        <v>15</v>
      </c>
      <c r="J426">
        <v>9</v>
      </c>
    </row>
    <row r="427" spans="1:10">
      <c r="A427">
        <v>426</v>
      </c>
      <c r="B427" t="s">
        <v>911</v>
      </c>
      <c r="C427" t="s">
        <v>903</v>
      </c>
      <c r="D427" t="s">
        <v>28</v>
      </c>
      <c r="E427" s="7">
        <v>44761</v>
      </c>
      <c r="F427" t="s">
        <v>18</v>
      </c>
      <c r="G427" t="s">
        <v>13</v>
      </c>
      <c r="H427" t="s">
        <v>912</v>
      </c>
      <c r="I427" t="s">
        <v>20</v>
      </c>
      <c r="J427">
        <v>9</v>
      </c>
    </row>
    <row r="428" spans="1:10">
      <c r="A428">
        <v>427</v>
      </c>
      <c r="B428" t="s">
        <v>913</v>
      </c>
      <c r="C428" t="s">
        <v>905</v>
      </c>
      <c r="D428" t="s">
        <v>31</v>
      </c>
      <c r="E428" s="7">
        <v>44735</v>
      </c>
      <c r="F428" t="s">
        <v>12</v>
      </c>
      <c r="G428" t="s">
        <v>13</v>
      </c>
      <c r="H428" t="s">
        <v>914</v>
      </c>
      <c r="I428" t="s">
        <v>26</v>
      </c>
      <c r="J428">
        <v>8</v>
      </c>
    </row>
    <row r="429" spans="1:10">
      <c r="A429">
        <v>428</v>
      </c>
      <c r="B429" t="s">
        <v>915</v>
      </c>
      <c r="C429" t="s">
        <v>907</v>
      </c>
      <c r="D429" t="s">
        <v>34</v>
      </c>
      <c r="E429" s="7">
        <v>44753</v>
      </c>
      <c r="F429" t="s">
        <v>18</v>
      </c>
      <c r="G429" t="s">
        <v>13</v>
      </c>
      <c r="H429" t="s">
        <v>916</v>
      </c>
      <c r="I429" t="s">
        <v>15</v>
      </c>
      <c r="J429">
        <v>7</v>
      </c>
    </row>
    <row r="430" spans="1:10">
      <c r="A430">
        <v>429</v>
      </c>
      <c r="B430" t="s">
        <v>917</v>
      </c>
      <c r="C430" t="s">
        <v>909</v>
      </c>
      <c r="D430" t="s">
        <v>37</v>
      </c>
      <c r="E430" s="7">
        <v>44732</v>
      </c>
      <c r="F430" t="s">
        <v>23</v>
      </c>
      <c r="G430" t="s">
        <v>24</v>
      </c>
      <c r="H430" t="s">
        <v>918</v>
      </c>
      <c r="I430" t="s">
        <v>20</v>
      </c>
      <c r="J430">
        <v>10</v>
      </c>
    </row>
    <row r="431" spans="1:10">
      <c r="A431">
        <v>430</v>
      </c>
      <c r="B431" t="s">
        <v>919</v>
      </c>
      <c r="C431" t="s">
        <v>911</v>
      </c>
      <c r="D431" t="s">
        <v>37</v>
      </c>
      <c r="E431" s="7">
        <v>44748</v>
      </c>
      <c r="F431" t="s">
        <v>12</v>
      </c>
      <c r="G431" t="s">
        <v>13</v>
      </c>
      <c r="H431" t="s">
        <v>920</v>
      </c>
      <c r="I431" t="s">
        <v>26</v>
      </c>
      <c r="J431">
        <v>8</v>
      </c>
    </row>
    <row r="432" spans="1:10">
      <c r="A432">
        <v>431</v>
      </c>
      <c r="B432" t="s">
        <v>921</v>
      </c>
      <c r="C432" t="s">
        <v>913</v>
      </c>
      <c r="D432" t="s">
        <v>43</v>
      </c>
      <c r="E432" s="7">
        <v>44731</v>
      </c>
      <c r="F432" t="s">
        <v>18</v>
      </c>
      <c r="G432" t="s">
        <v>13</v>
      </c>
      <c r="H432" t="s">
        <v>922</v>
      </c>
      <c r="I432" t="s">
        <v>15</v>
      </c>
      <c r="J432">
        <v>10</v>
      </c>
    </row>
    <row r="433" spans="1:10">
      <c r="A433">
        <v>432</v>
      </c>
      <c r="B433" t="s">
        <v>923</v>
      </c>
      <c r="C433" t="s">
        <v>915</v>
      </c>
      <c r="D433" t="s">
        <v>178</v>
      </c>
      <c r="E433" s="7">
        <v>44725</v>
      </c>
      <c r="F433" t="s">
        <v>18</v>
      </c>
      <c r="G433" t="s">
        <v>13</v>
      </c>
      <c r="H433" t="s">
        <v>924</v>
      </c>
      <c r="I433" t="s">
        <v>20</v>
      </c>
      <c r="J433">
        <v>7</v>
      </c>
    </row>
    <row r="434" spans="1:10">
      <c r="A434">
        <v>433</v>
      </c>
      <c r="B434" t="s">
        <v>925</v>
      </c>
      <c r="C434" t="s">
        <v>917</v>
      </c>
      <c r="D434" t="s">
        <v>48</v>
      </c>
      <c r="E434" s="7">
        <v>44753</v>
      </c>
      <c r="F434" t="s">
        <v>12</v>
      </c>
      <c r="G434" t="s">
        <v>13</v>
      </c>
      <c r="H434" t="s">
        <v>926</v>
      </c>
      <c r="I434" t="s">
        <v>26</v>
      </c>
      <c r="J434">
        <v>7</v>
      </c>
    </row>
    <row r="435" spans="1:10">
      <c r="A435">
        <v>434</v>
      </c>
      <c r="B435" t="s">
        <v>927</v>
      </c>
      <c r="C435" t="s">
        <v>919</v>
      </c>
      <c r="D435" t="s">
        <v>51</v>
      </c>
      <c r="E435" s="7">
        <v>44738</v>
      </c>
      <c r="F435" t="s">
        <v>18</v>
      </c>
      <c r="G435" t="s">
        <v>13</v>
      </c>
      <c r="H435" t="s">
        <v>928</v>
      </c>
      <c r="I435" t="s">
        <v>15</v>
      </c>
      <c r="J435">
        <v>10</v>
      </c>
    </row>
    <row r="436" spans="1:10">
      <c r="A436">
        <v>435</v>
      </c>
      <c r="B436" t="s">
        <v>929</v>
      </c>
      <c r="C436" t="s">
        <v>921</v>
      </c>
      <c r="D436" t="s">
        <v>54</v>
      </c>
      <c r="E436" s="7">
        <v>44762</v>
      </c>
      <c r="F436" t="s">
        <v>12</v>
      </c>
      <c r="G436" t="s">
        <v>13</v>
      </c>
      <c r="H436" t="s">
        <v>930</v>
      </c>
      <c r="I436" t="s">
        <v>20</v>
      </c>
      <c r="J436">
        <v>9</v>
      </c>
    </row>
    <row r="437" spans="1:10">
      <c r="A437">
        <v>436</v>
      </c>
      <c r="B437" t="s">
        <v>931</v>
      </c>
      <c r="C437" t="s">
        <v>923</v>
      </c>
      <c r="D437" t="s">
        <v>57</v>
      </c>
      <c r="E437" s="7">
        <v>44756</v>
      </c>
      <c r="F437" t="s">
        <v>18</v>
      </c>
      <c r="G437" t="s">
        <v>13</v>
      </c>
      <c r="H437" t="s">
        <v>932</v>
      </c>
      <c r="I437" t="s">
        <v>26</v>
      </c>
      <c r="J437">
        <v>9</v>
      </c>
    </row>
    <row r="438" spans="1:10">
      <c r="A438">
        <v>437</v>
      </c>
      <c r="B438" t="s">
        <v>933</v>
      </c>
      <c r="C438" t="s">
        <v>925</v>
      </c>
      <c r="D438" t="s">
        <v>157</v>
      </c>
      <c r="E438" s="7">
        <v>44744</v>
      </c>
      <c r="F438" t="s">
        <v>18</v>
      </c>
      <c r="G438" t="s">
        <v>13</v>
      </c>
      <c r="H438" t="s">
        <v>934</v>
      </c>
      <c r="I438" t="s">
        <v>15</v>
      </c>
      <c r="J438">
        <v>7</v>
      </c>
    </row>
    <row r="439" spans="1:10">
      <c r="A439">
        <v>438</v>
      </c>
      <c r="B439" t="s">
        <v>935</v>
      </c>
      <c r="C439" t="s">
        <v>927</v>
      </c>
      <c r="D439" t="s">
        <v>11</v>
      </c>
      <c r="E439" s="7">
        <v>44753</v>
      </c>
      <c r="F439" t="s">
        <v>12</v>
      </c>
      <c r="G439" t="s">
        <v>13</v>
      </c>
      <c r="H439" t="s">
        <v>936</v>
      </c>
      <c r="I439" t="s">
        <v>20</v>
      </c>
      <c r="J439">
        <v>10</v>
      </c>
    </row>
    <row r="440" spans="1:10">
      <c r="A440">
        <v>439</v>
      </c>
      <c r="B440" t="s">
        <v>937</v>
      </c>
      <c r="C440" t="s">
        <v>929</v>
      </c>
      <c r="D440" t="s">
        <v>17</v>
      </c>
      <c r="E440" s="7">
        <v>44762</v>
      </c>
      <c r="F440" t="s">
        <v>18</v>
      </c>
      <c r="G440" t="s">
        <v>13</v>
      </c>
      <c r="H440" t="s">
        <v>938</v>
      </c>
      <c r="I440" t="s">
        <v>26</v>
      </c>
      <c r="J440">
        <v>7</v>
      </c>
    </row>
    <row r="441" spans="1:10">
      <c r="A441">
        <v>440</v>
      </c>
      <c r="B441" t="s">
        <v>939</v>
      </c>
      <c r="C441" t="s">
        <v>931</v>
      </c>
      <c r="D441" t="s">
        <v>22</v>
      </c>
      <c r="E441" s="7">
        <v>44740</v>
      </c>
      <c r="F441" t="s">
        <v>18</v>
      </c>
      <c r="G441" t="s">
        <v>13</v>
      </c>
      <c r="H441" t="s">
        <v>940</v>
      </c>
      <c r="I441" t="s">
        <v>15</v>
      </c>
      <c r="J441">
        <v>7</v>
      </c>
    </row>
    <row r="442" spans="1:10">
      <c r="A442">
        <v>441</v>
      </c>
      <c r="B442" t="s">
        <v>941</v>
      </c>
      <c r="C442" t="s">
        <v>933</v>
      </c>
      <c r="D442" t="s">
        <v>28</v>
      </c>
      <c r="E442" s="7">
        <v>44729</v>
      </c>
      <c r="F442" t="s">
        <v>12</v>
      </c>
      <c r="G442" t="s">
        <v>13</v>
      </c>
      <c r="H442" t="s">
        <v>942</v>
      </c>
      <c r="I442" t="s">
        <v>20</v>
      </c>
      <c r="J442">
        <v>8</v>
      </c>
    </row>
    <row r="443" spans="1:10">
      <c r="A443">
        <v>442</v>
      </c>
      <c r="B443" t="s">
        <v>943</v>
      </c>
      <c r="C443" t="s">
        <v>935</v>
      </c>
      <c r="D443" t="s">
        <v>31</v>
      </c>
      <c r="E443" s="7">
        <v>44727</v>
      </c>
      <c r="F443" t="s">
        <v>18</v>
      </c>
      <c r="G443" t="s">
        <v>13</v>
      </c>
      <c r="H443" t="s">
        <v>944</v>
      </c>
      <c r="I443" t="s">
        <v>26</v>
      </c>
      <c r="J443">
        <v>7</v>
      </c>
    </row>
    <row r="444" spans="1:10">
      <c r="A444">
        <v>443</v>
      </c>
      <c r="B444" t="s">
        <v>945</v>
      </c>
      <c r="C444" t="s">
        <v>937</v>
      </c>
      <c r="D444" t="s">
        <v>34</v>
      </c>
      <c r="E444" s="7">
        <v>44734</v>
      </c>
      <c r="F444" t="s">
        <v>12</v>
      </c>
      <c r="G444" t="s">
        <v>13</v>
      </c>
      <c r="H444" t="s">
        <v>946</v>
      </c>
      <c r="I444" t="s">
        <v>15</v>
      </c>
      <c r="J444">
        <v>10</v>
      </c>
    </row>
    <row r="445" spans="1:10">
      <c r="A445">
        <v>444</v>
      </c>
      <c r="B445" t="s">
        <v>947</v>
      </c>
      <c r="C445" t="s">
        <v>939</v>
      </c>
      <c r="D445" t="s">
        <v>37</v>
      </c>
      <c r="E445" s="7">
        <v>44744</v>
      </c>
      <c r="F445" t="s">
        <v>18</v>
      </c>
      <c r="G445" t="s">
        <v>13</v>
      </c>
      <c r="H445" t="s">
        <v>948</v>
      </c>
      <c r="I445" t="s">
        <v>20</v>
      </c>
      <c r="J445">
        <v>7</v>
      </c>
    </row>
    <row r="446" spans="1:10">
      <c r="A446">
        <v>445</v>
      </c>
      <c r="B446" t="s">
        <v>949</v>
      </c>
      <c r="C446" t="s">
        <v>941</v>
      </c>
      <c r="D446" t="s">
        <v>37</v>
      </c>
      <c r="E446" s="7">
        <v>44737</v>
      </c>
      <c r="F446" t="s">
        <v>12</v>
      </c>
      <c r="G446" t="s">
        <v>13</v>
      </c>
      <c r="H446" t="s">
        <v>950</v>
      </c>
      <c r="I446" t="s">
        <v>26</v>
      </c>
      <c r="J446">
        <v>10</v>
      </c>
    </row>
    <row r="447" spans="1:10">
      <c r="A447">
        <v>446</v>
      </c>
      <c r="B447" t="s">
        <v>951</v>
      </c>
      <c r="C447" t="s">
        <v>943</v>
      </c>
      <c r="D447" t="s">
        <v>43</v>
      </c>
      <c r="E447" s="7">
        <v>44752</v>
      </c>
      <c r="F447" t="s">
        <v>18</v>
      </c>
      <c r="G447" t="s">
        <v>13</v>
      </c>
      <c r="H447" t="s">
        <v>952</v>
      </c>
      <c r="I447" t="s">
        <v>15</v>
      </c>
      <c r="J447">
        <v>7</v>
      </c>
    </row>
    <row r="448" spans="1:10">
      <c r="A448">
        <v>447</v>
      </c>
      <c r="B448" t="s">
        <v>953</v>
      </c>
      <c r="C448" t="s">
        <v>945</v>
      </c>
      <c r="D448" t="s">
        <v>34</v>
      </c>
      <c r="E448" s="7">
        <v>44736</v>
      </c>
      <c r="F448" t="s">
        <v>23</v>
      </c>
      <c r="G448" t="s">
        <v>13</v>
      </c>
      <c r="H448" t="s">
        <v>954</v>
      </c>
      <c r="I448" t="s">
        <v>20</v>
      </c>
      <c r="J448">
        <v>9</v>
      </c>
    </row>
    <row r="449" spans="1:10">
      <c r="A449">
        <v>448</v>
      </c>
      <c r="B449" t="s">
        <v>955</v>
      </c>
      <c r="C449" t="s">
        <v>947</v>
      </c>
      <c r="D449" t="s">
        <v>48</v>
      </c>
      <c r="E449" s="7">
        <v>44752</v>
      </c>
      <c r="F449" t="s">
        <v>12</v>
      </c>
      <c r="G449" t="s">
        <v>13</v>
      </c>
      <c r="H449" t="s">
        <v>956</v>
      </c>
      <c r="I449" t="s">
        <v>26</v>
      </c>
      <c r="J449">
        <v>7</v>
      </c>
    </row>
    <row r="450" spans="1:10">
      <c r="A450">
        <v>449</v>
      </c>
      <c r="B450" t="s">
        <v>957</v>
      </c>
      <c r="C450" t="s">
        <v>949</v>
      </c>
      <c r="D450" t="s">
        <v>51</v>
      </c>
      <c r="E450" s="7">
        <v>44759</v>
      </c>
      <c r="F450" t="s">
        <v>18</v>
      </c>
      <c r="G450" t="s">
        <v>13</v>
      </c>
      <c r="H450" t="s">
        <v>958</v>
      </c>
      <c r="I450" t="s">
        <v>15</v>
      </c>
      <c r="J450">
        <v>8</v>
      </c>
    </row>
    <row r="451" spans="1:10">
      <c r="A451">
        <v>450</v>
      </c>
      <c r="B451" t="s">
        <v>959</v>
      </c>
      <c r="C451" t="s">
        <v>951</v>
      </c>
      <c r="D451" t="s">
        <v>54</v>
      </c>
      <c r="E451" s="7">
        <v>44763</v>
      </c>
      <c r="F451" t="s">
        <v>18</v>
      </c>
      <c r="G451" t="s">
        <v>13</v>
      </c>
      <c r="H451" t="s">
        <v>960</v>
      </c>
      <c r="I451" t="s">
        <v>15</v>
      </c>
      <c r="J451">
        <v>10</v>
      </c>
    </row>
    <row r="452" spans="1:10">
      <c r="A452">
        <v>451</v>
      </c>
      <c r="B452" t="s">
        <v>961</v>
      </c>
      <c r="C452" t="s">
        <v>953</v>
      </c>
      <c r="D452" t="s">
        <v>57</v>
      </c>
      <c r="E452" s="7">
        <v>44763</v>
      </c>
      <c r="F452" t="s">
        <v>12</v>
      </c>
      <c r="G452" t="s">
        <v>24</v>
      </c>
      <c r="H452" t="s">
        <v>962</v>
      </c>
      <c r="I452" t="s">
        <v>15</v>
      </c>
      <c r="J452">
        <v>9</v>
      </c>
    </row>
    <row r="453" spans="1:10">
      <c r="A453">
        <v>452</v>
      </c>
      <c r="B453" t="s">
        <v>963</v>
      </c>
      <c r="C453" t="s">
        <v>955</v>
      </c>
      <c r="D453" t="s">
        <v>34</v>
      </c>
      <c r="E453" s="7">
        <v>44750</v>
      </c>
      <c r="F453" t="s">
        <v>18</v>
      </c>
      <c r="G453" t="s">
        <v>13</v>
      </c>
      <c r="H453" t="s">
        <v>964</v>
      </c>
      <c r="I453" t="s">
        <v>20</v>
      </c>
      <c r="J453">
        <v>7</v>
      </c>
    </row>
    <row r="454" spans="1:10">
      <c r="A454">
        <v>453</v>
      </c>
      <c r="B454" t="s">
        <v>965</v>
      </c>
      <c r="C454" t="s">
        <v>957</v>
      </c>
      <c r="D454" t="s">
        <v>62</v>
      </c>
      <c r="E454" s="7">
        <v>44751</v>
      </c>
      <c r="F454" t="s">
        <v>12</v>
      </c>
      <c r="G454" t="s">
        <v>13</v>
      </c>
      <c r="H454" t="s">
        <v>966</v>
      </c>
      <c r="I454" t="s">
        <v>26</v>
      </c>
      <c r="J454">
        <v>8</v>
      </c>
    </row>
    <row r="455" spans="1:10">
      <c r="A455">
        <v>454</v>
      </c>
      <c r="B455" t="s">
        <v>967</v>
      </c>
      <c r="C455" t="s">
        <v>959</v>
      </c>
      <c r="D455" t="s">
        <v>51</v>
      </c>
      <c r="E455" s="7">
        <v>44736</v>
      </c>
      <c r="F455" t="s">
        <v>18</v>
      </c>
      <c r="G455" t="s">
        <v>13</v>
      </c>
      <c r="H455" t="s">
        <v>968</v>
      </c>
      <c r="I455" t="s">
        <v>15</v>
      </c>
      <c r="J455">
        <v>7</v>
      </c>
    </row>
    <row r="456" spans="1:10">
      <c r="A456">
        <v>455</v>
      </c>
      <c r="B456" t="s">
        <v>969</v>
      </c>
      <c r="C456" t="s">
        <v>961</v>
      </c>
      <c r="D456" t="s">
        <v>31</v>
      </c>
      <c r="E456" s="7">
        <v>44737</v>
      </c>
      <c r="F456" t="s">
        <v>18</v>
      </c>
      <c r="G456" t="s">
        <v>13</v>
      </c>
      <c r="H456" t="s">
        <v>970</v>
      </c>
      <c r="I456" t="s">
        <v>20</v>
      </c>
      <c r="J456">
        <v>9</v>
      </c>
    </row>
    <row r="457" spans="1:10">
      <c r="A457">
        <v>456</v>
      </c>
      <c r="B457" t="s">
        <v>971</v>
      </c>
      <c r="C457" t="s">
        <v>963</v>
      </c>
      <c r="D457" t="s">
        <v>69</v>
      </c>
      <c r="E457" s="7">
        <v>44744</v>
      </c>
      <c r="F457" t="s">
        <v>12</v>
      </c>
      <c r="G457" t="s">
        <v>13</v>
      </c>
      <c r="H457" t="s">
        <v>972</v>
      </c>
      <c r="I457" t="s">
        <v>26</v>
      </c>
      <c r="J457">
        <v>10</v>
      </c>
    </row>
    <row r="458" spans="1:10">
      <c r="A458">
        <v>457</v>
      </c>
      <c r="B458" t="s">
        <v>973</v>
      </c>
      <c r="C458" t="s">
        <v>965</v>
      </c>
      <c r="D458" t="s">
        <v>72</v>
      </c>
      <c r="E458" s="7">
        <v>44735</v>
      </c>
      <c r="F458" t="s">
        <v>18</v>
      </c>
      <c r="G458" t="s">
        <v>24</v>
      </c>
      <c r="H458" t="s">
        <v>974</v>
      </c>
      <c r="I458" t="s">
        <v>15</v>
      </c>
      <c r="J458">
        <v>7</v>
      </c>
    </row>
    <row r="459" spans="1:10">
      <c r="A459">
        <v>458</v>
      </c>
      <c r="B459" t="s">
        <v>975</v>
      </c>
      <c r="C459" t="s">
        <v>967</v>
      </c>
      <c r="D459" t="s">
        <v>75</v>
      </c>
      <c r="E459" s="7">
        <v>44751</v>
      </c>
      <c r="F459" t="s">
        <v>18</v>
      </c>
      <c r="G459" t="s">
        <v>13</v>
      </c>
      <c r="H459" t="s">
        <v>976</v>
      </c>
      <c r="I459" t="s">
        <v>20</v>
      </c>
      <c r="J459">
        <v>7</v>
      </c>
    </row>
    <row r="460" spans="1:10">
      <c r="A460">
        <v>459</v>
      </c>
      <c r="B460" t="s">
        <v>977</v>
      </c>
      <c r="C460" t="s">
        <v>969</v>
      </c>
      <c r="D460" t="s">
        <v>78</v>
      </c>
      <c r="E460" s="7">
        <v>44726</v>
      </c>
      <c r="F460" t="s">
        <v>12</v>
      </c>
      <c r="G460" t="s">
        <v>13</v>
      </c>
      <c r="H460" t="s">
        <v>978</v>
      </c>
      <c r="I460" t="s">
        <v>26</v>
      </c>
      <c r="J460">
        <v>7</v>
      </c>
    </row>
    <row r="461" spans="1:10">
      <c r="A461">
        <v>460</v>
      </c>
      <c r="B461" t="s">
        <v>979</v>
      </c>
      <c r="C461" t="s">
        <v>971</v>
      </c>
      <c r="D461" t="s">
        <v>81</v>
      </c>
      <c r="E461" s="7">
        <v>44749</v>
      </c>
      <c r="F461" t="s">
        <v>18</v>
      </c>
      <c r="G461" t="s">
        <v>13</v>
      </c>
      <c r="H461" t="s">
        <v>980</v>
      </c>
      <c r="I461" t="s">
        <v>15</v>
      </c>
      <c r="J461">
        <v>9</v>
      </c>
    </row>
    <row r="462" spans="1:10">
      <c r="A462">
        <v>461</v>
      </c>
      <c r="B462" t="s">
        <v>981</v>
      </c>
      <c r="C462" t="s">
        <v>973</v>
      </c>
      <c r="D462" t="s">
        <v>84</v>
      </c>
      <c r="E462" s="7">
        <v>44734</v>
      </c>
      <c r="F462" t="s">
        <v>12</v>
      </c>
      <c r="G462" t="s">
        <v>13</v>
      </c>
      <c r="H462" t="s">
        <v>982</v>
      </c>
      <c r="I462" t="s">
        <v>20</v>
      </c>
      <c r="J462">
        <v>10</v>
      </c>
    </row>
    <row r="463" spans="1:10">
      <c r="A463">
        <v>462</v>
      </c>
      <c r="B463" t="s">
        <v>983</v>
      </c>
      <c r="C463" t="s">
        <v>975</v>
      </c>
      <c r="D463" t="s">
        <v>87</v>
      </c>
      <c r="E463" s="7">
        <v>44726</v>
      </c>
      <c r="F463" t="s">
        <v>18</v>
      </c>
      <c r="G463" t="s">
        <v>13</v>
      </c>
      <c r="H463" t="s">
        <v>984</v>
      </c>
      <c r="I463" t="s">
        <v>26</v>
      </c>
      <c r="J463">
        <v>7</v>
      </c>
    </row>
    <row r="464" spans="1:10">
      <c r="A464">
        <v>463</v>
      </c>
      <c r="B464" t="s">
        <v>985</v>
      </c>
      <c r="C464" t="s">
        <v>977</v>
      </c>
      <c r="D464" t="s">
        <v>90</v>
      </c>
      <c r="E464" s="7">
        <v>44743</v>
      </c>
      <c r="F464" t="s">
        <v>12</v>
      </c>
      <c r="G464" t="s">
        <v>13</v>
      </c>
      <c r="H464" t="s">
        <v>986</v>
      </c>
      <c r="I464" t="s">
        <v>15</v>
      </c>
      <c r="J464">
        <v>7</v>
      </c>
    </row>
    <row r="465" spans="1:10">
      <c r="A465">
        <v>464</v>
      </c>
      <c r="B465" t="s">
        <v>987</v>
      </c>
      <c r="C465" t="s">
        <v>979</v>
      </c>
      <c r="D465" t="s">
        <v>93</v>
      </c>
      <c r="E465" s="7">
        <v>44742</v>
      </c>
      <c r="F465" t="s">
        <v>18</v>
      </c>
      <c r="G465" t="s">
        <v>13</v>
      </c>
      <c r="H465" t="s">
        <v>988</v>
      </c>
      <c r="I465" t="s">
        <v>20</v>
      </c>
      <c r="J465">
        <v>8</v>
      </c>
    </row>
    <row r="466" spans="1:10">
      <c r="A466">
        <v>465</v>
      </c>
      <c r="B466" t="s">
        <v>989</v>
      </c>
      <c r="C466" t="s">
        <v>981</v>
      </c>
      <c r="D466" t="s">
        <v>97</v>
      </c>
      <c r="E466" s="7">
        <v>44747</v>
      </c>
      <c r="F466" t="s">
        <v>23</v>
      </c>
      <c r="G466" t="s">
        <v>13</v>
      </c>
      <c r="H466" t="s">
        <v>990</v>
      </c>
      <c r="I466" t="s">
        <v>26</v>
      </c>
      <c r="J466">
        <v>8</v>
      </c>
    </row>
    <row r="467" spans="1:10">
      <c r="A467">
        <v>466</v>
      </c>
      <c r="B467" t="s">
        <v>991</v>
      </c>
      <c r="C467" t="s">
        <v>983</v>
      </c>
      <c r="D467" t="s">
        <v>100</v>
      </c>
      <c r="E467" s="7">
        <v>44764</v>
      </c>
      <c r="F467" t="s">
        <v>12</v>
      </c>
      <c r="G467" t="s">
        <v>13</v>
      </c>
      <c r="H467" t="s">
        <v>992</v>
      </c>
      <c r="I467" t="s">
        <v>15</v>
      </c>
      <c r="J467">
        <v>10</v>
      </c>
    </row>
    <row r="468" spans="1:10">
      <c r="A468">
        <v>467</v>
      </c>
      <c r="B468" t="s">
        <v>993</v>
      </c>
      <c r="C468" t="s">
        <v>985</v>
      </c>
      <c r="D468" t="s">
        <v>103</v>
      </c>
      <c r="E468" s="7">
        <v>44735</v>
      </c>
      <c r="F468" t="s">
        <v>18</v>
      </c>
      <c r="G468" t="s">
        <v>13</v>
      </c>
      <c r="H468" t="s">
        <v>994</v>
      </c>
      <c r="I468" t="s">
        <v>20</v>
      </c>
      <c r="J468">
        <v>9</v>
      </c>
    </row>
    <row r="469" spans="1:10">
      <c r="A469">
        <v>468</v>
      </c>
      <c r="B469" t="s">
        <v>995</v>
      </c>
      <c r="C469" t="s">
        <v>987</v>
      </c>
      <c r="D469" t="s">
        <v>106</v>
      </c>
      <c r="E469" s="7">
        <v>44737</v>
      </c>
      <c r="F469" t="s">
        <v>18</v>
      </c>
      <c r="G469" t="s">
        <v>13</v>
      </c>
      <c r="H469" t="s">
        <v>996</v>
      </c>
      <c r="I469" t="s">
        <v>26</v>
      </c>
      <c r="J469">
        <v>9</v>
      </c>
    </row>
    <row r="470" spans="1:10">
      <c r="A470">
        <v>469</v>
      </c>
      <c r="B470" t="s">
        <v>997</v>
      </c>
      <c r="C470" t="s">
        <v>989</v>
      </c>
      <c r="D470" t="s">
        <v>109</v>
      </c>
      <c r="E470" s="7">
        <v>44749</v>
      </c>
      <c r="F470" t="s">
        <v>12</v>
      </c>
      <c r="G470" t="s">
        <v>13</v>
      </c>
      <c r="H470" t="s">
        <v>998</v>
      </c>
      <c r="I470" t="s">
        <v>15</v>
      </c>
      <c r="J470">
        <v>7</v>
      </c>
    </row>
    <row r="471" spans="1:10">
      <c r="A471">
        <v>470</v>
      </c>
      <c r="B471" t="s">
        <v>999</v>
      </c>
      <c r="C471" t="s">
        <v>991</v>
      </c>
      <c r="D471" t="s">
        <v>57</v>
      </c>
      <c r="E471" s="7">
        <v>44729</v>
      </c>
      <c r="F471" t="s">
        <v>18</v>
      </c>
      <c r="G471" t="s">
        <v>13</v>
      </c>
      <c r="H471" t="s">
        <v>1000</v>
      </c>
      <c r="I471" t="s">
        <v>20</v>
      </c>
      <c r="J471">
        <v>10</v>
      </c>
    </row>
    <row r="472" spans="1:10">
      <c r="A472">
        <v>471</v>
      </c>
      <c r="B472" t="s">
        <v>1001</v>
      </c>
      <c r="C472" t="s">
        <v>993</v>
      </c>
      <c r="D472" t="s">
        <v>81</v>
      </c>
      <c r="E472" s="7">
        <v>44738</v>
      </c>
      <c r="F472" t="s">
        <v>12</v>
      </c>
      <c r="G472" t="s">
        <v>13</v>
      </c>
      <c r="H472" t="s">
        <v>1002</v>
      </c>
      <c r="I472" t="s">
        <v>26</v>
      </c>
      <c r="J472">
        <v>7</v>
      </c>
    </row>
    <row r="473" spans="1:10">
      <c r="A473">
        <v>472</v>
      </c>
      <c r="B473" t="s">
        <v>1003</v>
      </c>
      <c r="C473" t="s">
        <v>995</v>
      </c>
      <c r="D473" t="s">
        <v>97</v>
      </c>
      <c r="E473" s="7">
        <v>44740</v>
      </c>
      <c r="F473" t="s">
        <v>18</v>
      </c>
      <c r="G473" t="s">
        <v>13</v>
      </c>
      <c r="H473" t="s">
        <v>1004</v>
      </c>
      <c r="I473" t="s">
        <v>15</v>
      </c>
      <c r="J473">
        <v>7</v>
      </c>
    </row>
    <row r="474" spans="1:10">
      <c r="A474">
        <v>473</v>
      </c>
      <c r="B474" t="s">
        <v>1005</v>
      </c>
      <c r="C474" t="s">
        <v>997</v>
      </c>
      <c r="D474" t="s">
        <v>31</v>
      </c>
      <c r="E474" s="7">
        <v>44755</v>
      </c>
      <c r="F474" t="s">
        <v>18</v>
      </c>
      <c r="G474" t="s">
        <v>13</v>
      </c>
      <c r="H474" t="s">
        <v>1006</v>
      </c>
      <c r="I474" t="s">
        <v>20</v>
      </c>
      <c r="J474">
        <v>10</v>
      </c>
    </row>
    <row r="475" spans="1:10">
      <c r="A475">
        <v>474</v>
      </c>
      <c r="B475" t="s">
        <v>1007</v>
      </c>
      <c r="C475" t="s">
        <v>999</v>
      </c>
      <c r="D475" t="s">
        <v>62</v>
      </c>
      <c r="E475" s="7">
        <v>44755</v>
      </c>
      <c r="F475" t="s">
        <v>12</v>
      </c>
      <c r="G475" t="s">
        <v>13</v>
      </c>
      <c r="H475" t="s">
        <v>1008</v>
      </c>
      <c r="I475" t="s">
        <v>26</v>
      </c>
      <c r="J475">
        <v>7</v>
      </c>
    </row>
    <row r="476" spans="1:10">
      <c r="A476">
        <v>475</v>
      </c>
      <c r="B476" t="s">
        <v>1009</v>
      </c>
      <c r="C476" t="s">
        <v>1001</v>
      </c>
      <c r="D476" t="s">
        <v>103</v>
      </c>
      <c r="E476" s="7">
        <v>44764</v>
      </c>
      <c r="F476" t="s">
        <v>18</v>
      </c>
      <c r="G476" t="s">
        <v>13</v>
      </c>
      <c r="H476" t="s">
        <v>1010</v>
      </c>
      <c r="I476" t="s">
        <v>15</v>
      </c>
      <c r="J476">
        <v>10</v>
      </c>
    </row>
    <row r="477" spans="1:10">
      <c r="A477">
        <v>476</v>
      </c>
      <c r="B477" t="s">
        <v>1011</v>
      </c>
      <c r="C477" t="s">
        <v>1003</v>
      </c>
      <c r="D477" t="s">
        <v>106</v>
      </c>
      <c r="E477" s="7">
        <v>44735</v>
      </c>
      <c r="F477" t="s">
        <v>18</v>
      </c>
      <c r="G477" t="s">
        <v>13</v>
      </c>
      <c r="H477" t="s">
        <v>1012</v>
      </c>
      <c r="I477" t="s">
        <v>20</v>
      </c>
      <c r="J477">
        <v>9</v>
      </c>
    </row>
    <row r="478" spans="1:10">
      <c r="A478">
        <v>477</v>
      </c>
      <c r="B478" t="s">
        <v>1013</v>
      </c>
      <c r="C478" t="s">
        <v>1005</v>
      </c>
      <c r="D478" t="s">
        <v>128</v>
      </c>
      <c r="E478" s="7">
        <v>44734</v>
      </c>
      <c r="F478" t="s">
        <v>12</v>
      </c>
      <c r="G478" t="s">
        <v>13</v>
      </c>
      <c r="H478" t="s">
        <v>1014</v>
      </c>
      <c r="I478" t="s">
        <v>26</v>
      </c>
      <c r="J478">
        <v>10</v>
      </c>
    </row>
    <row r="479" spans="1:10">
      <c r="A479">
        <v>478</v>
      </c>
      <c r="B479" t="s">
        <v>1015</v>
      </c>
      <c r="C479" t="s">
        <v>1007</v>
      </c>
      <c r="D479" t="s">
        <v>271</v>
      </c>
      <c r="E479" s="7">
        <v>44728</v>
      </c>
      <c r="F479" t="s">
        <v>18</v>
      </c>
      <c r="G479" t="s">
        <v>13</v>
      </c>
      <c r="H479" t="s">
        <v>1016</v>
      </c>
      <c r="I479" t="s">
        <v>15</v>
      </c>
      <c r="J479">
        <v>7</v>
      </c>
    </row>
    <row r="480" spans="1:10">
      <c r="A480">
        <v>479</v>
      </c>
      <c r="B480" t="s">
        <v>1017</v>
      </c>
      <c r="C480" t="s">
        <v>1009</v>
      </c>
      <c r="D480" t="s">
        <v>133</v>
      </c>
      <c r="E480" s="7">
        <v>44739</v>
      </c>
      <c r="F480" t="s">
        <v>12</v>
      </c>
      <c r="G480" t="s">
        <v>24</v>
      </c>
      <c r="H480" t="s">
        <v>1018</v>
      </c>
      <c r="I480" t="s">
        <v>20</v>
      </c>
      <c r="J480">
        <v>10</v>
      </c>
    </row>
    <row r="481" spans="1:10">
      <c r="A481">
        <v>480</v>
      </c>
      <c r="B481" t="s">
        <v>1019</v>
      </c>
      <c r="C481" t="s">
        <v>1011</v>
      </c>
      <c r="D481" t="s">
        <v>136</v>
      </c>
      <c r="E481" s="7">
        <v>44765</v>
      </c>
      <c r="F481" t="s">
        <v>18</v>
      </c>
      <c r="G481" t="s">
        <v>13</v>
      </c>
      <c r="H481" t="s">
        <v>1020</v>
      </c>
      <c r="I481" t="s">
        <v>26</v>
      </c>
      <c r="J481">
        <v>10</v>
      </c>
    </row>
    <row r="482" spans="1:10">
      <c r="A482">
        <v>481</v>
      </c>
      <c r="B482" t="s">
        <v>1021</v>
      </c>
      <c r="C482" t="s">
        <v>1013</v>
      </c>
      <c r="D482" t="s">
        <v>139</v>
      </c>
      <c r="E482" s="7">
        <v>44740</v>
      </c>
      <c r="F482" t="s">
        <v>12</v>
      </c>
      <c r="G482" t="s">
        <v>13</v>
      </c>
      <c r="H482" t="s">
        <v>1022</v>
      </c>
      <c r="I482" t="s">
        <v>15</v>
      </c>
      <c r="J482">
        <v>8</v>
      </c>
    </row>
    <row r="483" spans="1:10">
      <c r="A483">
        <v>482</v>
      </c>
      <c r="B483" t="s">
        <v>1023</v>
      </c>
      <c r="C483" t="s">
        <v>1015</v>
      </c>
      <c r="D483" t="s">
        <v>142</v>
      </c>
      <c r="E483" s="7">
        <v>44734</v>
      </c>
      <c r="F483" t="s">
        <v>18</v>
      </c>
      <c r="G483" t="s">
        <v>13</v>
      </c>
      <c r="H483" t="s">
        <v>1024</v>
      </c>
      <c r="I483" t="s">
        <v>20</v>
      </c>
      <c r="J483">
        <v>10</v>
      </c>
    </row>
    <row r="484" spans="1:10">
      <c r="A484">
        <v>483</v>
      </c>
      <c r="B484" t="s">
        <v>1025</v>
      </c>
      <c r="C484" t="s">
        <v>1017</v>
      </c>
      <c r="D484" t="s">
        <v>145</v>
      </c>
      <c r="E484" s="7">
        <v>44727</v>
      </c>
      <c r="F484" t="s">
        <v>18</v>
      </c>
      <c r="G484" t="s">
        <v>13</v>
      </c>
      <c r="H484" t="s">
        <v>1026</v>
      </c>
      <c r="I484" t="s">
        <v>26</v>
      </c>
      <c r="J484">
        <v>9</v>
      </c>
    </row>
    <row r="485" spans="1:10">
      <c r="A485">
        <v>484</v>
      </c>
      <c r="B485" t="s">
        <v>1027</v>
      </c>
      <c r="C485" t="s">
        <v>1019</v>
      </c>
      <c r="D485" t="s">
        <v>148</v>
      </c>
      <c r="E485" s="7">
        <v>44737</v>
      </c>
      <c r="F485" t="s">
        <v>12</v>
      </c>
      <c r="G485" t="s">
        <v>13</v>
      </c>
      <c r="H485" t="s">
        <v>1028</v>
      </c>
      <c r="I485" t="s">
        <v>15</v>
      </c>
      <c r="J485">
        <v>9</v>
      </c>
    </row>
    <row r="486" spans="1:10">
      <c r="A486">
        <v>485</v>
      </c>
      <c r="B486" t="s">
        <v>1029</v>
      </c>
      <c r="C486" t="s">
        <v>1021</v>
      </c>
      <c r="D486" t="s">
        <v>78</v>
      </c>
      <c r="E486" s="7">
        <v>44747</v>
      </c>
      <c r="F486" t="s">
        <v>18</v>
      </c>
      <c r="G486" t="s">
        <v>24</v>
      </c>
      <c r="H486" t="s">
        <v>1030</v>
      </c>
      <c r="I486" t="s">
        <v>20</v>
      </c>
      <c r="J486">
        <v>9</v>
      </c>
    </row>
    <row r="487" spans="1:10">
      <c r="A487">
        <v>486</v>
      </c>
      <c r="B487" t="s">
        <v>1031</v>
      </c>
      <c r="C487" t="s">
        <v>1023</v>
      </c>
      <c r="D487" t="s">
        <v>81</v>
      </c>
      <c r="E487" s="7">
        <v>44754</v>
      </c>
      <c r="F487" t="s">
        <v>12</v>
      </c>
      <c r="G487" t="s">
        <v>13</v>
      </c>
      <c r="H487" t="s">
        <v>1032</v>
      </c>
      <c r="I487" t="s">
        <v>26</v>
      </c>
      <c r="J487">
        <v>10</v>
      </c>
    </row>
    <row r="488" spans="1:10">
      <c r="A488">
        <v>487</v>
      </c>
      <c r="B488" t="s">
        <v>1033</v>
      </c>
      <c r="C488" t="s">
        <v>1025</v>
      </c>
      <c r="D488" t="s">
        <v>84</v>
      </c>
      <c r="E488" s="7">
        <v>44760</v>
      </c>
      <c r="F488" t="s">
        <v>18</v>
      </c>
      <c r="G488" t="s">
        <v>13</v>
      </c>
      <c r="H488" t="s">
        <v>1034</v>
      </c>
      <c r="I488" t="s">
        <v>15</v>
      </c>
      <c r="J488">
        <v>9</v>
      </c>
    </row>
    <row r="489" spans="1:10">
      <c r="A489">
        <v>488</v>
      </c>
      <c r="B489" t="s">
        <v>1035</v>
      </c>
      <c r="C489" t="s">
        <v>1027</v>
      </c>
      <c r="D489" t="s">
        <v>87</v>
      </c>
      <c r="E489" s="7">
        <v>44759</v>
      </c>
      <c r="F489" t="s">
        <v>12</v>
      </c>
      <c r="G489" t="s">
        <v>13</v>
      </c>
      <c r="H489" t="s">
        <v>1036</v>
      </c>
      <c r="I489" t="s">
        <v>20</v>
      </c>
      <c r="J489">
        <v>10</v>
      </c>
    </row>
    <row r="490" spans="1:10">
      <c r="A490">
        <v>489</v>
      </c>
      <c r="B490" t="s">
        <v>1037</v>
      </c>
      <c r="C490" t="s">
        <v>1029</v>
      </c>
      <c r="D490" t="s">
        <v>90</v>
      </c>
      <c r="E490" s="7">
        <v>44735</v>
      </c>
      <c r="F490" t="s">
        <v>18</v>
      </c>
      <c r="G490" t="s">
        <v>13</v>
      </c>
      <c r="H490" t="s">
        <v>1038</v>
      </c>
      <c r="I490" t="s">
        <v>26</v>
      </c>
      <c r="J490">
        <v>9</v>
      </c>
    </row>
    <row r="491" spans="1:10">
      <c r="A491">
        <v>490</v>
      </c>
      <c r="B491" t="s">
        <v>1039</v>
      </c>
      <c r="C491" t="s">
        <v>1031</v>
      </c>
      <c r="D491" t="s">
        <v>93</v>
      </c>
      <c r="E491" s="7">
        <v>44734</v>
      </c>
      <c r="F491" t="s">
        <v>23</v>
      </c>
      <c r="G491" t="s">
        <v>13</v>
      </c>
      <c r="H491" t="s">
        <v>1040</v>
      </c>
      <c r="I491" t="s">
        <v>15</v>
      </c>
      <c r="J491">
        <v>8</v>
      </c>
    </row>
    <row r="492" spans="1:10">
      <c r="A492">
        <v>491</v>
      </c>
      <c r="B492" t="s">
        <v>1041</v>
      </c>
      <c r="C492" t="s">
        <v>1033</v>
      </c>
      <c r="D492" t="s">
        <v>97</v>
      </c>
      <c r="E492" s="7">
        <v>44753</v>
      </c>
      <c r="F492" t="s">
        <v>12</v>
      </c>
      <c r="G492" t="s">
        <v>13</v>
      </c>
      <c r="H492" t="s">
        <v>1042</v>
      </c>
      <c r="I492" t="s">
        <v>20</v>
      </c>
      <c r="J492">
        <v>7</v>
      </c>
    </row>
    <row r="493" spans="1:10">
      <c r="A493">
        <v>492</v>
      </c>
      <c r="B493" t="s">
        <v>1043</v>
      </c>
      <c r="C493" t="s">
        <v>1035</v>
      </c>
      <c r="D493" t="s">
        <v>100</v>
      </c>
      <c r="E493" s="7">
        <v>44739</v>
      </c>
      <c r="F493" t="s">
        <v>18</v>
      </c>
      <c r="G493" t="s">
        <v>13</v>
      </c>
      <c r="H493" t="s">
        <v>1044</v>
      </c>
      <c r="I493" t="s">
        <v>26</v>
      </c>
      <c r="J493">
        <v>10</v>
      </c>
    </row>
    <row r="494" spans="1:10">
      <c r="A494">
        <v>493</v>
      </c>
      <c r="B494" t="s">
        <v>1045</v>
      </c>
      <c r="C494" t="s">
        <v>1037</v>
      </c>
      <c r="D494" t="s">
        <v>103</v>
      </c>
      <c r="E494" s="7">
        <v>44740</v>
      </c>
      <c r="F494" t="s">
        <v>18</v>
      </c>
      <c r="G494" t="s">
        <v>13</v>
      </c>
      <c r="H494" t="s">
        <v>1046</v>
      </c>
      <c r="I494" t="s">
        <v>15</v>
      </c>
      <c r="J494">
        <v>7</v>
      </c>
    </row>
    <row r="495" spans="1:10">
      <c r="A495">
        <v>494</v>
      </c>
      <c r="B495" t="s">
        <v>1047</v>
      </c>
      <c r="C495" t="s">
        <v>1039</v>
      </c>
      <c r="D495" t="s">
        <v>106</v>
      </c>
      <c r="E495" s="7">
        <v>44748</v>
      </c>
      <c r="F495" t="s">
        <v>12</v>
      </c>
      <c r="G495" t="s">
        <v>13</v>
      </c>
      <c r="H495" t="s">
        <v>1048</v>
      </c>
      <c r="I495" t="s">
        <v>20</v>
      </c>
      <c r="J495">
        <v>8</v>
      </c>
    </row>
    <row r="496" spans="1:10">
      <c r="A496">
        <v>495</v>
      </c>
      <c r="B496" t="s">
        <v>1049</v>
      </c>
      <c r="C496" t="s">
        <v>1041</v>
      </c>
      <c r="D496" t="s">
        <v>11</v>
      </c>
      <c r="E496" s="7">
        <v>44731</v>
      </c>
      <c r="F496" t="s">
        <v>18</v>
      </c>
      <c r="G496" t="s">
        <v>13</v>
      </c>
      <c r="H496" t="s">
        <v>1050</v>
      </c>
      <c r="I496" t="s">
        <v>26</v>
      </c>
      <c r="J496">
        <v>9</v>
      </c>
    </row>
    <row r="497" spans="1:10">
      <c r="A497">
        <v>496</v>
      </c>
      <c r="B497" t="s">
        <v>1051</v>
      </c>
      <c r="C497" t="s">
        <v>1043</v>
      </c>
      <c r="D497" t="s">
        <v>17</v>
      </c>
      <c r="E497" s="7">
        <v>44763</v>
      </c>
      <c r="F497" t="s">
        <v>12</v>
      </c>
      <c r="G497" t="s">
        <v>13</v>
      </c>
      <c r="H497" t="s">
        <v>1052</v>
      </c>
      <c r="I497" t="s">
        <v>15</v>
      </c>
      <c r="J497">
        <v>9</v>
      </c>
    </row>
    <row r="498" spans="1:10">
      <c r="A498">
        <v>497</v>
      </c>
      <c r="B498" t="s">
        <v>1053</v>
      </c>
      <c r="C498" t="s">
        <v>1045</v>
      </c>
      <c r="D498" t="s">
        <v>22</v>
      </c>
      <c r="E498" s="7">
        <v>44733</v>
      </c>
      <c r="F498" t="s">
        <v>18</v>
      </c>
      <c r="G498" t="s">
        <v>13</v>
      </c>
      <c r="H498" t="s">
        <v>1054</v>
      </c>
      <c r="I498" t="s">
        <v>20</v>
      </c>
      <c r="J498">
        <v>9</v>
      </c>
    </row>
    <row r="499" spans="1:10">
      <c r="A499">
        <v>498</v>
      </c>
      <c r="B499" t="s">
        <v>1055</v>
      </c>
      <c r="C499" t="s">
        <v>1047</v>
      </c>
      <c r="D499" t="s">
        <v>28</v>
      </c>
      <c r="E499" s="7">
        <v>44746</v>
      </c>
      <c r="F499" t="s">
        <v>18</v>
      </c>
      <c r="G499" t="s">
        <v>13</v>
      </c>
      <c r="H499" t="s">
        <v>1056</v>
      </c>
      <c r="I499" t="s">
        <v>26</v>
      </c>
      <c r="J499">
        <v>9</v>
      </c>
    </row>
    <row r="500" spans="1:10">
      <c r="A500">
        <v>499</v>
      </c>
      <c r="B500" t="s">
        <v>1057</v>
      </c>
      <c r="C500" t="s">
        <v>1049</v>
      </c>
      <c r="D500" t="s">
        <v>31</v>
      </c>
      <c r="E500" s="7">
        <v>44755</v>
      </c>
      <c r="F500" t="s">
        <v>12</v>
      </c>
      <c r="G500" t="s">
        <v>13</v>
      </c>
      <c r="H500" t="s">
        <v>1058</v>
      </c>
      <c r="I500" t="s">
        <v>15</v>
      </c>
      <c r="J500">
        <v>9</v>
      </c>
    </row>
    <row r="501" spans="1:10">
      <c r="A501">
        <v>500</v>
      </c>
      <c r="B501" t="s">
        <v>1059</v>
      </c>
      <c r="C501" t="s">
        <v>1051</v>
      </c>
      <c r="D501" t="s">
        <v>34</v>
      </c>
      <c r="E501" s="7">
        <v>44787</v>
      </c>
      <c r="F501" t="s">
        <v>18</v>
      </c>
      <c r="G501" t="s">
        <v>13</v>
      </c>
      <c r="H501" t="s">
        <v>1060</v>
      </c>
      <c r="I501" t="s">
        <v>15</v>
      </c>
      <c r="J501">
        <v>7</v>
      </c>
    </row>
    <row r="502" spans="1:10">
      <c r="A502">
        <v>501</v>
      </c>
      <c r="B502" t="s">
        <v>1061</v>
      </c>
      <c r="C502" t="s">
        <v>1053</v>
      </c>
      <c r="D502" t="s">
        <v>11</v>
      </c>
      <c r="E502" s="7">
        <v>44799</v>
      </c>
      <c r="F502" t="s">
        <v>12</v>
      </c>
      <c r="G502" t="s">
        <v>13</v>
      </c>
      <c r="H502" t="s">
        <v>1062</v>
      </c>
      <c r="I502" t="s">
        <v>15</v>
      </c>
      <c r="J502">
        <v>9</v>
      </c>
    </row>
    <row r="503" spans="1:10">
      <c r="A503">
        <v>502</v>
      </c>
      <c r="B503" t="s">
        <v>1063</v>
      </c>
      <c r="C503" t="s">
        <v>1055</v>
      </c>
      <c r="D503" t="s">
        <v>17</v>
      </c>
      <c r="E503" s="7">
        <v>44802</v>
      </c>
      <c r="F503" t="s">
        <v>18</v>
      </c>
      <c r="G503" t="s">
        <v>13</v>
      </c>
      <c r="H503" t="s">
        <v>1064</v>
      </c>
      <c r="I503" t="s">
        <v>20</v>
      </c>
      <c r="J503">
        <v>7</v>
      </c>
    </row>
    <row r="504" spans="1:10">
      <c r="A504">
        <v>503</v>
      </c>
      <c r="B504" t="s">
        <v>1065</v>
      </c>
      <c r="C504" t="s">
        <v>1057</v>
      </c>
      <c r="D504" t="s">
        <v>22</v>
      </c>
      <c r="E504" s="7">
        <v>44774</v>
      </c>
      <c r="F504" t="s">
        <v>23</v>
      </c>
      <c r="G504" t="s">
        <v>24</v>
      </c>
      <c r="H504" t="s">
        <v>1066</v>
      </c>
      <c r="I504" t="s">
        <v>26</v>
      </c>
      <c r="J504">
        <v>8</v>
      </c>
    </row>
    <row r="505" spans="1:10">
      <c r="A505">
        <v>504</v>
      </c>
      <c r="B505" t="s">
        <v>1067</v>
      </c>
      <c r="C505" t="s">
        <v>1059</v>
      </c>
      <c r="D505" t="s">
        <v>28</v>
      </c>
      <c r="E505" s="7">
        <v>44800</v>
      </c>
      <c r="F505" t="s">
        <v>12</v>
      </c>
      <c r="G505" t="s">
        <v>13</v>
      </c>
      <c r="H505" t="s">
        <v>1068</v>
      </c>
      <c r="I505" t="s">
        <v>15</v>
      </c>
      <c r="J505">
        <v>6</v>
      </c>
    </row>
    <row r="506" spans="1:10">
      <c r="A506">
        <v>505</v>
      </c>
      <c r="B506" t="s">
        <v>1069</v>
      </c>
      <c r="C506" t="s">
        <v>1061</v>
      </c>
      <c r="D506" t="s">
        <v>31</v>
      </c>
      <c r="E506" s="7">
        <v>44797</v>
      </c>
      <c r="F506" t="s">
        <v>18</v>
      </c>
      <c r="G506" t="s">
        <v>13</v>
      </c>
      <c r="H506" t="s">
        <v>1070</v>
      </c>
      <c r="I506" t="s">
        <v>20</v>
      </c>
      <c r="J506">
        <v>2</v>
      </c>
    </row>
    <row r="507" spans="1:10">
      <c r="A507">
        <v>506</v>
      </c>
      <c r="B507" t="s">
        <v>1071</v>
      </c>
      <c r="C507" t="s">
        <v>1063</v>
      </c>
      <c r="D507" t="s">
        <v>34</v>
      </c>
      <c r="E507" s="7">
        <v>44766</v>
      </c>
      <c r="F507" t="s">
        <v>18</v>
      </c>
      <c r="G507" t="s">
        <v>13</v>
      </c>
      <c r="H507" t="s">
        <v>1072</v>
      </c>
      <c r="I507" t="s">
        <v>26</v>
      </c>
      <c r="J507">
        <v>4</v>
      </c>
    </row>
    <row r="508" spans="1:10">
      <c r="A508">
        <v>507</v>
      </c>
      <c r="B508" t="s">
        <v>1073</v>
      </c>
      <c r="C508" t="s">
        <v>1065</v>
      </c>
      <c r="D508" t="s">
        <v>37</v>
      </c>
      <c r="E508" s="7">
        <v>44782</v>
      </c>
      <c r="F508" t="s">
        <v>12</v>
      </c>
      <c r="G508" t="s">
        <v>13</v>
      </c>
      <c r="H508" t="s">
        <v>1074</v>
      </c>
      <c r="I508" t="s">
        <v>15</v>
      </c>
      <c r="J508">
        <v>1</v>
      </c>
    </row>
    <row r="509" spans="1:10">
      <c r="A509">
        <v>508</v>
      </c>
      <c r="B509" t="s">
        <v>1075</v>
      </c>
      <c r="C509" t="s">
        <v>1067</v>
      </c>
      <c r="D509" t="s">
        <v>37</v>
      </c>
      <c r="E509" s="7">
        <v>44790</v>
      </c>
      <c r="F509" t="s">
        <v>18</v>
      </c>
      <c r="G509" t="s">
        <v>13</v>
      </c>
      <c r="H509" t="s">
        <v>1076</v>
      </c>
      <c r="I509" t="s">
        <v>20</v>
      </c>
      <c r="J509">
        <v>9</v>
      </c>
    </row>
    <row r="510" spans="1:10">
      <c r="A510">
        <v>509</v>
      </c>
      <c r="B510" t="s">
        <v>1077</v>
      </c>
      <c r="C510" t="s">
        <v>1069</v>
      </c>
      <c r="D510" t="s">
        <v>43</v>
      </c>
      <c r="E510" s="7">
        <v>44770</v>
      </c>
      <c r="F510" t="s">
        <v>18</v>
      </c>
      <c r="G510" t="s">
        <v>24</v>
      </c>
      <c r="H510" t="s">
        <v>1078</v>
      </c>
      <c r="I510" t="s">
        <v>26</v>
      </c>
      <c r="J510">
        <v>6</v>
      </c>
    </row>
    <row r="511" spans="1:10">
      <c r="A511">
        <v>510</v>
      </c>
      <c r="B511" t="s">
        <v>1079</v>
      </c>
      <c r="C511" t="s">
        <v>1071</v>
      </c>
      <c r="D511" t="s">
        <v>34</v>
      </c>
      <c r="E511" s="7">
        <v>44759</v>
      </c>
      <c r="F511" t="s">
        <v>12</v>
      </c>
      <c r="G511" t="s">
        <v>13</v>
      </c>
      <c r="H511" t="s">
        <v>1080</v>
      </c>
      <c r="I511" t="s">
        <v>15</v>
      </c>
      <c r="J511">
        <v>9</v>
      </c>
    </row>
    <row r="512" spans="1:10">
      <c r="A512">
        <v>511</v>
      </c>
      <c r="B512" t="s">
        <v>1081</v>
      </c>
      <c r="C512" t="s">
        <v>1073</v>
      </c>
      <c r="D512" t="s">
        <v>48</v>
      </c>
      <c r="E512" s="7">
        <v>44776</v>
      </c>
      <c r="F512" t="s">
        <v>18</v>
      </c>
      <c r="G512" t="s">
        <v>13</v>
      </c>
      <c r="H512" t="s">
        <v>1082</v>
      </c>
      <c r="I512" t="s">
        <v>20</v>
      </c>
      <c r="J512">
        <v>9</v>
      </c>
    </row>
    <row r="513" spans="1:10">
      <c r="A513">
        <v>512</v>
      </c>
      <c r="B513" t="s">
        <v>1083</v>
      </c>
      <c r="C513" t="s">
        <v>1075</v>
      </c>
      <c r="D513" t="s">
        <v>51</v>
      </c>
      <c r="E513" s="7">
        <v>44757</v>
      </c>
      <c r="F513" t="s">
        <v>23</v>
      </c>
      <c r="G513" t="s">
        <v>13</v>
      </c>
      <c r="H513" t="s">
        <v>1084</v>
      </c>
      <c r="I513" t="s">
        <v>26</v>
      </c>
      <c r="J513">
        <v>3</v>
      </c>
    </row>
    <row r="514" spans="1:10">
      <c r="A514">
        <v>513</v>
      </c>
      <c r="B514" t="s">
        <v>1085</v>
      </c>
      <c r="C514" t="s">
        <v>1077</v>
      </c>
      <c r="D514" t="s">
        <v>54</v>
      </c>
      <c r="E514" s="7">
        <v>44771</v>
      </c>
      <c r="F514" t="s">
        <v>12</v>
      </c>
      <c r="G514" t="s">
        <v>13</v>
      </c>
      <c r="H514" t="s">
        <v>1086</v>
      </c>
      <c r="I514" t="s">
        <v>15</v>
      </c>
      <c r="J514">
        <v>2</v>
      </c>
    </row>
    <row r="515" spans="1:10">
      <c r="A515">
        <v>514</v>
      </c>
      <c r="B515" t="s">
        <v>1087</v>
      </c>
      <c r="C515" t="s">
        <v>1079</v>
      </c>
      <c r="D515" t="s">
        <v>57</v>
      </c>
      <c r="E515" s="7">
        <v>44788</v>
      </c>
      <c r="F515" t="s">
        <v>18</v>
      </c>
      <c r="G515" t="s">
        <v>13</v>
      </c>
      <c r="H515" t="s">
        <v>1088</v>
      </c>
      <c r="I515" t="s">
        <v>20</v>
      </c>
      <c r="J515">
        <v>3</v>
      </c>
    </row>
    <row r="516" spans="1:10">
      <c r="A516">
        <v>515</v>
      </c>
      <c r="B516" t="s">
        <v>1089</v>
      </c>
      <c r="C516" t="s">
        <v>1081</v>
      </c>
      <c r="D516" t="s">
        <v>34</v>
      </c>
      <c r="E516" s="7">
        <v>44762</v>
      </c>
      <c r="F516" t="s">
        <v>23</v>
      </c>
      <c r="G516" t="s">
        <v>24</v>
      </c>
      <c r="H516" t="s">
        <v>1090</v>
      </c>
      <c r="I516" t="s">
        <v>26</v>
      </c>
      <c r="J516">
        <v>10</v>
      </c>
    </row>
    <row r="517" spans="1:10">
      <c r="A517">
        <v>516</v>
      </c>
      <c r="B517" t="s">
        <v>1091</v>
      </c>
      <c r="C517" t="s">
        <v>1083</v>
      </c>
      <c r="D517" t="s">
        <v>62</v>
      </c>
      <c r="E517" s="7">
        <v>44789</v>
      </c>
      <c r="F517" t="s">
        <v>12</v>
      </c>
      <c r="G517" t="s">
        <v>13</v>
      </c>
      <c r="H517" t="s">
        <v>1092</v>
      </c>
      <c r="I517" t="s">
        <v>15</v>
      </c>
      <c r="J517">
        <v>3</v>
      </c>
    </row>
    <row r="518" spans="1:10">
      <c r="A518">
        <v>517</v>
      </c>
      <c r="B518" t="s">
        <v>1093</v>
      </c>
      <c r="C518" t="s">
        <v>1085</v>
      </c>
      <c r="D518" t="s">
        <v>51</v>
      </c>
      <c r="E518" s="7">
        <v>44761</v>
      </c>
      <c r="F518" t="s">
        <v>18</v>
      </c>
      <c r="G518" t="s">
        <v>13</v>
      </c>
      <c r="H518" t="s">
        <v>1094</v>
      </c>
      <c r="I518" t="s">
        <v>20</v>
      </c>
      <c r="J518">
        <v>1</v>
      </c>
    </row>
    <row r="519" spans="1:10">
      <c r="A519">
        <v>518</v>
      </c>
      <c r="B519" t="s">
        <v>1095</v>
      </c>
      <c r="C519" t="s">
        <v>1087</v>
      </c>
      <c r="D519" t="s">
        <v>31</v>
      </c>
      <c r="E519" s="7">
        <v>44790</v>
      </c>
      <c r="F519" t="s">
        <v>23</v>
      </c>
      <c r="G519" t="s">
        <v>13</v>
      </c>
      <c r="H519" t="s">
        <v>1096</v>
      </c>
      <c r="I519" t="s">
        <v>26</v>
      </c>
      <c r="J519">
        <v>5</v>
      </c>
    </row>
    <row r="520" spans="1:10">
      <c r="A520">
        <v>519</v>
      </c>
      <c r="B520" t="s">
        <v>1097</v>
      </c>
      <c r="C520" t="s">
        <v>1089</v>
      </c>
      <c r="D520" t="s">
        <v>69</v>
      </c>
      <c r="E520" s="7">
        <v>44782</v>
      </c>
      <c r="F520" t="s">
        <v>12</v>
      </c>
      <c r="G520" t="s">
        <v>13</v>
      </c>
      <c r="H520" t="s">
        <v>1098</v>
      </c>
      <c r="I520" t="s">
        <v>15</v>
      </c>
      <c r="J520">
        <v>1</v>
      </c>
    </row>
    <row r="521" spans="1:10">
      <c r="A521">
        <v>520</v>
      </c>
      <c r="B521" t="s">
        <v>1099</v>
      </c>
      <c r="C521" t="s">
        <v>1091</v>
      </c>
      <c r="D521" t="s">
        <v>72</v>
      </c>
      <c r="E521" s="7">
        <v>44802</v>
      </c>
      <c r="F521" t="s">
        <v>18</v>
      </c>
      <c r="G521" t="s">
        <v>13</v>
      </c>
      <c r="H521" t="s">
        <v>1100</v>
      </c>
      <c r="I521" t="s">
        <v>20</v>
      </c>
      <c r="J521">
        <v>5</v>
      </c>
    </row>
    <row r="522" spans="1:10">
      <c r="A522">
        <v>521</v>
      </c>
      <c r="B522" t="s">
        <v>1101</v>
      </c>
      <c r="C522" t="s">
        <v>1093</v>
      </c>
      <c r="D522" t="s">
        <v>75</v>
      </c>
      <c r="E522" s="7">
        <v>44791</v>
      </c>
      <c r="F522" t="s">
        <v>18</v>
      </c>
      <c r="G522" t="s">
        <v>24</v>
      </c>
      <c r="H522" t="s">
        <v>1102</v>
      </c>
      <c r="I522" t="s">
        <v>26</v>
      </c>
      <c r="J522">
        <v>5</v>
      </c>
    </row>
    <row r="523" spans="1:10">
      <c r="A523">
        <v>522</v>
      </c>
      <c r="B523" t="s">
        <v>1103</v>
      </c>
      <c r="C523" t="s">
        <v>1095</v>
      </c>
      <c r="D523" t="s">
        <v>78</v>
      </c>
      <c r="E523" s="7">
        <v>44795</v>
      </c>
      <c r="F523" t="s">
        <v>12</v>
      </c>
      <c r="G523" t="s">
        <v>13</v>
      </c>
      <c r="H523" t="s">
        <v>1104</v>
      </c>
      <c r="I523" t="s">
        <v>15</v>
      </c>
      <c r="J523">
        <v>3</v>
      </c>
    </row>
    <row r="524" spans="1:10">
      <c r="A524">
        <v>523</v>
      </c>
      <c r="B524" t="s">
        <v>1105</v>
      </c>
      <c r="C524" t="s">
        <v>1097</v>
      </c>
      <c r="D524" t="s">
        <v>81</v>
      </c>
      <c r="E524" s="7">
        <v>44759</v>
      </c>
      <c r="F524" t="s">
        <v>18</v>
      </c>
      <c r="G524" t="s">
        <v>13</v>
      </c>
      <c r="H524" t="s">
        <v>1106</v>
      </c>
      <c r="I524" t="s">
        <v>20</v>
      </c>
      <c r="J524">
        <v>3</v>
      </c>
    </row>
    <row r="525" spans="1:10">
      <c r="A525">
        <v>524</v>
      </c>
      <c r="B525" t="s">
        <v>1107</v>
      </c>
      <c r="C525" t="s">
        <v>1099</v>
      </c>
      <c r="D525" t="s">
        <v>84</v>
      </c>
      <c r="E525" s="7">
        <v>44756</v>
      </c>
      <c r="F525" t="s">
        <v>23</v>
      </c>
      <c r="G525" t="s">
        <v>13</v>
      </c>
      <c r="H525" t="s">
        <v>1108</v>
      </c>
      <c r="I525" t="s">
        <v>26</v>
      </c>
      <c r="J525">
        <v>7</v>
      </c>
    </row>
    <row r="526" spans="1:10">
      <c r="A526">
        <v>525</v>
      </c>
      <c r="B526" t="s">
        <v>1109</v>
      </c>
      <c r="C526" t="s">
        <v>1101</v>
      </c>
      <c r="D526" t="s">
        <v>87</v>
      </c>
      <c r="E526" s="7">
        <v>44786</v>
      </c>
      <c r="F526" t="s">
        <v>12</v>
      </c>
      <c r="G526" t="s">
        <v>13</v>
      </c>
      <c r="H526" t="s">
        <v>1110</v>
      </c>
      <c r="I526" t="s">
        <v>15</v>
      </c>
      <c r="J526">
        <v>4</v>
      </c>
    </row>
    <row r="527" spans="1:10">
      <c r="A527">
        <v>526</v>
      </c>
      <c r="B527" t="s">
        <v>1111</v>
      </c>
      <c r="C527" t="s">
        <v>1103</v>
      </c>
      <c r="D527" t="s">
        <v>90</v>
      </c>
      <c r="E527" s="7">
        <v>44757</v>
      </c>
      <c r="F527" t="s">
        <v>18</v>
      </c>
      <c r="G527" t="s">
        <v>13</v>
      </c>
      <c r="H527" t="s">
        <v>1112</v>
      </c>
      <c r="I527" t="s">
        <v>20</v>
      </c>
      <c r="J527">
        <v>3</v>
      </c>
    </row>
    <row r="528" spans="1:10">
      <c r="A528">
        <v>527</v>
      </c>
      <c r="B528" t="s">
        <v>1113</v>
      </c>
      <c r="C528" t="s">
        <v>1105</v>
      </c>
      <c r="D528" t="s">
        <v>93</v>
      </c>
      <c r="E528" s="7">
        <v>44787</v>
      </c>
      <c r="F528" t="s">
        <v>23</v>
      </c>
      <c r="G528" t="s">
        <v>24</v>
      </c>
      <c r="H528" t="s">
        <v>1114</v>
      </c>
      <c r="I528" t="s">
        <v>26</v>
      </c>
      <c r="J528">
        <v>8</v>
      </c>
    </row>
    <row r="529" spans="1:10">
      <c r="A529">
        <v>528</v>
      </c>
      <c r="B529" t="s">
        <v>1115</v>
      </c>
      <c r="C529" t="s">
        <v>1107</v>
      </c>
      <c r="D529" t="s">
        <v>97</v>
      </c>
      <c r="E529" s="7">
        <v>44763</v>
      </c>
      <c r="F529" t="s">
        <v>12</v>
      </c>
      <c r="G529" t="s">
        <v>13</v>
      </c>
      <c r="H529" t="s">
        <v>1116</v>
      </c>
      <c r="I529" t="s">
        <v>15</v>
      </c>
      <c r="J529">
        <v>2</v>
      </c>
    </row>
    <row r="530" spans="1:10">
      <c r="A530">
        <v>529</v>
      </c>
      <c r="B530" t="s">
        <v>1117</v>
      </c>
      <c r="C530" t="s">
        <v>1109</v>
      </c>
      <c r="D530" t="s">
        <v>100</v>
      </c>
      <c r="E530" s="7">
        <v>44799</v>
      </c>
      <c r="F530" t="s">
        <v>18</v>
      </c>
      <c r="G530" t="s">
        <v>13</v>
      </c>
      <c r="H530" t="s">
        <v>1118</v>
      </c>
      <c r="I530" t="s">
        <v>20</v>
      </c>
      <c r="J530">
        <v>9</v>
      </c>
    </row>
    <row r="531" spans="1:10">
      <c r="A531">
        <v>530</v>
      </c>
      <c r="B531" t="s">
        <v>1119</v>
      </c>
      <c r="C531" t="s">
        <v>1111</v>
      </c>
      <c r="D531" t="s">
        <v>103</v>
      </c>
      <c r="E531" s="7">
        <v>44798</v>
      </c>
      <c r="F531" t="s">
        <v>23</v>
      </c>
      <c r="G531" t="s">
        <v>13</v>
      </c>
      <c r="H531" t="s">
        <v>1120</v>
      </c>
      <c r="I531" t="s">
        <v>26</v>
      </c>
      <c r="J531">
        <v>6</v>
      </c>
    </row>
    <row r="532" spans="1:10">
      <c r="A532">
        <v>531</v>
      </c>
      <c r="B532" t="s">
        <v>1121</v>
      </c>
      <c r="C532" t="s">
        <v>1113</v>
      </c>
      <c r="D532" t="s">
        <v>106</v>
      </c>
      <c r="E532" s="7">
        <v>44807</v>
      </c>
      <c r="F532" t="s">
        <v>12</v>
      </c>
      <c r="G532" t="s">
        <v>13</v>
      </c>
      <c r="H532" t="s">
        <v>1122</v>
      </c>
      <c r="I532" t="s">
        <v>15</v>
      </c>
      <c r="J532">
        <v>7</v>
      </c>
    </row>
    <row r="533" spans="1:10">
      <c r="A533">
        <v>532</v>
      </c>
      <c r="B533" t="s">
        <v>1123</v>
      </c>
      <c r="C533" t="s">
        <v>1115</v>
      </c>
      <c r="D533" t="s">
        <v>109</v>
      </c>
      <c r="E533" s="7">
        <v>44769</v>
      </c>
      <c r="F533" t="s">
        <v>18</v>
      </c>
      <c r="G533" t="s">
        <v>13</v>
      </c>
      <c r="H533" t="s">
        <v>1124</v>
      </c>
      <c r="I533" t="s">
        <v>20</v>
      </c>
      <c r="J533">
        <v>9</v>
      </c>
    </row>
    <row r="534" spans="1:10">
      <c r="A534">
        <v>533</v>
      </c>
      <c r="B534" t="s">
        <v>1125</v>
      </c>
      <c r="C534" t="s">
        <v>1117</v>
      </c>
      <c r="D534" t="s">
        <v>57</v>
      </c>
      <c r="E534" s="7">
        <v>44779</v>
      </c>
      <c r="F534" t="s">
        <v>18</v>
      </c>
      <c r="G534" t="s">
        <v>24</v>
      </c>
      <c r="H534" t="s">
        <v>1126</v>
      </c>
      <c r="I534" t="s">
        <v>26</v>
      </c>
      <c r="J534">
        <v>2</v>
      </c>
    </row>
    <row r="535" spans="1:10">
      <c r="A535">
        <v>534</v>
      </c>
      <c r="B535" t="s">
        <v>1127</v>
      </c>
      <c r="C535" t="s">
        <v>1119</v>
      </c>
      <c r="D535" t="s">
        <v>81</v>
      </c>
      <c r="E535" s="7">
        <v>44769</v>
      </c>
      <c r="F535" t="s">
        <v>12</v>
      </c>
      <c r="G535" t="s">
        <v>13</v>
      </c>
      <c r="H535" t="s">
        <v>1128</v>
      </c>
      <c r="I535" t="s">
        <v>15</v>
      </c>
      <c r="J535">
        <v>9</v>
      </c>
    </row>
    <row r="536" spans="1:10">
      <c r="A536">
        <v>535</v>
      </c>
      <c r="B536" t="s">
        <v>1129</v>
      </c>
      <c r="C536" t="s">
        <v>1121</v>
      </c>
      <c r="D536" t="s">
        <v>97</v>
      </c>
      <c r="E536" s="7">
        <v>44756</v>
      </c>
      <c r="F536" t="s">
        <v>18</v>
      </c>
      <c r="G536" t="s">
        <v>13</v>
      </c>
      <c r="H536" t="s">
        <v>1130</v>
      </c>
      <c r="I536" t="s">
        <v>20</v>
      </c>
      <c r="J536">
        <v>10</v>
      </c>
    </row>
    <row r="537" spans="1:10">
      <c r="A537">
        <v>536</v>
      </c>
      <c r="B537" t="s">
        <v>1131</v>
      </c>
      <c r="C537" t="s">
        <v>1123</v>
      </c>
      <c r="D537" t="s">
        <v>31</v>
      </c>
      <c r="E537" s="7">
        <v>44799</v>
      </c>
      <c r="F537" t="s">
        <v>23</v>
      </c>
      <c r="G537" t="s">
        <v>13</v>
      </c>
      <c r="H537" t="s">
        <v>1132</v>
      </c>
      <c r="I537" t="s">
        <v>26</v>
      </c>
      <c r="J537">
        <v>1</v>
      </c>
    </row>
    <row r="538" spans="1:10">
      <c r="A538">
        <v>537</v>
      </c>
      <c r="B538" t="s">
        <v>1133</v>
      </c>
      <c r="C538" t="s">
        <v>1125</v>
      </c>
      <c r="D538" t="s">
        <v>62</v>
      </c>
      <c r="E538" s="7">
        <v>44807</v>
      </c>
      <c r="F538" t="s">
        <v>12</v>
      </c>
      <c r="G538" t="s">
        <v>13</v>
      </c>
      <c r="H538" t="s">
        <v>1134</v>
      </c>
      <c r="I538" t="s">
        <v>15</v>
      </c>
      <c r="J538">
        <v>1</v>
      </c>
    </row>
    <row r="539" spans="1:10">
      <c r="A539">
        <v>538</v>
      </c>
      <c r="B539" t="s">
        <v>1135</v>
      </c>
      <c r="C539" t="s">
        <v>1127</v>
      </c>
      <c r="D539" t="s">
        <v>103</v>
      </c>
      <c r="E539" s="7">
        <v>44769</v>
      </c>
      <c r="F539" t="s">
        <v>18</v>
      </c>
      <c r="G539" t="s">
        <v>13</v>
      </c>
      <c r="H539" t="s">
        <v>1136</v>
      </c>
      <c r="I539" t="s">
        <v>20</v>
      </c>
      <c r="J539">
        <v>10</v>
      </c>
    </row>
    <row r="540" spans="1:10">
      <c r="A540">
        <v>539</v>
      </c>
      <c r="B540" t="s">
        <v>1137</v>
      </c>
      <c r="C540" t="s">
        <v>1129</v>
      </c>
      <c r="D540" t="s">
        <v>106</v>
      </c>
      <c r="E540" s="7">
        <v>44805</v>
      </c>
      <c r="F540" t="s">
        <v>18</v>
      </c>
      <c r="G540" t="s">
        <v>24</v>
      </c>
      <c r="H540" t="s">
        <v>1138</v>
      </c>
      <c r="I540" t="s">
        <v>26</v>
      </c>
      <c r="J540">
        <v>4</v>
      </c>
    </row>
    <row r="541" spans="1:10">
      <c r="A541">
        <v>540</v>
      </c>
      <c r="B541" t="s">
        <v>1139</v>
      </c>
      <c r="C541" t="s">
        <v>1131</v>
      </c>
      <c r="D541" t="s">
        <v>128</v>
      </c>
      <c r="E541" s="7">
        <v>44796</v>
      </c>
      <c r="F541" t="s">
        <v>12</v>
      </c>
      <c r="G541" t="s">
        <v>13</v>
      </c>
      <c r="H541" t="s">
        <v>1140</v>
      </c>
      <c r="I541" t="s">
        <v>15</v>
      </c>
      <c r="J541">
        <v>7</v>
      </c>
    </row>
    <row r="542" spans="1:10">
      <c r="A542">
        <v>541</v>
      </c>
      <c r="B542" t="s">
        <v>1141</v>
      </c>
      <c r="C542" t="s">
        <v>1133</v>
      </c>
      <c r="D542" t="s">
        <v>48</v>
      </c>
      <c r="E542" s="7">
        <v>44798</v>
      </c>
      <c r="F542" t="s">
        <v>18</v>
      </c>
      <c r="G542" t="s">
        <v>13</v>
      </c>
      <c r="H542" t="s">
        <v>1142</v>
      </c>
      <c r="I542" t="s">
        <v>20</v>
      </c>
      <c r="J542">
        <v>3</v>
      </c>
    </row>
    <row r="543" spans="1:10">
      <c r="A543">
        <v>542</v>
      </c>
      <c r="B543" t="s">
        <v>1143</v>
      </c>
      <c r="C543" t="s">
        <v>1135</v>
      </c>
      <c r="D543" t="s">
        <v>133</v>
      </c>
      <c r="E543" s="7">
        <v>44756</v>
      </c>
      <c r="F543" t="s">
        <v>23</v>
      </c>
      <c r="G543" t="s">
        <v>13</v>
      </c>
      <c r="H543" t="s">
        <v>1144</v>
      </c>
      <c r="I543" t="s">
        <v>26</v>
      </c>
      <c r="J543">
        <v>6</v>
      </c>
    </row>
    <row r="544" spans="1:10">
      <c r="A544">
        <v>543</v>
      </c>
      <c r="B544" t="s">
        <v>1145</v>
      </c>
      <c r="C544" t="s">
        <v>1137</v>
      </c>
      <c r="D544" t="s">
        <v>136</v>
      </c>
      <c r="E544" s="7">
        <v>44800</v>
      </c>
      <c r="F544" t="s">
        <v>12</v>
      </c>
      <c r="G544" t="s">
        <v>13</v>
      </c>
      <c r="H544" t="s">
        <v>1146</v>
      </c>
      <c r="I544" t="s">
        <v>15</v>
      </c>
      <c r="J544">
        <v>6</v>
      </c>
    </row>
    <row r="545" spans="1:10">
      <c r="A545">
        <v>544</v>
      </c>
      <c r="B545" t="s">
        <v>1147</v>
      </c>
      <c r="C545" t="s">
        <v>1139</v>
      </c>
      <c r="D545" t="s">
        <v>139</v>
      </c>
      <c r="E545" s="7">
        <v>44758</v>
      </c>
      <c r="F545" t="s">
        <v>18</v>
      </c>
      <c r="G545" t="s">
        <v>13</v>
      </c>
      <c r="H545" t="s">
        <v>1148</v>
      </c>
      <c r="I545" t="s">
        <v>20</v>
      </c>
      <c r="J545">
        <v>5</v>
      </c>
    </row>
    <row r="546" spans="1:10">
      <c r="A546">
        <v>545</v>
      </c>
      <c r="B546" t="s">
        <v>1149</v>
      </c>
      <c r="C546" t="s">
        <v>1141</v>
      </c>
      <c r="D546" t="s">
        <v>142</v>
      </c>
      <c r="E546" s="7">
        <v>44788</v>
      </c>
      <c r="F546" t="s">
        <v>23</v>
      </c>
      <c r="G546" t="s">
        <v>24</v>
      </c>
      <c r="H546" t="s">
        <v>1150</v>
      </c>
      <c r="I546" t="s">
        <v>26</v>
      </c>
      <c r="J546">
        <v>1</v>
      </c>
    </row>
    <row r="547" spans="1:10">
      <c r="A547">
        <v>546</v>
      </c>
      <c r="B547" t="s">
        <v>1151</v>
      </c>
      <c r="C547" t="s">
        <v>1143</v>
      </c>
      <c r="D547" t="s">
        <v>145</v>
      </c>
      <c r="E547" s="7">
        <v>44793</v>
      </c>
      <c r="F547" t="s">
        <v>12</v>
      </c>
      <c r="G547" t="s">
        <v>13</v>
      </c>
      <c r="H547" t="s">
        <v>1152</v>
      </c>
      <c r="I547" t="s">
        <v>15</v>
      </c>
      <c r="J547">
        <v>9</v>
      </c>
    </row>
    <row r="548" spans="1:10">
      <c r="A548">
        <v>547</v>
      </c>
      <c r="B548" t="s">
        <v>1153</v>
      </c>
      <c r="C548" t="s">
        <v>1145</v>
      </c>
      <c r="D548" t="s">
        <v>148</v>
      </c>
      <c r="E548" s="7">
        <v>44784</v>
      </c>
      <c r="F548" t="s">
        <v>18</v>
      </c>
      <c r="G548" t="s">
        <v>13</v>
      </c>
      <c r="H548" t="s">
        <v>1154</v>
      </c>
      <c r="I548" t="s">
        <v>20</v>
      </c>
      <c r="J548">
        <v>3</v>
      </c>
    </row>
    <row r="549" spans="1:10">
      <c r="A549">
        <v>548</v>
      </c>
      <c r="B549" t="s">
        <v>1155</v>
      </c>
      <c r="C549" t="s">
        <v>1147</v>
      </c>
      <c r="D549" t="s">
        <v>151</v>
      </c>
      <c r="E549" s="7">
        <v>44793</v>
      </c>
      <c r="F549" t="s">
        <v>18</v>
      </c>
      <c r="G549" t="s">
        <v>13</v>
      </c>
      <c r="H549" t="s">
        <v>1156</v>
      </c>
      <c r="I549" t="s">
        <v>26</v>
      </c>
      <c r="J549">
        <v>4</v>
      </c>
    </row>
    <row r="550" spans="1:10">
      <c r="A550">
        <v>549</v>
      </c>
      <c r="B550" t="s">
        <v>1157</v>
      </c>
      <c r="C550" t="s">
        <v>1149</v>
      </c>
      <c r="D550" t="s">
        <v>154</v>
      </c>
      <c r="E550" s="7">
        <v>44796</v>
      </c>
      <c r="F550" t="s">
        <v>12</v>
      </c>
      <c r="G550" t="s">
        <v>13</v>
      </c>
      <c r="H550" t="s">
        <v>1158</v>
      </c>
      <c r="I550" t="s">
        <v>15</v>
      </c>
      <c r="J550">
        <v>8</v>
      </c>
    </row>
    <row r="551" spans="1:10">
      <c r="A551">
        <v>550</v>
      </c>
      <c r="B551" t="s">
        <v>1159</v>
      </c>
      <c r="C551" t="s">
        <v>1151</v>
      </c>
      <c r="D551" t="s">
        <v>157</v>
      </c>
      <c r="E551" s="7">
        <v>44758</v>
      </c>
      <c r="F551" t="s">
        <v>18</v>
      </c>
      <c r="G551" t="s">
        <v>13</v>
      </c>
      <c r="H551" t="s">
        <v>1160</v>
      </c>
      <c r="I551" t="s">
        <v>15</v>
      </c>
      <c r="J551">
        <v>6</v>
      </c>
    </row>
    <row r="552" spans="1:10">
      <c r="A552">
        <v>551</v>
      </c>
      <c r="B552" t="s">
        <v>1161</v>
      </c>
      <c r="C552" t="s">
        <v>1153</v>
      </c>
      <c r="D552" t="s">
        <v>11</v>
      </c>
      <c r="E552" s="7">
        <v>44757</v>
      </c>
      <c r="F552" t="s">
        <v>12</v>
      </c>
      <c r="G552" t="s">
        <v>13</v>
      </c>
      <c r="H552" t="s">
        <v>1162</v>
      </c>
      <c r="I552" t="s">
        <v>15</v>
      </c>
      <c r="J552">
        <v>9</v>
      </c>
    </row>
    <row r="553" spans="1:10">
      <c r="A553">
        <v>552</v>
      </c>
      <c r="B553" t="s">
        <v>1163</v>
      </c>
      <c r="C553" t="s">
        <v>1155</v>
      </c>
      <c r="D553" t="s">
        <v>17</v>
      </c>
      <c r="E553" s="7">
        <v>44758</v>
      </c>
      <c r="F553" t="s">
        <v>18</v>
      </c>
      <c r="G553" t="s">
        <v>13</v>
      </c>
      <c r="H553" t="s">
        <v>1164</v>
      </c>
      <c r="I553" t="s">
        <v>20</v>
      </c>
      <c r="J553">
        <v>7</v>
      </c>
    </row>
    <row r="554" spans="1:10">
      <c r="A554">
        <v>553</v>
      </c>
      <c r="B554" t="s">
        <v>1165</v>
      </c>
      <c r="C554" t="s">
        <v>1157</v>
      </c>
      <c r="D554" t="s">
        <v>22</v>
      </c>
      <c r="E554" s="7">
        <v>44800</v>
      </c>
      <c r="F554" t="s">
        <v>23</v>
      </c>
      <c r="G554" t="s">
        <v>24</v>
      </c>
      <c r="H554" t="s">
        <v>1166</v>
      </c>
      <c r="I554" t="s">
        <v>26</v>
      </c>
      <c r="J554">
        <v>8</v>
      </c>
    </row>
    <row r="555" spans="1:10">
      <c r="A555">
        <v>554</v>
      </c>
      <c r="B555" t="s">
        <v>1167</v>
      </c>
      <c r="C555" t="s">
        <v>1159</v>
      </c>
      <c r="D555" t="s">
        <v>28</v>
      </c>
      <c r="E555" s="7">
        <v>44780</v>
      </c>
      <c r="F555" t="s">
        <v>12</v>
      </c>
      <c r="G555" t="s">
        <v>13</v>
      </c>
      <c r="H555" t="s">
        <v>1168</v>
      </c>
      <c r="I555" t="s">
        <v>15</v>
      </c>
      <c r="J555">
        <v>6</v>
      </c>
    </row>
    <row r="556" spans="1:10">
      <c r="A556">
        <v>555</v>
      </c>
      <c r="B556" t="s">
        <v>1169</v>
      </c>
      <c r="C556" t="s">
        <v>1161</v>
      </c>
      <c r="D556" t="s">
        <v>31</v>
      </c>
      <c r="E556" s="7">
        <v>44807</v>
      </c>
      <c r="F556" t="s">
        <v>18</v>
      </c>
      <c r="G556" t="s">
        <v>13</v>
      </c>
      <c r="H556" t="s">
        <v>1170</v>
      </c>
      <c r="I556" t="s">
        <v>20</v>
      </c>
      <c r="J556">
        <v>2</v>
      </c>
    </row>
    <row r="557" spans="1:10">
      <c r="A557">
        <v>556</v>
      </c>
      <c r="B557" t="s">
        <v>1171</v>
      </c>
      <c r="C557" t="s">
        <v>1163</v>
      </c>
      <c r="D557" t="s">
        <v>34</v>
      </c>
      <c r="E557" s="7">
        <v>44798</v>
      </c>
      <c r="F557" t="s">
        <v>18</v>
      </c>
      <c r="G557" t="s">
        <v>13</v>
      </c>
      <c r="H557" t="s">
        <v>1172</v>
      </c>
      <c r="I557" t="s">
        <v>26</v>
      </c>
      <c r="J557">
        <v>4</v>
      </c>
    </row>
    <row r="558" spans="1:10">
      <c r="A558">
        <v>557</v>
      </c>
      <c r="B558" t="s">
        <v>1173</v>
      </c>
      <c r="C558" t="s">
        <v>1165</v>
      </c>
      <c r="D558" t="s">
        <v>37</v>
      </c>
      <c r="E558" s="7">
        <v>44810</v>
      </c>
      <c r="F558" t="s">
        <v>12</v>
      </c>
      <c r="G558" t="s">
        <v>13</v>
      </c>
      <c r="H558" t="s">
        <v>1174</v>
      </c>
      <c r="I558" t="s">
        <v>15</v>
      </c>
      <c r="J558">
        <v>1</v>
      </c>
    </row>
    <row r="559" spans="1:10">
      <c r="A559">
        <v>558</v>
      </c>
      <c r="B559" t="s">
        <v>1175</v>
      </c>
      <c r="C559" t="s">
        <v>1167</v>
      </c>
      <c r="D559" t="s">
        <v>37</v>
      </c>
      <c r="E559" s="7">
        <v>44764</v>
      </c>
      <c r="F559" t="s">
        <v>18</v>
      </c>
      <c r="G559" t="s">
        <v>13</v>
      </c>
      <c r="H559" t="s">
        <v>1176</v>
      </c>
      <c r="I559" t="s">
        <v>20</v>
      </c>
      <c r="J559">
        <v>9</v>
      </c>
    </row>
    <row r="560" spans="1:10">
      <c r="A560">
        <v>559</v>
      </c>
      <c r="B560" t="s">
        <v>1177</v>
      </c>
      <c r="C560" t="s">
        <v>1169</v>
      </c>
      <c r="D560" t="s">
        <v>43</v>
      </c>
      <c r="E560" s="7">
        <v>44766</v>
      </c>
      <c r="F560" t="s">
        <v>12</v>
      </c>
      <c r="G560" t="s">
        <v>24</v>
      </c>
      <c r="H560" t="s">
        <v>1178</v>
      </c>
      <c r="I560" t="s">
        <v>26</v>
      </c>
      <c r="J560">
        <v>6</v>
      </c>
    </row>
    <row r="561" spans="1:10">
      <c r="A561">
        <v>560</v>
      </c>
      <c r="B561" t="s">
        <v>1179</v>
      </c>
      <c r="C561" t="s">
        <v>1171</v>
      </c>
      <c r="D561" t="s">
        <v>178</v>
      </c>
      <c r="E561" s="7">
        <v>44794</v>
      </c>
      <c r="F561" t="s">
        <v>18</v>
      </c>
      <c r="G561" t="s">
        <v>13</v>
      </c>
      <c r="H561" t="s">
        <v>1180</v>
      </c>
      <c r="I561" t="s">
        <v>15</v>
      </c>
      <c r="J561">
        <v>9</v>
      </c>
    </row>
    <row r="562" spans="1:10">
      <c r="A562">
        <v>561</v>
      </c>
      <c r="B562" t="s">
        <v>1181</v>
      </c>
      <c r="C562" t="s">
        <v>1173</v>
      </c>
      <c r="D562" t="s">
        <v>48</v>
      </c>
      <c r="E562" s="7">
        <v>44800</v>
      </c>
      <c r="F562" t="s">
        <v>18</v>
      </c>
      <c r="G562" t="s">
        <v>13</v>
      </c>
      <c r="H562" t="s">
        <v>1182</v>
      </c>
      <c r="I562" t="s">
        <v>20</v>
      </c>
      <c r="J562">
        <v>9</v>
      </c>
    </row>
    <row r="563" spans="1:10">
      <c r="A563">
        <v>562</v>
      </c>
      <c r="B563" t="s">
        <v>1183</v>
      </c>
      <c r="C563" t="s">
        <v>1175</v>
      </c>
      <c r="D563" t="s">
        <v>51</v>
      </c>
      <c r="E563" s="7">
        <v>44792</v>
      </c>
      <c r="F563" t="s">
        <v>12</v>
      </c>
      <c r="G563" t="s">
        <v>13</v>
      </c>
      <c r="H563" t="s">
        <v>1184</v>
      </c>
      <c r="I563" t="s">
        <v>26</v>
      </c>
      <c r="J563">
        <v>3</v>
      </c>
    </row>
    <row r="564" spans="1:10">
      <c r="A564">
        <v>563</v>
      </c>
      <c r="B564" t="s">
        <v>1185</v>
      </c>
      <c r="C564" t="s">
        <v>1177</v>
      </c>
      <c r="D564" t="s">
        <v>54</v>
      </c>
      <c r="E564" s="7">
        <v>44809</v>
      </c>
      <c r="F564" t="s">
        <v>18</v>
      </c>
      <c r="G564" t="s">
        <v>13</v>
      </c>
      <c r="H564" t="s">
        <v>1186</v>
      </c>
      <c r="I564" t="s">
        <v>15</v>
      </c>
      <c r="J564">
        <v>2</v>
      </c>
    </row>
    <row r="565" spans="1:10">
      <c r="A565">
        <v>564</v>
      </c>
      <c r="B565" t="s">
        <v>1187</v>
      </c>
      <c r="C565" t="s">
        <v>1179</v>
      </c>
      <c r="D565" t="s">
        <v>57</v>
      </c>
      <c r="E565" s="7">
        <v>44789</v>
      </c>
      <c r="F565" t="s">
        <v>18</v>
      </c>
      <c r="G565" t="s">
        <v>13</v>
      </c>
      <c r="H565" t="s">
        <v>1188</v>
      </c>
      <c r="I565" t="s">
        <v>20</v>
      </c>
      <c r="J565">
        <v>3</v>
      </c>
    </row>
    <row r="566" spans="1:10">
      <c r="A566">
        <v>565</v>
      </c>
      <c r="B566" t="s">
        <v>1189</v>
      </c>
      <c r="C566" t="s">
        <v>1181</v>
      </c>
      <c r="D566" t="s">
        <v>157</v>
      </c>
      <c r="E566" s="7">
        <v>44757</v>
      </c>
      <c r="F566" t="s">
        <v>12</v>
      </c>
      <c r="G566" t="s">
        <v>24</v>
      </c>
      <c r="H566" t="s">
        <v>1190</v>
      </c>
      <c r="I566" t="s">
        <v>26</v>
      </c>
      <c r="J566">
        <v>10</v>
      </c>
    </row>
    <row r="567" spans="1:10">
      <c r="A567">
        <v>566</v>
      </c>
      <c r="B567" t="s">
        <v>1191</v>
      </c>
      <c r="C567" t="s">
        <v>1183</v>
      </c>
      <c r="D567" t="s">
        <v>11</v>
      </c>
      <c r="E567" s="7">
        <v>44790</v>
      </c>
      <c r="F567" t="s">
        <v>18</v>
      </c>
      <c r="G567" t="s">
        <v>13</v>
      </c>
      <c r="H567" t="s">
        <v>1192</v>
      </c>
      <c r="I567" t="s">
        <v>15</v>
      </c>
      <c r="J567">
        <v>3</v>
      </c>
    </row>
    <row r="568" spans="1:10">
      <c r="A568">
        <v>567</v>
      </c>
      <c r="B568" t="s">
        <v>1193</v>
      </c>
      <c r="C568" t="s">
        <v>1185</v>
      </c>
      <c r="D568" t="s">
        <v>17</v>
      </c>
      <c r="E568" s="7">
        <v>44808</v>
      </c>
      <c r="F568" t="s">
        <v>12</v>
      </c>
      <c r="G568" t="s">
        <v>13</v>
      </c>
      <c r="H568" t="s">
        <v>1194</v>
      </c>
      <c r="I568" t="s">
        <v>20</v>
      </c>
      <c r="J568">
        <v>1</v>
      </c>
    </row>
    <row r="569" spans="1:10">
      <c r="A569">
        <v>568</v>
      </c>
      <c r="B569" t="s">
        <v>1195</v>
      </c>
      <c r="C569" t="s">
        <v>1187</v>
      </c>
      <c r="D569" t="s">
        <v>22</v>
      </c>
      <c r="E569" s="7">
        <v>44801</v>
      </c>
      <c r="F569" t="s">
        <v>18</v>
      </c>
      <c r="G569" t="s">
        <v>13</v>
      </c>
      <c r="H569" t="s">
        <v>1196</v>
      </c>
      <c r="I569" t="s">
        <v>26</v>
      </c>
      <c r="J569">
        <v>5</v>
      </c>
    </row>
    <row r="570" spans="1:10">
      <c r="A570">
        <v>569</v>
      </c>
      <c r="B570" t="s">
        <v>1197</v>
      </c>
      <c r="C570" t="s">
        <v>1189</v>
      </c>
      <c r="D570" t="s">
        <v>28</v>
      </c>
      <c r="E570" s="7">
        <v>44769</v>
      </c>
      <c r="F570" t="s">
        <v>12</v>
      </c>
      <c r="G570" t="s">
        <v>13</v>
      </c>
      <c r="H570" t="s">
        <v>1198</v>
      </c>
      <c r="I570" t="s">
        <v>15</v>
      </c>
      <c r="J570">
        <v>1</v>
      </c>
    </row>
    <row r="571" spans="1:10">
      <c r="A571">
        <v>570</v>
      </c>
      <c r="B571" t="s">
        <v>1199</v>
      </c>
      <c r="C571" t="s">
        <v>1191</v>
      </c>
      <c r="D571" t="s">
        <v>31</v>
      </c>
      <c r="E571" s="7">
        <v>44757</v>
      </c>
      <c r="F571" t="s">
        <v>18</v>
      </c>
      <c r="G571" t="s">
        <v>13</v>
      </c>
      <c r="H571" t="s">
        <v>1200</v>
      </c>
      <c r="I571" t="s">
        <v>20</v>
      </c>
      <c r="J571">
        <v>5</v>
      </c>
    </row>
    <row r="572" spans="1:10">
      <c r="A572">
        <v>571</v>
      </c>
      <c r="B572" t="s">
        <v>1201</v>
      </c>
      <c r="C572" t="s">
        <v>1193</v>
      </c>
      <c r="D572" t="s">
        <v>34</v>
      </c>
      <c r="E572" s="7">
        <v>44759</v>
      </c>
      <c r="F572" t="s">
        <v>23</v>
      </c>
      <c r="G572" t="s">
        <v>24</v>
      </c>
      <c r="H572" t="s">
        <v>1202</v>
      </c>
      <c r="I572" t="s">
        <v>26</v>
      </c>
      <c r="J572">
        <v>5</v>
      </c>
    </row>
    <row r="573" spans="1:10">
      <c r="A573">
        <v>572</v>
      </c>
      <c r="B573" t="s">
        <v>1203</v>
      </c>
      <c r="C573" t="s">
        <v>1195</v>
      </c>
      <c r="D573" t="s">
        <v>37</v>
      </c>
      <c r="E573" s="7">
        <v>44805</v>
      </c>
      <c r="F573" t="s">
        <v>12</v>
      </c>
      <c r="G573" t="s">
        <v>13</v>
      </c>
      <c r="H573" t="s">
        <v>1204</v>
      </c>
      <c r="I573" t="s">
        <v>15</v>
      </c>
      <c r="J573">
        <v>3</v>
      </c>
    </row>
    <row r="574" spans="1:10">
      <c r="A574">
        <v>573</v>
      </c>
      <c r="B574" t="s">
        <v>1205</v>
      </c>
      <c r="C574" t="s">
        <v>1197</v>
      </c>
      <c r="D574" t="s">
        <v>37</v>
      </c>
      <c r="E574" s="7">
        <v>44760</v>
      </c>
      <c r="F574" t="s">
        <v>18</v>
      </c>
      <c r="G574" t="s">
        <v>13</v>
      </c>
      <c r="H574" t="s">
        <v>1206</v>
      </c>
      <c r="I574" t="s">
        <v>20</v>
      </c>
      <c r="J574">
        <v>3</v>
      </c>
    </row>
    <row r="575" spans="1:10">
      <c r="A575">
        <v>574</v>
      </c>
      <c r="B575" t="s">
        <v>1207</v>
      </c>
      <c r="C575" t="s">
        <v>1199</v>
      </c>
      <c r="D575" t="s">
        <v>43</v>
      </c>
      <c r="E575" s="7">
        <v>44791</v>
      </c>
      <c r="F575" t="s">
        <v>18</v>
      </c>
      <c r="G575" t="s">
        <v>13</v>
      </c>
      <c r="H575" t="s">
        <v>1208</v>
      </c>
      <c r="I575" t="s">
        <v>26</v>
      </c>
      <c r="J575">
        <v>7</v>
      </c>
    </row>
    <row r="576" spans="1:10">
      <c r="A576">
        <v>575</v>
      </c>
      <c r="B576" t="s">
        <v>1209</v>
      </c>
      <c r="C576" t="s">
        <v>1201</v>
      </c>
      <c r="D576" t="s">
        <v>34</v>
      </c>
      <c r="E576" s="7">
        <v>44768</v>
      </c>
      <c r="F576" t="s">
        <v>12</v>
      </c>
      <c r="G576" t="s">
        <v>13</v>
      </c>
      <c r="H576" t="s">
        <v>1210</v>
      </c>
      <c r="I576" t="s">
        <v>15</v>
      </c>
      <c r="J576">
        <v>4</v>
      </c>
    </row>
    <row r="577" spans="1:10">
      <c r="A577">
        <v>576</v>
      </c>
      <c r="B577" t="s">
        <v>1211</v>
      </c>
      <c r="C577" t="s">
        <v>1203</v>
      </c>
      <c r="D577" t="s">
        <v>48</v>
      </c>
      <c r="E577" s="7">
        <v>44759</v>
      </c>
      <c r="F577" t="s">
        <v>18</v>
      </c>
      <c r="G577" t="s">
        <v>13</v>
      </c>
      <c r="H577" t="s">
        <v>1212</v>
      </c>
      <c r="I577" t="s">
        <v>20</v>
      </c>
      <c r="J577">
        <v>3</v>
      </c>
    </row>
    <row r="578" spans="1:10">
      <c r="A578">
        <v>577</v>
      </c>
      <c r="B578" t="s">
        <v>1213</v>
      </c>
      <c r="C578" t="s">
        <v>1205</v>
      </c>
      <c r="D578" t="s">
        <v>51</v>
      </c>
      <c r="E578" s="7">
        <v>44781</v>
      </c>
      <c r="F578" t="s">
        <v>12</v>
      </c>
      <c r="G578" t="s">
        <v>24</v>
      </c>
      <c r="H578" t="s">
        <v>1214</v>
      </c>
      <c r="I578" t="s">
        <v>26</v>
      </c>
      <c r="J578">
        <v>8</v>
      </c>
    </row>
    <row r="579" spans="1:10">
      <c r="A579">
        <v>578</v>
      </c>
      <c r="B579" t="s">
        <v>1215</v>
      </c>
      <c r="C579" t="s">
        <v>1207</v>
      </c>
      <c r="D579" t="s">
        <v>54</v>
      </c>
      <c r="E579" s="7">
        <v>44785</v>
      </c>
      <c r="F579" t="s">
        <v>18</v>
      </c>
      <c r="G579" t="s">
        <v>13</v>
      </c>
      <c r="H579" t="s">
        <v>1216</v>
      </c>
      <c r="I579" t="s">
        <v>15</v>
      </c>
      <c r="J579">
        <v>2</v>
      </c>
    </row>
    <row r="580" spans="1:10">
      <c r="A580">
        <v>579</v>
      </c>
      <c r="B580" t="s">
        <v>1217</v>
      </c>
      <c r="C580" t="s">
        <v>1209</v>
      </c>
      <c r="D580" t="s">
        <v>57</v>
      </c>
      <c r="E580" s="7">
        <v>44775</v>
      </c>
      <c r="F580" t="s">
        <v>18</v>
      </c>
      <c r="G580" t="s">
        <v>13</v>
      </c>
      <c r="H580" t="s">
        <v>1218</v>
      </c>
      <c r="I580" t="s">
        <v>20</v>
      </c>
      <c r="J580">
        <v>9</v>
      </c>
    </row>
    <row r="581" spans="1:10">
      <c r="A581">
        <v>580</v>
      </c>
      <c r="B581" t="s">
        <v>1219</v>
      </c>
      <c r="C581" t="s">
        <v>1211</v>
      </c>
      <c r="D581" t="s">
        <v>34</v>
      </c>
      <c r="E581" s="7">
        <v>44773</v>
      </c>
      <c r="F581" t="s">
        <v>12</v>
      </c>
      <c r="G581" t="s">
        <v>13</v>
      </c>
      <c r="H581" t="s">
        <v>1220</v>
      </c>
      <c r="I581" t="s">
        <v>26</v>
      </c>
      <c r="J581">
        <v>6</v>
      </c>
    </row>
    <row r="582" spans="1:10">
      <c r="A582">
        <v>581</v>
      </c>
      <c r="B582" t="s">
        <v>1221</v>
      </c>
      <c r="C582" t="s">
        <v>1213</v>
      </c>
      <c r="D582" t="s">
        <v>62</v>
      </c>
      <c r="E582" s="7">
        <v>44796</v>
      </c>
      <c r="F582" t="s">
        <v>18</v>
      </c>
      <c r="G582" t="s">
        <v>13</v>
      </c>
      <c r="H582" t="s">
        <v>1222</v>
      </c>
      <c r="I582" t="s">
        <v>15</v>
      </c>
      <c r="J582">
        <v>7</v>
      </c>
    </row>
    <row r="583" spans="1:10">
      <c r="A583">
        <v>582</v>
      </c>
      <c r="B583" t="s">
        <v>1223</v>
      </c>
      <c r="C583" t="s">
        <v>1215</v>
      </c>
      <c r="D583" t="s">
        <v>51</v>
      </c>
      <c r="E583" s="7">
        <v>44801</v>
      </c>
      <c r="F583" t="s">
        <v>18</v>
      </c>
      <c r="G583" t="s">
        <v>13</v>
      </c>
      <c r="H583" t="s">
        <v>1224</v>
      </c>
      <c r="I583" t="s">
        <v>20</v>
      </c>
      <c r="J583">
        <v>9</v>
      </c>
    </row>
    <row r="584" spans="1:10">
      <c r="A584">
        <v>583</v>
      </c>
      <c r="B584" t="s">
        <v>1225</v>
      </c>
      <c r="C584" t="s">
        <v>1217</v>
      </c>
      <c r="D584" t="s">
        <v>31</v>
      </c>
      <c r="E584" s="7">
        <v>44779</v>
      </c>
      <c r="F584" t="s">
        <v>12</v>
      </c>
      <c r="G584" t="s">
        <v>24</v>
      </c>
      <c r="H584" t="s">
        <v>1226</v>
      </c>
      <c r="I584" t="s">
        <v>26</v>
      </c>
      <c r="J584">
        <v>2</v>
      </c>
    </row>
    <row r="585" spans="1:10">
      <c r="A585">
        <v>584</v>
      </c>
      <c r="B585" t="s">
        <v>1227</v>
      </c>
      <c r="C585" t="s">
        <v>1219</v>
      </c>
      <c r="D585" t="s">
        <v>48</v>
      </c>
      <c r="E585" s="7">
        <v>44772</v>
      </c>
      <c r="F585" t="s">
        <v>18</v>
      </c>
      <c r="G585" t="s">
        <v>13</v>
      </c>
      <c r="H585" t="s">
        <v>1228</v>
      </c>
      <c r="I585" t="s">
        <v>15</v>
      </c>
      <c r="J585">
        <v>9</v>
      </c>
    </row>
    <row r="586" spans="1:10">
      <c r="A586">
        <v>585</v>
      </c>
      <c r="B586" t="s">
        <v>1229</v>
      </c>
      <c r="C586" t="s">
        <v>1221</v>
      </c>
      <c r="D586" t="s">
        <v>72</v>
      </c>
      <c r="E586" s="7">
        <v>44757</v>
      </c>
      <c r="F586" t="s">
        <v>12</v>
      </c>
      <c r="G586" t="s">
        <v>13</v>
      </c>
      <c r="H586" t="s">
        <v>1230</v>
      </c>
      <c r="I586" t="s">
        <v>20</v>
      </c>
      <c r="J586">
        <v>10</v>
      </c>
    </row>
    <row r="587" spans="1:10">
      <c r="A587">
        <v>586</v>
      </c>
      <c r="B587" t="s">
        <v>1231</v>
      </c>
      <c r="C587" t="s">
        <v>1223</v>
      </c>
      <c r="D587" t="s">
        <v>75</v>
      </c>
      <c r="E587" s="7">
        <v>44808</v>
      </c>
      <c r="F587" t="s">
        <v>18</v>
      </c>
      <c r="G587" t="s">
        <v>13</v>
      </c>
      <c r="H587" t="s">
        <v>1232</v>
      </c>
      <c r="I587" t="s">
        <v>26</v>
      </c>
      <c r="J587">
        <v>1</v>
      </c>
    </row>
    <row r="588" spans="1:10">
      <c r="A588">
        <v>587</v>
      </c>
      <c r="B588" t="s">
        <v>1233</v>
      </c>
      <c r="C588" t="s">
        <v>1225</v>
      </c>
      <c r="D588" t="s">
        <v>78</v>
      </c>
      <c r="E588" s="7">
        <v>44782</v>
      </c>
      <c r="F588" t="s">
        <v>12</v>
      </c>
      <c r="G588" t="s">
        <v>13</v>
      </c>
      <c r="H588" t="s">
        <v>1234</v>
      </c>
      <c r="I588" t="s">
        <v>15</v>
      </c>
      <c r="J588">
        <v>1</v>
      </c>
    </row>
    <row r="589" spans="1:10">
      <c r="A589">
        <v>588</v>
      </c>
      <c r="B589" t="s">
        <v>1235</v>
      </c>
      <c r="C589" t="s">
        <v>1227</v>
      </c>
      <c r="D589" t="s">
        <v>81</v>
      </c>
      <c r="E589" s="7">
        <v>44787</v>
      </c>
      <c r="F589" t="s">
        <v>18</v>
      </c>
      <c r="G589" t="s">
        <v>13</v>
      </c>
      <c r="H589" t="s">
        <v>1236</v>
      </c>
      <c r="I589" t="s">
        <v>20</v>
      </c>
      <c r="J589">
        <v>10</v>
      </c>
    </row>
    <row r="590" spans="1:10">
      <c r="A590">
        <v>589</v>
      </c>
      <c r="B590" t="s">
        <v>1237</v>
      </c>
      <c r="C590" t="s">
        <v>1229</v>
      </c>
      <c r="D590" t="s">
        <v>84</v>
      </c>
      <c r="E590" s="7">
        <v>44787</v>
      </c>
      <c r="F590" t="s">
        <v>23</v>
      </c>
      <c r="G590" t="s">
        <v>24</v>
      </c>
      <c r="H590" t="s">
        <v>1238</v>
      </c>
      <c r="I590" t="s">
        <v>26</v>
      </c>
      <c r="J590">
        <v>4</v>
      </c>
    </row>
    <row r="591" spans="1:10">
      <c r="A591">
        <v>590</v>
      </c>
      <c r="B591" t="s">
        <v>1239</v>
      </c>
      <c r="C591" t="s">
        <v>1231</v>
      </c>
      <c r="D591" t="s">
        <v>87</v>
      </c>
      <c r="E591" s="7">
        <v>44757</v>
      </c>
      <c r="F591" t="s">
        <v>12</v>
      </c>
      <c r="G591" t="s">
        <v>13</v>
      </c>
      <c r="H591" t="s">
        <v>1240</v>
      </c>
      <c r="I591" t="s">
        <v>15</v>
      </c>
      <c r="J591">
        <v>7</v>
      </c>
    </row>
    <row r="592" spans="1:10">
      <c r="A592">
        <v>591</v>
      </c>
      <c r="B592" t="s">
        <v>1241</v>
      </c>
      <c r="C592" t="s">
        <v>1233</v>
      </c>
      <c r="D592" t="s">
        <v>90</v>
      </c>
      <c r="E592" s="7">
        <v>44761</v>
      </c>
      <c r="F592" t="s">
        <v>18</v>
      </c>
      <c r="G592" t="s">
        <v>13</v>
      </c>
      <c r="H592" t="s">
        <v>1242</v>
      </c>
      <c r="I592" t="s">
        <v>20</v>
      </c>
      <c r="J592">
        <v>3</v>
      </c>
    </row>
    <row r="593" spans="1:10">
      <c r="A593">
        <v>592</v>
      </c>
      <c r="B593" t="s">
        <v>1243</v>
      </c>
      <c r="C593" t="s">
        <v>1235</v>
      </c>
      <c r="D593" t="s">
        <v>93</v>
      </c>
      <c r="E593" s="7">
        <v>44788</v>
      </c>
      <c r="F593" t="s">
        <v>18</v>
      </c>
      <c r="G593" t="s">
        <v>13</v>
      </c>
      <c r="H593" t="s">
        <v>1244</v>
      </c>
      <c r="I593" t="s">
        <v>26</v>
      </c>
      <c r="J593">
        <v>6</v>
      </c>
    </row>
    <row r="594" spans="1:10">
      <c r="A594">
        <v>593</v>
      </c>
      <c r="B594" t="s">
        <v>1245</v>
      </c>
      <c r="C594" t="s">
        <v>1237</v>
      </c>
      <c r="D594" t="s">
        <v>97</v>
      </c>
      <c r="E594" s="7">
        <v>44788</v>
      </c>
      <c r="F594" t="s">
        <v>12</v>
      </c>
      <c r="G594" t="s">
        <v>13</v>
      </c>
      <c r="H594" t="s">
        <v>1246</v>
      </c>
      <c r="I594" t="s">
        <v>15</v>
      </c>
      <c r="J594">
        <v>6</v>
      </c>
    </row>
    <row r="595" spans="1:10">
      <c r="A595">
        <v>594</v>
      </c>
      <c r="B595" t="s">
        <v>1247</v>
      </c>
      <c r="C595" t="s">
        <v>1239</v>
      </c>
      <c r="D595" t="s">
        <v>100</v>
      </c>
      <c r="E595" s="7">
        <v>44758</v>
      </c>
      <c r="F595" t="s">
        <v>18</v>
      </c>
      <c r="G595" t="s">
        <v>13</v>
      </c>
      <c r="H595" t="s">
        <v>1248</v>
      </c>
      <c r="I595" t="s">
        <v>20</v>
      </c>
      <c r="J595">
        <v>5</v>
      </c>
    </row>
    <row r="596" spans="1:10">
      <c r="A596">
        <v>595</v>
      </c>
      <c r="B596" t="s">
        <v>1249</v>
      </c>
      <c r="C596" t="s">
        <v>1241</v>
      </c>
      <c r="D596" t="s">
        <v>103</v>
      </c>
      <c r="E596" s="7">
        <v>44795</v>
      </c>
      <c r="F596" t="s">
        <v>12</v>
      </c>
      <c r="G596" t="s">
        <v>24</v>
      </c>
      <c r="H596" t="s">
        <v>1250</v>
      </c>
      <c r="I596" t="s">
        <v>26</v>
      </c>
      <c r="J596">
        <v>1</v>
      </c>
    </row>
    <row r="597" spans="1:10">
      <c r="A597">
        <v>596</v>
      </c>
      <c r="B597" t="s">
        <v>1251</v>
      </c>
      <c r="C597" t="s">
        <v>1243</v>
      </c>
      <c r="D597" t="s">
        <v>106</v>
      </c>
      <c r="E597" s="7">
        <v>44791</v>
      </c>
      <c r="F597" t="s">
        <v>18</v>
      </c>
      <c r="G597" t="s">
        <v>13</v>
      </c>
      <c r="H597" t="s">
        <v>1252</v>
      </c>
      <c r="I597" t="s">
        <v>15</v>
      </c>
      <c r="J597">
        <v>9</v>
      </c>
    </row>
    <row r="598" spans="1:10">
      <c r="A598">
        <v>597</v>
      </c>
      <c r="B598" t="s">
        <v>1253</v>
      </c>
      <c r="C598" t="s">
        <v>1245</v>
      </c>
      <c r="D598" t="s">
        <v>109</v>
      </c>
      <c r="E598" s="7">
        <v>44791</v>
      </c>
      <c r="F598" t="s">
        <v>18</v>
      </c>
      <c r="G598" t="s">
        <v>13</v>
      </c>
      <c r="H598" t="s">
        <v>1254</v>
      </c>
      <c r="I598" t="s">
        <v>20</v>
      </c>
      <c r="J598">
        <v>3</v>
      </c>
    </row>
    <row r="599" spans="1:10">
      <c r="A599">
        <v>598</v>
      </c>
      <c r="B599" t="s">
        <v>1255</v>
      </c>
      <c r="C599" t="s">
        <v>1247</v>
      </c>
      <c r="D599" t="s">
        <v>57</v>
      </c>
      <c r="E599" s="7">
        <v>44794</v>
      </c>
      <c r="F599" t="s">
        <v>12</v>
      </c>
      <c r="G599" t="s">
        <v>13</v>
      </c>
      <c r="H599" t="s">
        <v>1256</v>
      </c>
      <c r="I599" t="s">
        <v>26</v>
      </c>
      <c r="J599">
        <v>4</v>
      </c>
    </row>
    <row r="600" spans="1:10">
      <c r="A600">
        <v>599</v>
      </c>
      <c r="B600" t="s">
        <v>1257</v>
      </c>
      <c r="C600" t="s">
        <v>1249</v>
      </c>
      <c r="D600" t="s">
        <v>81</v>
      </c>
      <c r="E600" s="7">
        <v>44756</v>
      </c>
      <c r="F600" t="s">
        <v>18</v>
      </c>
      <c r="G600" t="s">
        <v>13</v>
      </c>
      <c r="H600" t="s">
        <v>1258</v>
      </c>
      <c r="I600" t="s">
        <v>15</v>
      </c>
      <c r="J600">
        <v>8</v>
      </c>
    </row>
    <row r="601" spans="1:10">
      <c r="A601">
        <v>600</v>
      </c>
      <c r="B601" t="s">
        <v>1259</v>
      </c>
      <c r="C601" t="s">
        <v>1251</v>
      </c>
      <c r="D601" t="s">
        <v>97</v>
      </c>
      <c r="E601" s="7">
        <v>44789</v>
      </c>
      <c r="F601" t="s">
        <v>18</v>
      </c>
      <c r="G601" t="s">
        <v>13</v>
      </c>
      <c r="H601" t="s">
        <v>1260</v>
      </c>
      <c r="I601" t="s">
        <v>15</v>
      </c>
      <c r="J601">
        <v>6</v>
      </c>
    </row>
    <row r="602" spans="1:10">
      <c r="A602">
        <v>601</v>
      </c>
      <c r="B602" t="s">
        <v>1261</v>
      </c>
      <c r="C602" t="s">
        <v>1253</v>
      </c>
      <c r="D602" t="s">
        <v>31</v>
      </c>
      <c r="E602" s="7">
        <v>44810</v>
      </c>
      <c r="F602" t="s">
        <v>12</v>
      </c>
      <c r="G602" t="s">
        <v>13</v>
      </c>
      <c r="H602" t="s">
        <v>1262</v>
      </c>
      <c r="I602" t="s">
        <v>15</v>
      </c>
      <c r="J602">
        <v>10</v>
      </c>
    </row>
    <row r="603" spans="1:10">
      <c r="A603">
        <v>602</v>
      </c>
      <c r="B603" t="s">
        <v>1263</v>
      </c>
      <c r="C603" t="s">
        <v>1255</v>
      </c>
      <c r="D603" t="s">
        <v>62</v>
      </c>
      <c r="E603" s="7">
        <v>44798</v>
      </c>
      <c r="F603" t="s">
        <v>18</v>
      </c>
      <c r="G603" t="s">
        <v>13</v>
      </c>
      <c r="H603" t="s">
        <v>1264</v>
      </c>
      <c r="I603" t="s">
        <v>20</v>
      </c>
      <c r="J603">
        <v>9</v>
      </c>
    </row>
    <row r="604" spans="1:10">
      <c r="A604">
        <v>603</v>
      </c>
      <c r="B604" t="s">
        <v>1265</v>
      </c>
      <c r="C604" t="s">
        <v>1257</v>
      </c>
      <c r="D604" t="s">
        <v>103</v>
      </c>
      <c r="E604" s="7">
        <v>44791</v>
      </c>
      <c r="F604" t="s">
        <v>12</v>
      </c>
      <c r="G604" t="s">
        <v>13</v>
      </c>
      <c r="H604" t="s">
        <v>1266</v>
      </c>
      <c r="I604" t="s">
        <v>26</v>
      </c>
      <c r="J604">
        <v>7</v>
      </c>
    </row>
    <row r="605" spans="1:10">
      <c r="A605">
        <v>604</v>
      </c>
      <c r="B605" t="s">
        <v>1267</v>
      </c>
      <c r="C605" t="s">
        <v>1259</v>
      </c>
      <c r="D605" t="s">
        <v>106</v>
      </c>
      <c r="E605" s="7">
        <v>44796</v>
      </c>
      <c r="F605" t="s">
        <v>18</v>
      </c>
      <c r="G605" t="s">
        <v>13</v>
      </c>
      <c r="H605" t="s">
        <v>1268</v>
      </c>
      <c r="I605" t="s">
        <v>15</v>
      </c>
      <c r="J605">
        <v>7</v>
      </c>
    </row>
    <row r="606" spans="1:10">
      <c r="A606">
        <v>605</v>
      </c>
      <c r="B606" t="s">
        <v>1269</v>
      </c>
      <c r="C606" t="s">
        <v>1261</v>
      </c>
      <c r="D606" t="s">
        <v>128</v>
      </c>
      <c r="E606" s="7">
        <v>44810</v>
      </c>
      <c r="F606" t="s">
        <v>12</v>
      </c>
      <c r="G606" t="s">
        <v>13</v>
      </c>
      <c r="H606" t="s">
        <v>1270</v>
      </c>
      <c r="I606" t="s">
        <v>20</v>
      </c>
      <c r="J606">
        <v>7</v>
      </c>
    </row>
    <row r="607" spans="1:10">
      <c r="A607">
        <v>606</v>
      </c>
      <c r="B607" t="s">
        <v>1271</v>
      </c>
      <c r="C607" t="s">
        <v>1263</v>
      </c>
      <c r="D607" t="s">
        <v>271</v>
      </c>
      <c r="E607" s="7">
        <v>44791</v>
      </c>
      <c r="F607" t="s">
        <v>18</v>
      </c>
      <c r="G607" t="s">
        <v>13</v>
      </c>
      <c r="H607" t="s">
        <v>1272</v>
      </c>
      <c r="I607" t="s">
        <v>26</v>
      </c>
      <c r="J607">
        <v>7</v>
      </c>
    </row>
    <row r="608" spans="1:10">
      <c r="A608">
        <v>607</v>
      </c>
      <c r="B608" t="s">
        <v>1273</v>
      </c>
      <c r="C608" t="s">
        <v>1265</v>
      </c>
      <c r="D608" t="s">
        <v>133</v>
      </c>
      <c r="E608" s="7">
        <v>44797</v>
      </c>
      <c r="F608" t="s">
        <v>23</v>
      </c>
      <c r="G608" t="s">
        <v>13</v>
      </c>
      <c r="H608" t="s">
        <v>1274</v>
      </c>
      <c r="I608" t="s">
        <v>15</v>
      </c>
      <c r="J608">
        <v>8</v>
      </c>
    </row>
    <row r="609" spans="1:10">
      <c r="A609">
        <v>608</v>
      </c>
      <c r="B609" t="s">
        <v>1275</v>
      </c>
      <c r="C609" t="s">
        <v>1267</v>
      </c>
      <c r="D609" t="s">
        <v>136</v>
      </c>
      <c r="E609" s="7">
        <v>44777</v>
      </c>
      <c r="F609" t="s">
        <v>12</v>
      </c>
      <c r="G609" t="s">
        <v>13</v>
      </c>
      <c r="H609" t="s">
        <v>1276</v>
      </c>
      <c r="I609" t="s">
        <v>20</v>
      </c>
      <c r="J609">
        <v>10</v>
      </c>
    </row>
    <row r="610" spans="1:10">
      <c r="A610">
        <v>609</v>
      </c>
      <c r="B610" t="s">
        <v>1277</v>
      </c>
      <c r="C610" t="s">
        <v>1269</v>
      </c>
      <c r="D610" t="s">
        <v>139</v>
      </c>
      <c r="E610" s="7">
        <v>44802</v>
      </c>
      <c r="F610" t="s">
        <v>18</v>
      </c>
      <c r="G610" t="s">
        <v>13</v>
      </c>
      <c r="H610" t="s">
        <v>1278</v>
      </c>
      <c r="I610" t="s">
        <v>26</v>
      </c>
      <c r="J610">
        <v>10</v>
      </c>
    </row>
    <row r="611" spans="1:10">
      <c r="A611">
        <v>610</v>
      </c>
      <c r="B611" t="s">
        <v>1279</v>
      </c>
      <c r="C611" t="s">
        <v>1271</v>
      </c>
      <c r="D611" t="s">
        <v>142</v>
      </c>
      <c r="E611" s="7">
        <v>44758</v>
      </c>
      <c r="F611" t="s">
        <v>18</v>
      </c>
      <c r="G611" t="s">
        <v>13</v>
      </c>
      <c r="H611" t="s">
        <v>1280</v>
      </c>
      <c r="I611" t="s">
        <v>15</v>
      </c>
      <c r="J611">
        <v>10</v>
      </c>
    </row>
    <row r="612" spans="1:10">
      <c r="A612">
        <v>611</v>
      </c>
      <c r="B612" t="s">
        <v>1281</v>
      </c>
      <c r="C612" t="s">
        <v>1273</v>
      </c>
      <c r="D612" t="s">
        <v>145</v>
      </c>
      <c r="E612" s="7">
        <v>44768</v>
      </c>
      <c r="F612" t="s">
        <v>12</v>
      </c>
      <c r="G612" t="s">
        <v>13</v>
      </c>
      <c r="H612" t="s">
        <v>1282</v>
      </c>
      <c r="I612" t="s">
        <v>20</v>
      </c>
      <c r="J612">
        <v>10</v>
      </c>
    </row>
    <row r="613" spans="1:10">
      <c r="A613">
        <v>612</v>
      </c>
      <c r="B613" t="s">
        <v>1283</v>
      </c>
      <c r="C613" t="s">
        <v>1275</v>
      </c>
      <c r="D613" t="s">
        <v>148</v>
      </c>
      <c r="E613" s="7">
        <v>44756</v>
      </c>
      <c r="F613" t="s">
        <v>18</v>
      </c>
      <c r="G613" t="s">
        <v>13</v>
      </c>
      <c r="H613" t="s">
        <v>1284</v>
      </c>
      <c r="I613" t="s">
        <v>26</v>
      </c>
      <c r="J613">
        <v>8</v>
      </c>
    </row>
    <row r="614" spans="1:10">
      <c r="A614">
        <v>613</v>
      </c>
      <c r="B614" t="s">
        <v>1285</v>
      </c>
      <c r="C614" t="s">
        <v>1277</v>
      </c>
      <c r="D614" t="s">
        <v>78</v>
      </c>
      <c r="E614" s="7">
        <v>44809</v>
      </c>
      <c r="F614" t="s">
        <v>12</v>
      </c>
      <c r="G614" t="s">
        <v>13</v>
      </c>
      <c r="H614" t="s">
        <v>1286</v>
      </c>
      <c r="I614" t="s">
        <v>15</v>
      </c>
      <c r="J614">
        <v>7</v>
      </c>
    </row>
    <row r="615" spans="1:10">
      <c r="A615">
        <v>614</v>
      </c>
      <c r="B615" t="s">
        <v>1287</v>
      </c>
      <c r="C615" t="s">
        <v>1279</v>
      </c>
      <c r="D615" t="s">
        <v>81</v>
      </c>
      <c r="E615" s="7">
        <v>44801</v>
      </c>
      <c r="F615" t="s">
        <v>18</v>
      </c>
      <c r="G615" t="s">
        <v>13</v>
      </c>
      <c r="H615" t="s">
        <v>1288</v>
      </c>
      <c r="I615" t="s">
        <v>20</v>
      </c>
      <c r="J615">
        <v>7</v>
      </c>
    </row>
    <row r="616" spans="1:10">
      <c r="A616">
        <v>615</v>
      </c>
      <c r="B616" t="s">
        <v>1289</v>
      </c>
      <c r="C616" t="s">
        <v>1281</v>
      </c>
      <c r="D616" t="s">
        <v>84</v>
      </c>
      <c r="E616" s="7">
        <v>44794</v>
      </c>
      <c r="F616" t="s">
        <v>18</v>
      </c>
      <c r="G616" t="s">
        <v>13</v>
      </c>
      <c r="H616" t="s">
        <v>1290</v>
      </c>
      <c r="I616" t="s">
        <v>26</v>
      </c>
      <c r="J616">
        <v>9</v>
      </c>
    </row>
    <row r="617" spans="1:10">
      <c r="A617">
        <v>616</v>
      </c>
      <c r="B617" t="s">
        <v>1291</v>
      </c>
      <c r="C617" t="s">
        <v>1283</v>
      </c>
      <c r="D617" t="s">
        <v>48</v>
      </c>
      <c r="E617" s="7">
        <v>44792</v>
      </c>
      <c r="F617" t="s">
        <v>12</v>
      </c>
      <c r="G617" t="s">
        <v>13</v>
      </c>
      <c r="H617" t="s">
        <v>1292</v>
      </c>
      <c r="I617" t="s">
        <v>15</v>
      </c>
      <c r="J617">
        <v>8</v>
      </c>
    </row>
    <row r="618" spans="1:10">
      <c r="A618">
        <v>617</v>
      </c>
      <c r="B618" t="s">
        <v>1293</v>
      </c>
      <c r="C618" t="s">
        <v>1285</v>
      </c>
      <c r="D618" t="s">
        <v>90</v>
      </c>
      <c r="E618" s="7">
        <v>44770</v>
      </c>
      <c r="F618" t="s">
        <v>18</v>
      </c>
      <c r="G618" t="s">
        <v>24</v>
      </c>
      <c r="H618" t="s">
        <v>1294</v>
      </c>
      <c r="I618" t="s">
        <v>20</v>
      </c>
      <c r="J618">
        <v>8</v>
      </c>
    </row>
    <row r="619" spans="1:10">
      <c r="A619">
        <v>618</v>
      </c>
      <c r="B619" t="s">
        <v>1295</v>
      </c>
      <c r="C619" t="s">
        <v>1287</v>
      </c>
      <c r="D619" t="s">
        <v>93</v>
      </c>
      <c r="E619" s="7">
        <v>44761</v>
      </c>
      <c r="F619" t="s">
        <v>18</v>
      </c>
      <c r="G619" t="s">
        <v>13</v>
      </c>
      <c r="H619" t="s">
        <v>1296</v>
      </c>
      <c r="I619" t="s">
        <v>26</v>
      </c>
      <c r="J619">
        <v>7</v>
      </c>
    </row>
    <row r="620" spans="1:10">
      <c r="A620">
        <v>619</v>
      </c>
      <c r="B620" t="s">
        <v>1297</v>
      </c>
      <c r="C620" t="s">
        <v>1289</v>
      </c>
      <c r="D620" t="s">
        <v>97</v>
      </c>
      <c r="E620" s="7">
        <v>44773</v>
      </c>
      <c r="F620" t="s">
        <v>12</v>
      </c>
      <c r="G620" t="s">
        <v>13</v>
      </c>
      <c r="H620" t="s">
        <v>1298</v>
      </c>
      <c r="I620" t="s">
        <v>15</v>
      </c>
      <c r="J620">
        <v>8</v>
      </c>
    </row>
    <row r="621" spans="1:10">
      <c r="A621">
        <v>620</v>
      </c>
      <c r="B621" t="s">
        <v>1299</v>
      </c>
      <c r="C621" t="s">
        <v>1291</v>
      </c>
      <c r="D621" t="s">
        <v>100</v>
      </c>
      <c r="E621" s="7">
        <v>44766</v>
      </c>
      <c r="F621" t="s">
        <v>18</v>
      </c>
      <c r="G621" t="s">
        <v>13</v>
      </c>
      <c r="H621" t="s">
        <v>1300</v>
      </c>
      <c r="I621" t="s">
        <v>20</v>
      </c>
      <c r="J621">
        <v>8</v>
      </c>
    </row>
    <row r="622" spans="1:10">
      <c r="A622">
        <v>621</v>
      </c>
      <c r="B622" t="s">
        <v>1301</v>
      </c>
      <c r="C622" t="s">
        <v>1293</v>
      </c>
      <c r="D622" t="s">
        <v>103</v>
      </c>
      <c r="E622" s="7">
        <v>44793</v>
      </c>
      <c r="F622" t="s">
        <v>12</v>
      </c>
      <c r="G622" t="s">
        <v>13</v>
      </c>
      <c r="H622" t="s">
        <v>1302</v>
      </c>
      <c r="I622" t="s">
        <v>26</v>
      </c>
      <c r="J622">
        <v>9</v>
      </c>
    </row>
    <row r="623" spans="1:10">
      <c r="A623">
        <v>622</v>
      </c>
      <c r="B623" t="s">
        <v>1303</v>
      </c>
      <c r="C623" t="s">
        <v>1295</v>
      </c>
      <c r="D623" t="s">
        <v>106</v>
      </c>
      <c r="E623" s="7">
        <v>44769</v>
      </c>
      <c r="F623" t="s">
        <v>18</v>
      </c>
      <c r="G623" t="s">
        <v>13</v>
      </c>
      <c r="H623" t="s">
        <v>1304</v>
      </c>
      <c r="I623" t="s">
        <v>15</v>
      </c>
      <c r="J623">
        <v>9</v>
      </c>
    </row>
    <row r="624" spans="1:10">
      <c r="A624">
        <v>623</v>
      </c>
      <c r="B624" t="s">
        <v>1305</v>
      </c>
      <c r="C624" t="s">
        <v>1297</v>
      </c>
      <c r="D624" t="s">
        <v>11</v>
      </c>
      <c r="E624" s="7">
        <v>44758</v>
      </c>
      <c r="F624" t="s">
        <v>12</v>
      </c>
      <c r="G624" t="s">
        <v>24</v>
      </c>
      <c r="H624" t="s">
        <v>1306</v>
      </c>
      <c r="I624" t="s">
        <v>20</v>
      </c>
      <c r="J624">
        <v>8</v>
      </c>
    </row>
    <row r="625" spans="1:10">
      <c r="A625">
        <v>624</v>
      </c>
      <c r="B625" t="s">
        <v>1307</v>
      </c>
      <c r="C625" t="s">
        <v>1299</v>
      </c>
      <c r="D625" t="s">
        <v>17</v>
      </c>
      <c r="E625" s="7">
        <v>44803</v>
      </c>
      <c r="F625" t="s">
        <v>18</v>
      </c>
      <c r="G625" t="s">
        <v>13</v>
      </c>
      <c r="H625" t="s">
        <v>1308</v>
      </c>
      <c r="I625" t="s">
        <v>26</v>
      </c>
      <c r="J625">
        <v>8</v>
      </c>
    </row>
    <row r="626" spans="1:10">
      <c r="A626">
        <v>625</v>
      </c>
      <c r="B626" t="s">
        <v>1309</v>
      </c>
      <c r="C626" t="s">
        <v>1301</v>
      </c>
      <c r="D626" t="s">
        <v>22</v>
      </c>
      <c r="E626" s="7">
        <v>44808</v>
      </c>
      <c r="F626" t="s">
        <v>23</v>
      </c>
      <c r="G626" t="s">
        <v>13</v>
      </c>
      <c r="H626" t="s">
        <v>1310</v>
      </c>
      <c r="I626" t="s">
        <v>15</v>
      </c>
      <c r="J626">
        <v>7</v>
      </c>
    </row>
    <row r="627" spans="1:10">
      <c r="A627">
        <v>626</v>
      </c>
      <c r="B627" t="s">
        <v>1311</v>
      </c>
      <c r="C627" t="s">
        <v>1303</v>
      </c>
      <c r="D627" t="s">
        <v>28</v>
      </c>
      <c r="E627" s="7">
        <v>44784</v>
      </c>
      <c r="F627" t="s">
        <v>12</v>
      </c>
      <c r="G627" t="s">
        <v>13</v>
      </c>
      <c r="H627" t="s">
        <v>1312</v>
      </c>
      <c r="I627" t="s">
        <v>20</v>
      </c>
      <c r="J627">
        <v>8</v>
      </c>
    </row>
    <row r="628" spans="1:10">
      <c r="A628">
        <v>627</v>
      </c>
      <c r="B628" t="s">
        <v>1313</v>
      </c>
      <c r="C628" t="s">
        <v>1305</v>
      </c>
      <c r="D628" t="s">
        <v>31</v>
      </c>
      <c r="E628" s="7">
        <v>44764</v>
      </c>
      <c r="F628" t="s">
        <v>18</v>
      </c>
      <c r="G628" t="s">
        <v>13</v>
      </c>
      <c r="H628" t="s">
        <v>1314</v>
      </c>
      <c r="I628" t="s">
        <v>26</v>
      </c>
      <c r="J628">
        <v>9</v>
      </c>
    </row>
    <row r="629" spans="1:10">
      <c r="A629">
        <v>628</v>
      </c>
      <c r="B629" t="s">
        <v>1315</v>
      </c>
      <c r="C629" t="s">
        <v>1307</v>
      </c>
      <c r="D629" t="s">
        <v>34</v>
      </c>
      <c r="E629" s="7">
        <v>44795</v>
      </c>
      <c r="F629" t="s">
        <v>18</v>
      </c>
      <c r="G629" t="s">
        <v>13</v>
      </c>
      <c r="H629" t="s">
        <v>1316</v>
      </c>
      <c r="I629" t="s">
        <v>15</v>
      </c>
      <c r="J629">
        <v>7</v>
      </c>
    </row>
    <row r="630" spans="1:10">
      <c r="A630">
        <v>629</v>
      </c>
      <c r="B630" t="s">
        <v>1317</v>
      </c>
      <c r="C630" t="s">
        <v>1309</v>
      </c>
      <c r="D630" t="s">
        <v>37</v>
      </c>
      <c r="E630" s="7">
        <v>44799</v>
      </c>
      <c r="F630" t="s">
        <v>12</v>
      </c>
      <c r="G630" t="s">
        <v>13</v>
      </c>
      <c r="H630" t="s">
        <v>1318</v>
      </c>
      <c r="I630" t="s">
        <v>20</v>
      </c>
      <c r="J630">
        <v>8</v>
      </c>
    </row>
    <row r="631" spans="1:10">
      <c r="A631">
        <v>630</v>
      </c>
      <c r="B631" t="s">
        <v>1319</v>
      </c>
      <c r="C631" t="s">
        <v>1311</v>
      </c>
      <c r="D631" t="s">
        <v>37</v>
      </c>
      <c r="E631" s="7">
        <v>44800</v>
      </c>
      <c r="F631" t="s">
        <v>18</v>
      </c>
      <c r="G631" t="s">
        <v>13</v>
      </c>
      <c r="H631" t="s">
        <v>1320</v>
      </c>
      <c r="I631" t="s">
        <v>26</v>
      </c>
      <c r="J631">
        <v>9</v>
      </c>
    </row>
    <row r="632" spans="1:10">
      <c r="A632">
        <v>631</v>
      </c>
      <c r="B632" t="s">
        <v>1321</v>
      </c>
      <c r="C632" t="s">
        <v>1313</v>
      </c>
      <c r="D632" t="s">
        <v>43</v>
      </c>
      <c r="E632" s="7">
        <v>44771</v>
      </c>
      <c r="F632" t="s">
        <v>12</v>
      </c>
      <c r="G632" t="s">
        <v>13</v>
      </c>
      <c r="H632" t="s">
        <v>1322</v>
      </c>
      <c r="I632" t="s">
        <v>15</v>
      </c>
      <c r="J632">
        <v>8</v>
      </c>
    </row>
    <row r="633" spans="1:10">
      <c r="A633">
        <v>632</v>
      </c>
      <c r="B633" t="s">
        <v>1323</v>
      </c>
      <c r="C633" t="s">
        <v>1315</v>
      </c>
      <c r="D633" t="s">
        <v>34</v>
      </c>
      <c r="E633" s="7">
        <v>44760</v>
      </c>
      <c r="F633" t="s">
        <v>18</v>
      </c>
      <c r="G633" t="s">
        <v>13</v>
      </c>
      <c r="H633" t="s">
        <v>1324</v>
      </c>
      <c r="I633" t="s">
        <v>20</v>
      </c>
      <c r="J633">
        <v>7</v>
      </c>
    </row>
    <row r="634" spans="1:10">
      <c r="A634">
        <v>633</v>
      </c>
      <c r="B634" t="s">
        <v>1325</v>
      </c>
      <c r="C634" t="s">
        <v>1317</v>
      </c>
      <c r="D634" t="s">
        <v>48</v>
      </c>
      <c r="E634" s="7">
        <v>44778</v>
      </c>
      <c r="F634" t="s">
        <v>18</v>
      </c>
      <c r="G634" t="s">
        <v>13</v>
      </c>
      <c r="H634" t="s">
        <v>1326</v>
      </c>
      <c r="I634" t="s">
        <v>26</v>
      </c>
      <c r="J634">
        <v>10</v>
      </c>
    </row>
    <row r="635" spans="1:10">
      <c r="A635">
        <v>634</v>
      </c>
      <c r="B635" t="s">
        <v>1327</v>
      </c>
      <c r="C635" t="s">
        <v>1319</v>
      </c>
      <c r="D635" t="s">
        <v>51</v>
      </c>
      <c r="E635" s="7">
        <v>44755</v>
      </c>
      <c r="F635" t="s">
        <v>12</v>
      </c>
      <c r="G635" t="s">
        <v>13</v>
      </c>
      <c r="H635" t="s">
        <v>1328</v>
      </c>
      <c r="I635" t="s">
        <v>15</v>
      </c>
      <c r="J635">
        <v>7</v>
      </c>
    </row>
    <row r="636" spans="1:10">
      <c r="A636">
        <v>635</v>
      </c>
      <c r="B636" t="s">
        <v>1329</v>
      </c>
      <c r="C636" t="s">
        <v>1321</v>
      </c>
      <c r="D636" t="s">
        <v>54</v>
      </c>
      <c r="E636" s="7">
        <v>44770</v>
      </c>
      <c r="F636" t="s">
        <v>18</v>
      </c>
      <c r="G636" t="s">
        <v>13</v>
      </c>
      <c r="H636" t="s">
        <v>1330</v>
      </c>
      <c r="I636" t="s">
        <v>20</v>
      </c>
      <c r="J636">
        <v>8</v>
      </c>
    </row>
    <row r="637" spans="1:10">
      <c r="A637">
        <v>636</v>
      </c>
      <c r="B637" t="s">
        <v>1331</v>
      </c>
      <c r="C637" t="s">
        <v>1323</v>
      </c>
      <c r="D637" t="s">
        <v>57</v>
      </c>
      <c r="E637" s="7">
        <v>44772</v>
      </c>
      <c r="F637" t="s">
        <v>18</v>
      </c>
      <c r="G637" t="s">
        <v>13</v>
      </c>
      <c r="H637" t="s">
        <v>1332</v>
      </c>
      <c r="I637" t="s">
        <v>26</v>
      </c>
      <c r="J637">
        <v>7</v>
      </c>
    </row>
    <row r="638" spans="1:10">
      <c r="A638">
        <v>637</v>
      </c>
      <c r="B638" t="s">
        <v>1333</v>
      </c>
      <c r="C638" t="s">
        <v>1325</v>
      </c>
      <c r="D638" t="s">
        <v>34</v>
      </c>
      <c r="E638" s="7">
        <v>44799</v>
      </c>
      <c r="F638" t="s">
        <v>12</v>
      </c>
      <c r="G638" t="s">
        <v>13</v>
      </c>
      <c r="H638" t="s">
        <v>1334</v>
      </c>
      <c r="I638" t="s">
        <v>15</v>
      </c>
      <c r="J638">
        <v>9</v>
      </c>
    </row>
    <row r="639" spans="1:10">
      <c r="A639">
        <v>638</v>
      </c>
      <c r="B639" t="s">
        <v>1335</v>
      </c>
      <c r="C639" t="s">
        <v>1327</v>
      </c>
      <c r="D639" t="s">
        <v>62</v>
      </c>
      <c r="E639" s="7">
        <v>44782</v>
      </c>
      <c r="F639" t="s">
        <v>18</v>
      </c>
      <c r="G639" t="s">
        <v>13</v>
      </c>
      <c r="H639" t="s">
        <v>1336</v>
      </c>
      <c r="I639" t="s">
        <v>20</v>
      </c>
      <c r="J639">
        <v>8</v>
      </c>
    </row>
    <row r="640" spans="1:10">
      <c r="A640">
        <v>639</v>
      </c>
      <c r="B640" t="s">
        <v>1337</v>
      </c>
      <c r="C640" t="s">
        <v>1329</v>
      </c>
      <c r="D640" t="s">
        <v>51</v>
      </c>
      <c r="E640" s="7">
        <v>44761</v>
      </c>
      <c r="F640" t="s">
        <v>12</v>
      </c>
      <c r="G640" t="s">
        <v>13</v>
      </c>
      <c r="H640" t="s">
        <v>1338</v>
      </c>
      <c r="I640" t="s">
        <v>26</v>
      </c>
      <c r="J640">
        <v>9</v>
      </c>
    </row>
    <row r="641" spans="1:10">
      <c r="A641">
        <v>640</v>
      </c>
      <c r="B641" t="s">
        <v>1339</v>
      </c>
      <c r="C641" t="s">
        <v>1331</v>
      </c>
      <c r="D641" t="s">
        <v>31</v>
      </c>
      <c r="E641" s="7">
        <v>44794</v>
      </c>
      <c r="F641" t="s">
        <v>18</v>
      </c>
      <c r="G641" t="s">
        <v>13</v>
      </c>
      <c r="H641" t="s">
        <v>1340</v>
      </c>
      <c r="I641" t="s">
        <v>15</v>
      </c>
      <c r="J641">
        <v>9</v>
      </c>
    </row>
    <row r="642" spans="1:10">
      <c r="A642">
        <v>641</v>
      </c>
      <c r="B642" t="s">
        <v>1341</v>
      </c>
      <c r="C642" t="s">
        <v>1333</v>
      </c>
      <c r="D642" t="s">
        <v>69</v>
      </c>
      <c r="E642" s="7">
        <v>44762</v>
      </c>
      <c r="F642" t="s">
        <v>12</v>
      </c>
      <c r="G642" t="s">
        <v>13</v>
      </c>
      <c r="H642" t="s">
        <v>1342</v>
      </c>
      <c r="I642" t="s">
        <v>20</v>
      </c>
      <c r="J642">
        <v>9</v>
      </c>
    </row>
    <row r="643" spans="1:10">
      <c r="A643">
        <v>642</v>
      </c>
      <c r="B643" t="s">
        <v>1343</v>
      </c>
      <c r="C643" t="s">
        <v>1335</v>
      </c>
      <c r="D643" t="s">
        <v>72</v>
      </c>
      <c r="E643" s="7">
        <v>44769</v>
      </c>
      <c r="F643" t="s">
        <v>18</v>
      </c>
      <c r="G643" t="s">
        <v>13</v>
      </c>
      <c r="H643" t="s">
        <v>1344</v>
      </c>
      <c r="I643" t="s">
        <v>26</v>
      </c>
      <c r="J643">
        <v>9</v>
      </c>
    </row>
    <row r="644" spans="1:10">
      <c r="A644">
        <v>643</v>
      </c>
      <c r="B644" t="s">
        <v>1345</v>
      </c>
      <c r="C644" t="s">
        <v>1337</v>
      </c>
      <c r="D644" t="s">
        <v>75</v>
      </c>
      <c r="E644" s="7">
        <v>44770</v>
      </c>
      <c r="F644" t="s">
        <v>23</v>
      </c>
      <c r="G644" t="s">
        <v>13</v>
      </c>
      <c r="H644" t="s">
        <v>1346</v>
      </c>
      <c r="I644" t="s">
        <v>15</v>
      </c>
      <c r="J644">
        <v>9</v>
      </c>
    </row>
    <row r="645" spans="1:10">
      <c r="A645">
        <v>644</v>
      </c>
      <c r="B645" t="s">
        <v>1347</v>
      </c>
      <c r="C645" t="s">
        <v>1339</v>
      </c>
      <c r="D645" t="s">
        <v>48</v>
      </c>
      <c r="E645" s="7">
        <v>44797</v>
      </c>
      <c r="F645" t="s">
        <v>12</v>
      </c>
      <c r="G645" t="s">
        <v>13</v>
      </c>
      <c r="H645" t="s">
        <v>1348</v>
      </c>
      <c r="I645" t="s">
        <v>20</v>
      </c>
      <c r="J645">
        <v>8</v>
      </c>
    </row>
    <row r="646" spans="1:10">
      <c r="A646">
        <v>645</v>
      </c>
      <c r="B646" t="s">
        <v>1349</v>
      </c>
      <c r="C646" t="s">
        <v>1341</v>
      </c>
      <c r="D646" t="s">
        <v>81</v>
      </c>
      <c r="E646" s="7">
        <v>44783</v>
      </c>
      <c r="F646" t="s">
        <v>18</v>
      </c>
      <c r="G646" t="s">
        <v>24</v>
      </c>
      <c r="H646" t="s">
        <v>1350</v>
      </c>
      <c r="I646" t="s">
        <v>26</v>
      </c>
      <c r="J646">
        <v>8</v>
      </c>
    </row>
    <row r="647" spans="1:10">
      <c r="A647">
        <v>646</v>
      </c>
      <c r="B647" t="s">
        <v>1351</v>
      </c>
      <c r="C647" t="s">
        <v>1343</v>
      </c>
      <c r="D647" t="s">
        <v>84</v>
      </c>
      <c r="E647" s="7">
        <v>44801</v>
      </c>
      <c r="F647" t="s">
        <v>18</v>
      </c>
      <c r="G647" t="s">
        <v>13</v>
      </c>
      <c r="H647" t="s">
        <v>1352</v>
      </c>
      <c r="I647" t="s">
        <v>15</v>
      </c>
      <c r="J647">
        <v>7</v>
      </c>
    </row>
    <row r="648" spans="1:10">
      <c r="A648">
        <v>647</v>
      </c>
      <c r="B648" t="s">
        <v>1353</v>
      </c>
      <c r="C648" t="s">
        <v>1345</v>
      </c>
      <c r="D648" t="s">
        <v>87</v>
      </c>
      <c r="E648" s="7">
        <v>44808</v>
      </c>
      <c r="F648" t="s">
        <v>12</v>
      </c>
      <c r="G648" t="s">
        <v>13</v>
      </c>
      <c r="H648" t="s">
        <v>1354</v>
      </c>
      <c r="I648" t="s">
        <v>20</v>
      </c>
      <c r="J648">
        <v>7</v>
      </c>
    </row>
    <row r="649" spans="1:10">
      <c r="A649">
        <v>648</v>
      </c>
      <c r="B649" t="s">
        <v>1355</v>
      </c>
      <c r="C649" t="s">
        <v>1347</v>
      </c>
      <c r="D649" t="s">
        <v>90</v>
      </c>
      <c r="E649" s="7">
        <v>44808</v>
      </c>
      <c r="F649" t="s">
        <v>18</v>
      </c>
      <c r="G649" t="s">
        <v>13</v>
      </c>
      <c r="H649" t="s">
        <v>1356</v>
      </c>
      <c r="I649" t="s">
        <v>26</v>
      </c>
      <c r="J649">
        <v>9</v>
      </c>
    </row>
    <row r="650" spans="1:10">
      <c r="A650">
        <v>649</v>
      </c>
      <c r="B650" t="s">
        <v>1357</v>
      </c>
      <c r="C650" t="s">
        <v>1349</v>
      </c>
      <c r="D650" t="s">
        <v>93</v>
      </c>
      <c r="E650" s="7">
        <v>44781</v>
      </c>
      <c r="F650" t="s">
        <v>12</v>
      </c>
      <c r="G650" t="s">
        <v>13</v>
      </c>
      <c r="H650" t="s">
        <v>1358</v>
      </c>
      <c r="I650" t="s">
        <v>15</v>
      </c>
      <c r="J650">
        <v>8</v>
      </c>
    </row>
    <row r="651" spans="1:10">
      <c r="A651">
        <v>650</v>
      </c>
      <c r="B651" t="s">
        <v>1359</v>
      </c>
      <c r="C651" t="s">
        <v>1351</v>
      </c>
      <c r="D651" t="s">
        <v>97</v>
      </c>
      <c r="E651" s="7">
        <v>44783</v>
      </c>
      <c r="F651" t="s">
        <v>18</v>
      </c>
      <c r="G651" t="s">
        <v>13</v>
      </c>
      <c r="H651" t="s">
        <v>1360</v>
      </c>
      <c r="I651" t="s">
        <v>15</v>
      </c>
      <c r="J651">
        <v>8</v>
      </c>
    </row>
    <row r="652" spans="1:10">
      <c r="A652">
        <v>651</v>
      </c>
      <c r="B652" t="s">
        <v>1361</v>
      </c>
      <c r="C652" t="s">
        <v>1353</v>
      </c>
      <c r="D652" t="s">
        <v>100</v>
      </c>
      <c r="E652" s="7">
        <v>44762</v>
      </c>
      <c r="F652" t="s">
        <v>18</v>
      </c>
      <c r="G652" t="s">
        <v>24</v>
      </c>
      <c r="H652" t="s">
        <v>1362</v>
      </c>
      <c r="I652" t="s">
        <v>15</v>
      </c>
      <c r="J652">
        <v>10</v>
      </c>
    </row>
    <row r="653" spans="1:10">
      <c r="A653">
        <v>652</v>
      </c>
      <c r="B653" t="s">
        <v>1363</v>
      </c>
      <c r="C653" t="s">
        <v>1355</v>
      </c>
      <c r="D653" t="s">
        <v>103</v>
      </c>
      <c r="E653" s="7">
        <v>44800</v>
      </c>
      <c r="F653" t="s">
        <v>12</v>
      </c>
      <c r="G653" t="s">
        <v>13</v>
      </c>
      <c r="H653" t="s">
        <v>1364</v>
      </c>
      <c r="I653" t="s">
        <v>20</v>
      </c>
      <c r="J653">
        <v>8</v>
      </c>
    </row>
    <row r="654" spans="1:10">
      <c r="A654">
        <v>653</v>
      </c>
      <c r="B654" t="s">
        <v>1365</v>
      </c>
      <c r="C654" t="s">
        <v>1357</v>
      </c>
      <c r="D654" t="s">
        <v>106</v>
      </c>
      <c r="E654" s="7">
        <v>44799</v>
      </c>
      <c r="F654" t="s">
        <v>18</v>
      </c>
      <c r="G654" t="s">
        <v>13</v>
      </c>
      <c r="H654" t="s">
        <v>1366</v>
      </c>
      <c r="I654" t="s">
        <v>26</v>
      </c>
      <c r="J654">
        <v>8</v>
      </c>
    </row>
    <row r="655" spans="1:10">
      <c r="A655">
        <v>654</v>
      </c>
      <c r="B655" t="s">
        <v>1367</v>
      </c>
      <c r="C655" t="s">
        <v>1359</v>
      </c>
      <c r="D655" t="s">
        <v>109</v>
      </c>
      <c r="E655" s="7">
        <v>44777</v>
      </c>
      <c r="F655" t="s">
        <v>18</v>
      </c>
      <c r="G655" t="s">
        <v>13</v>
      </c>
      <c r="H655" t="s">
        <v>1368</v>
      </c>
      <c r="I655" t="s">
        <v>15</v>
      </c>
      <c r="J655">
        <v>8</v>
      </c>
    </row>
    <row r="656" spans="1:10">
      <c r="A656">
        <v>655</v>
      </c>
      <c r="B656" t="s">
        <v>1369</v>
      </c>
      <c r="C656" t="s">
        <v>1361</v>
      </c>
      <c r="D656" t="s">
        <v>57</v>
      </c>
      <c r="E656" s="7">
        <v>44800</v>
      </c>
      <c r="F656" t="s">
        <v>12</v>
      </c>
      <c r="G656" t="s">
        <v>13</v>
      </c>
      <c r="H656" t="s">
        <v>1370</v>
      </c>
      <c r="I656" t="s">
        <v>20</v>
      </c>
      <c r="J656">
        <v>8</v>
      </c>
    </row>
    <row r="657" spans="1:10">
      <c r="A657">
        <v>656</v>
      </c>
      <c r="B657" t="s">
        <v>1371</v>
      </c>
      <c r="C657" t="s">
        <v>1363</v>
      </c>
      <c r="D657" t="s">
        <v>81</v>
      </c>
      <c r="E657" s="7">
        <v>44770</v>
      </c>
      <c r="F657" t="s">
        <v>18</v>
      </c>
      <c r="G657" t="s">
        <v>13</v>
      </c>
      <c r="H657" t="s">
        <v>1372</v>
      </c>
      <c r="I657" t="s">
        <v>26</v>
      </c>
      <c r="J657">
        <v>7</v>
      </c>
    </row>
    <row r="658" spans="1:10">
      <c r="A658">
        <v>657</v>
      </c>
      <c r="B658" t="s">
        <v>1373</v>
      </c>
      <c r="C658" t="s">
        <v>1365</v>
      </c>
      <c r="D658" t="s">
        <v>97</v>
      </c>
      <c r="E658" s="7">
        <v>44774</v>
      </c>
      <c r="F658" t="s">
        <v>12</v>
      </c>
      <c r="G658" t="s">
        <v>13</v>
      </c>
      <c r="H658" t="s">
        <v>1374</v>
      </c>
      <c r="I658" t="s">
        <v>15</v>
      </c>
      <c r="J658">
        <v>7</v>
      </c>
    </row>
    <row r="659" spans="1:10">
      <c r="A659">
        <v>658</v>
      </c>
      <c r="B659" t="s">
        <v>1375</v>
      </c>
      <c r="C659" t="s">
        <v>1367</v>
      </c>
      <c r="D659" t="s">
        <v>31</v>
      </c>
      <c r="E659" s="7">
        <v>44779</v>
      </c>
      <c r="F659" t="s">
        <v>18</v>
      </c>
      <c r="G659" t="s">
        <v>13</v>
      </c>
      <c r="H659" t="s">
        <v>1376</v>
      </c>
      <c r="I659" t="s">
        <v>20</v>
      </c>
      <c r="J659">
        <v>9</v>
      </c>
    </row>
    <row r="660" spans="1:10">
      <c r="A660">
        <v>659</v>
      </c>
      <c r="B660" t="s">
        <v>1377</v>
      </c>
      <c r="C660" t="s">
        <v>1369</v>
      </c>
      <c r="D660" t="s">
        <v>62</v>
      </c>
      <c r="E660" s="7">
        <v>44796</v>
      </c>
      <c r="F660" t="s">
        <v>12</v>
      </c>
      <c r="G660" t="s">
        <v>13</v>
      </c>
      <c r="H660" t="s">
        <v>1378</v>
      </c>
      <c r="I660" t="s">
        <v>26</v>
      </c>
      <c r="J660">
        <v>7</v>
      </c>
    </row>
    <row r="661" spans="1:10">
      <c r="A661">
        <v>660</v>
      </c>
      <c r="B661" t="s">
        <v>1379</v>
      </c>
      <c r="C661" t="s">
        <v>1371</v>
      </c>
      <c r="D661" t="s">
        <v>103</v>
      </c>
      <c r="E661" s="7">
        <v>44772</v>
      </c>
      <c r="F661" t="s">
        <v>18</v>
      </c>
      <c r="G661" t="s">
        <v>13</v>
      </c>
      <c r="H661" t="s">
        <v>1380</v>
      </c>
      <c r="I661" t="s">
        <v>15</v>
      </c>
      <c r="J661">
        <v>9</v>
      </c>
    </row>
    <row r="662" spans="1:10">
      <c r="A662">
        <v>661</v>
      </c>
      <c r="B662" t="s">
        <v>1381</v>
      </c>
      <c r="C662" t="s">
        <v>1373</v>
      </c>
      <c r="D662" t="s">
        <v>106</v>
      </c>
      <c r="E662" s="7">
        <v>44809</v>
      </c>
      <c r="F662" t="s">
        <v>23</v>
      </c>
      <c r="G662" t="s">
        <v>13</v>
      </c>
      <c r="H662" t="s">
        <v>1382</v>
      </c>
      <c r="I662" t="s">
        <v>20</v>
      </c>
      <c r="J662">
        <v>10</v>
      </c>
    </row>
    <row r="663" spans="1:10">
      <c r="A663">
        <v>662</v>
      </c>
      <c r="B663" t="s">
        <v>1383</v>
      </c>
      <c r="C663" t="s">
        <v>1375</v>
      </c>
      <c r="D663" t="s">
        <v>128</v>
      </c>
      <c r="E663" s="7">
        <v>44757</v>
      </c>
      <c r="F663" t="s">
        <v>12</v>
      </c>
      <c r="G663" t="s">
        <v>13</v>
      </c>
      <c r="H663" t="s">
        <v>1384</v>
      </c>
      <c r="I663" t="s">
        <v>26</v>
      </c>
      <c r="J663">
        <v>7</v>
      </c>
    </row>
    <row r="664" spans="1:10">
      <c r="A664">
        <v>663</v>
      </c>
      <c r="B664" t="s">
        <v>1385</v>
      </c>
      <c r="C664" t="s">
        <v>1377</v>
      </c>
      <c r="D664" t="s">
        <v>271</v>
      </c>
      <c r="E664" s="7">
        <v>44782</v>
      </c>
      <c r="F664" t="s">
        <v>18</v>
      </c>
      <c r="G664" t="s">
        <v>13</v>
      </c>
      <c r="H664" t="s">
        <v>1386</v>
      </c>
      <c r="I664" t="s">
        <v>15</v>
      </c>
      <c r="J664">
        <v>10</v>
      </c>
    </row>
    <row r="665" spans="1:10">
      <c r="A665">
        <v>664</v>
      </c>
      <c r="B665" t="s">
        <v>1387</v>
      </c>
      <c r="C665" t="s">
        <v>1379</v>
      </c>
      <c r="D665" t="s">
        <v>133</v>
      </c>
      <c r="E665" s="7">
        <v>44809</v>
      </c>
      <c r="F665" t="s">
        <v>18</v>
      </c>
      <c r="G665" t="s">
        <v>13</v>
      </c>
      <c r="H665" t="s">
        <v>1388</v>
      </c>
      <c r="I665" t="s">
        <v>20</v>
      </c>
      <c r="J665">
        <v>9</v>
      </c>
    </row>
    <row r="666" spans="1:10">
      <c r="A666">
        <v>665</v>
      </c>
      <c r="B666" t="s">
        <v>1389</v>
      </c>
      <c r="C666" t="s">
        <v>1381</v>
      </c>
      <c r="D666" t="s">
        <v>136</v>
      </c>
      <c r="E666" s="7">
        <v>44795</v>
      </c>
      <c r="F666" t="s">
        <v>12</v>
      </c>
      <c r="G666" t="s">
        <v>13</v>
      </c>
      <c r="H666" t="s">
        <v>1390</v>
      </c>
      <c r="I666" t="s">
        <v>26</v>
      </c>
      <c r="J666">
        <v>8</v>
      </c>
    </row>
    <row r="667" spans="1:10">
      <c r="A667">
        <v>666</v>
      </c>
      <c r="B667" t="s">
        <v>1391</v>
      </c>
      <c r="C667" t="s">
        <v>1383</v>
      </c>
      <c r="D667" t="s">
        <v>139</v>
      </c>
      <c r="E667" s="7">
        <v>44801</v>
      </c>
      <c r="F667" t="s">
        <v>18</v>
      </c>
      <c r="G667" t="s">
        <v>13</v>
      </c>
      <c r="H667" t="s">
        <v>1392</v>
      </c>
      <c r="I667" t="s">
        <v>15</v>
      </c>
      <c r="J667">
        <v>7</v>
      </c>
    </row>
    <row r="668" spans="1:10">
      <c r="A668">
        <v>667</v>
      </c>
      <c r="B668" t="s">
        <v>1393</v>
      </c>
      <c r="C668" t="s">
        <v>1385</v>
      </c>
      <c r="D668" t="s">
        <v>48</v>
      </c>
      <c r="E668" s="7">
        <v>44770</v>
      </c>
      <c r="F668" t="s">
        <v>12</v>
      </c>
      <c r="G668" t="s">
        <v>13</v>
      </c>
      <c r="H668" t="s">
        <v>1394</v>
      </c>
      <c r="I668" t="s">
        <v>20</v>
      </c>
      <c r="J668">
        <v>7</v>
      </c>
    </row>
    <row r="669" spans="1:10">
      <c r="A669">
        <v>668</v>
      </c>
      <c r="B669" t="s">
        <v>1395</v>
      </c>
      <c r="C669" t="s">
        <v>1387</v>
      </c>
      <c r="D669" t="s">
        <v>145</v>
      </c>
      <c r="E669" s="7">
        <v>44764</v>
      </c>
      <c r="F669" t="s">
        <v>18</v>
      </c>
      <c r="G669" t="s">
        <v>13</v>
      </c>
      <c r="H669" t="s">
        <v>1396</v>
      </c>
      <c r="I669" t="s">
        <v>26</v>
      </c>
      <c r="J669">
        <v>7</v>
      </c>
    </row>
    <row r="670" spans="1:10">
      <c r="A670">
        <v>669</v>
      </c>
      <c r="B670" t="s">
        <v>1397</v>
      </c>
      <c r="C670" t="s">
        <v>1389</v>
      </c>
      <c r="D670" t="s">
        <v>148</v>
      </c>
      <c r="E670" s="7">
        <v>44776</v>
      </c>
      <c r="F670" t="s">
        <v>18</v>
      </c>
      <c r="G670" t="s">
        <v>13</v>
      </c>
      <c r="H670" t="s">
        <v>1398</v>
      </c>
      <c r="I670" t="s">
        <v>15</v>
      </c>
      <c r="J670">
        <v>10</v>
      </c>
    </row>
    <row r="671" spans="1:10">
      <c r="A671">
        <v>670</v>
      </c>
      <c r="B671" t="s">
        <v>1399</v>
      </c>
      <c r="C671" t="s">
        <v>1391</v>
      </c>
      <c r="D671" t="s">
        <v>151</v>
      </c>
      <c r="E671" s="7">
        <v>44771</v>
      </c>
      <c r="F671" t="s">
        <v>12</v>
      </c>
      <c r="G671" t="s">
        <v>13</v>
      </c>
      <c r="H671" t="s">
        <v>1400</v>
      </c>
      <c r="I671" t="s">
        <v>20</v>
      </c>
      <c r="J671">
        <v>7</v>
      </c>
    </row>
    <row r="672" spans="1:10">
      <c r="A672">
        <v>671</v>
      </c>
      <c r="B672" t="s">
        <v>1401</v>
      </c>
      <c r="C672" t="s">
        <v>1393</v>
      </c>
      <c r="D672" t="s">
        <v>154</v>
      </c>
      <c r="E672" s="7">
        <v>44794</v>
      </c>
      <c r="F672" t="s">
        <v>18</v>
      </c>
      <c r="G672" t="s">
        <v>13</v>
      </c>
      <c r="H672" t="s">
        <v>1402</v>
      </c>
      <c r="I672" t="s">
        <v>26</v>
      </c>
      <c r="J672">
        <v>10</v>
      </c>
    </row>
    <row r="673" spans="1:10">
      <c r="A673">
        <v>672</v>
      </c>
      <c r="B673" t="s">
        <v>1403</v>
      </c>
      <c r="C673" t="s">
        <v>1395</v>
      </c>
      <c r="D673" t="s">
        <v>157</v>
      </c>
      <c r="E673" s="7">
        <v>44792</v>
      </c>
      <c r="F673" t="s">
        <v>18</v>
      </c>
      <c r="G673" t="s">
        <v>13</v>
      </c>
      <c r="H673" t="s">
        <v>1404</v>
      </c>
      <c r="I673" t="s">
        <v>15</v>
      </c>
      <c r="J673">
        <v>9</v>
      </c>
    </row>
    <row r="674" spans="1:10">
      <c r="A674">
        <v>673</v>
      </c>
      <c r="B674" t="s">
        <v>1405</v>
      </c>
      <c r="C674" t="s">
        <v>1397</v>
      </c>
      <c r="D674" t="s">
        <v>11</v>
      </c>
      <c r="E674" s="7">
        <v>44792</v>
      </c>
      <c r="F674" t="s">
        <v>12</v>
      </c>
      <c r="G674" t="s">
        <v>24</v>
      </c>
      <c r="H674" t="s">
        <v>1406</v>
      </c>
      <c r="I674" t="s">
        <v>20</v>
      </c>
      <c r="J674">
        <v>10</v>
      </c>
    </row>
    <row r="675" spans="1:10">
      <c r="A675">
        <v>674</v>
      </c>
      <c r="B675" t="s">
        <v>1407</v>
      </c>
      <c r="C675" t="s">
        <v>1399</v>
      </c>
      <c r="D675" t="s">
        <v>17</v>
      </c>
      <c r="E675" s="7">
        <v>44790</v>
      </c>
      <c r="F675" t="s">
        <v>18</v>
      </c>
      <c r="G675" t="s">
        <v>13</v>
      </c>
      <c r="H675" t="s">
        <v>1408</v>
      </c>
      <c r="I675" t="s">
        <v>26</v>
      </c>
      <c r="J675">
        <v>8</v>
      </c>
    </row>
    <row r="676" spans="1:10">
      <c r="A676">
        <v>675</v>
      </c>
      <c r="B676" t="s">
        <v>1409</v>
      </c>
      <c r="C676" t="s">
        <v>1401</v>
      </c>
      <c r="D676" t="s">
        <v>22</v>
      </c>
      <c r="E676" s="7">
        <v>44809</v>
      </c>
      <c r="F676" t="s">
        <v>12</v>
      </c>
      <c r="G676" t="s">
        <v>13</v>
      </c>
      <c r="H676" t="s">
        <v>1410</v>
      </c>
      <c r="I676" t="s">
        <v>15</v>
      </c>
      <c r="J676">
        <v>9</v>
      </c>
    </row>
    <row r="677" spans="1:10">
      <c r="A677">
        <v>676</v>
      </c>
      <c r="B677" t="s">
        <v>1411</v>
      </c>
      <c r="C677" t="s">
        <v>1403</v>
      </c>
      <c r="D677" t="s">
        <v>28</v>
      </c>
      <c r="E677" s="7">
        <v>44772</v>
      </c>
      <c r="F677" t="s">
        <v>18</v>
      </c>
      <c r="G677" t="s">
        <v>13</v>
      </c>
      <c r="H677" t="s">
        <v>1412</v>
      </c>
      <c r="I677" t="s">
        <v>20</v>
      </c>
      <c r="J677">
        <v>9</v>
      </c>
    </row>
    <row r="678" spans="1:10">
      <c r="A678">
        <v>677</v>
      </c>
      <c r="B678" t="s">
        <v>1413</v>
      </c>
      <c r="C678" t="s">
        <v>1405</v>
      </c>
      <c r="D678" t="s">
        <v>31</v>
      </c>
      <c r="E678" s="7">
        <v>44802</v>
      </c>
      <c r="F678" t="s">
        <v>12</v>
      </c>
      <c r="G678" t="s">
        <v>13</v>
      </c>
      <c r="H678" t="s">
        <v>1414</v>
      </c>
      <c r="I678" t="s">
        <v>26</v>
      </c>
      <c r="J678">
        <v>8</v>
      </c>
    </row>
    <row r="679" spans="1:10">
      <c r="A679">
        <v>678</v>
      </c>
      <c r="B679" t="s">
        <v>1415</v>
      </c>
      <c r="C679" t="s">
        <v>1407</v>
      </c>
      <c r="D679" t="s">
        <v>34</v>
      </c>
      <c r="E679" s="7">
        <v>44809</v>
      </c>
      <c r="F679" t="s">
        <v>18</v>
      </c>
      <c r="G679" t="s">
        <v>13</v>
      </c>
      <c r="H679" t="s">
        <v>1416</v>
      </c>
      <c r="I679" t="s">
        <v>15</v>
      </c>
      <c r="J679">
        <v>7</v>
      </c>
    </row>
    <row r="680" spans="1:10">
      <c r="A680">
        <v>679</v>
      </c>
      <c r="B680" t="s">
        <v>1417</v>
      </c>
      <c r="C680" t="s">
        <v>1409</v>
      </c>
      <c r="D680" t="s">
        <v>37</v>
      </c>
      <c r="E680" s="7">
        <v>44793</v>
      </c>
      <c r="F680" t="s">
        <v>23</v>
      </c>
      <c r="G680" t="s">
        <v>24</v>
      </c>
      <c r="H680" t="s">
        <v>1418</v>
      </c>
      <c r="I680" t="s">
        <v>20</v>
      </c>
      <c r="J680">
        <v>10</v>
      </c>
    </row>
    <row r="681" spans="1:10">
      <c r="A681">
        <v>680</v>
      </c>
      <c r="B681" t="s">
        <v>1419</v>
      </c>
      <c r="C681" t="s">
        <v>1411</v>
      </c>
      <c r="D681" t="s">
        <v>37</v>
      </c>
      <c r="E681" s="7">
        <v>44802</v>
      </c>
      <c r="F681" t="s">
        <v>12</v>
      </c>
      <c r="G681" t="s">
        <v>13</v>
      </c>
      <c r="H681" t="s">
        <v>1420</v>
      </c>
      <c r="I681" t="s">
        <v>26</v>
      </c>
      <c r="J681">
        <v>8</v>
      </c>
    </row>
    <row r="682" spans="1:10">
      <c r="A682">
        <v>681</v>
      </c>
      <c r="B682" t="s">
        <v>1421</v>
      </c>
      <c r="C682" t="s">
        <v>1413</v>
      </c>
      <c r="D682" t="s">
        <v>43</v>
      </c>
      <c r="E682" s="7">
        <v>44766</v>
      </c>
      <c r="F682" t="s">
        <v>18</v>
      </c>
      <c r="G682" t="s">
        <v>13</v>
      </c>
      <c r="H682" t="s">
        <v>1422</v>
      </c>
      <c r="I682" t="s">
        <v>15</v>
      </c>
      <c r="J682">
        <v>10</v>
      </c>
    </row>
    <row r="683" spans="1:10">
      <c r="A683">
        <v>682</v>
      </c>
      <c r="B683" t="s">
        <v>1423</v>
      </c>
      <c r="C683" t="s">
        <v>1415</v>
      </c>
      <c r="D683" t="s">
        <v>178</v>
      </c>
      <c r="E683" s="7">
        <v>44807</v>
      </c>
      <c r="F683" t="s">
        <v>18</v>
      </c>
      <c r="G683" t="s">
        <v>13</v>
      </c>
      <c r="H683" t="s">
        <v>1424</v>
      </c>
      <c r="I683" t="s">
        <v>20</v>
      </c>
      <c r="J683">
        <v>7</v>
      </c>
    </row>
    <row r="684" spans="1:10">
      <c r="A684">
        <v>683</v>
      </c>
      <c r="B684" t="s">
        <v>1425</v>
      </c>
      <c r="C684" t="s">
        <v>1417</v>
      </c>
      <c r="D684" t="s">
        <v>48</v>
      </c>
      <c r="E684" s="7">
        <v>44784</v>
      </c>
      <c r="F684" t="s">
        <v>12</v>
      </c>
      <c r="G684" t="s">
        <v>13</v>
      </c>
      <c r="H684" t="s">
        <v>1426</v>
      </c>
      <c r="I684" t="s">
        <v>26</v>
      </c>
      <c r="J684">
        <v>7</v>
      </c>
    </row>
    <row r="685" spans="1:10">
      <c r="A685">
        <v>684</v>
      </c>
      <c r="B685" t="s">
        <v>1427</v>
      </c>
      <c r="C685" t="s">
        <v>1419</v>
      </c>
      <c r="D685" t="s">
        <v>51</v>
      </c>
      <c r="E685" s="7">
        <v>44763</v>
      </c>
      <c r="F685" t="s">
        <v>18</v>
      </c>
      <c r="G685" t="s">
        <v>13</v>
      </c>
      <c r="H685" t="s">
        <v>1428</v>
      </c>
      <c r="I685" t="s">
        <v>15</v>
      </c>
      <c r="J685">
        <v>10</v>
      </c>
    </row>
    <row r="686" spans="1:10">
      <c r="A686">
        <v>685</v>
      </c>
      <c r="B686" t="s">
        <v>1429</v>
      </c>
      <c r="C686" t="s">
        <v>1421</v>
      </c>
      <c r="D686" t="s">
        <v>54</v>
      </c>
      <c r="E686" s="7">
        <v>44799</v>
      </c>
      <c r="F686" t="s">
        <v>12</v>
      </c>
      <c r="G686" t="s">
        <v>13</v>
      </c>
      <c r="H686" t="s">
        <v>1430</v>
      </c>
      <c r="I686" t="s">
        <v>20</v>
      </c>
      <c r="J686">
        <v>9</v>
      </c>
    </row>
    <row r="687" spans="1:10">
      <c r="A687">
        <v>686</v>
      </c>
      <c r="B687" t="s">
        <v>1431</v>
      </c>
      <c r="C687" t="s">
        <v>1423</v>
      </c>
      <c r="D687" t="s">
        <v>57</v>
      </c>
      <c r="E687" s="7">
        <v>44808</v>
      </c>
      <c r="F687" t="s">
        <v>18</v>
      </c>
      <c r="G687" t="s">
        <v>13</v>
      </c>
      <c r="H687" t="s">
        <v>1432</v>
      </c>
      <c r="I687" t="s">
        <v>26</v>
      </c>
      <c r="J687">
        <v>9</v>
      </c>
    </row>
    <row r="688" spans="1:10">
      <c r="A688">
        <v>687</v>
      </c>
      <c r="B688" t="s">
        <v>1433</v>
      </c>
      <c r="C688" t="s">
        <v>1425</v>
      </c>
      <c r="D688" t="s">
        <v>157</v>
      </c>
      <c r="E688" s="7">
        <v>44786</v>
      </c>
      <c r="F688" t="s">
        <v>18</v>
      </c>
      <c r="G688" t="s">
        <v>13</v>
      </c>
      <c r="H688" t="s">
        <v>1434</v>
      </c>
      <c r="I688" t="s">
        <v>15</v>
      </c>
      <c r="J688">
        <v>7</v>
      </c>
    </row>
    <row r="689" spans="1:10">
      <c r="A689">
        <v>688</v>
      </c>
      <c r="B689" t="s">
        <v>1435</v>
      </c>
      <c r="C689" t="s">
        <v>1427</v>
      </c>
      <c r="D689" t="s">
        <v>11</v>
      </c>
      <c r="E689" s="7">
        <v>44770</v>
      </c>
      <c r="F689" t="s">
        <v>12</v>
      </c>
      <c r="G689" t="s">
        <v>13</v>
      </c>
      <c r="H689" t="s">
        <v>1436</v>
      </c>
      <c r="I689" t="s">
        <v>20</v>
      </c>
      <c r="J689">
        <v>10</v>
      </c>
    </row>
    <row r="690" spans="1:10">
      <c r="A690">
        <v>689</v>
      </c>
      <c r="B690" t="s">
        <v>1437</v>
      </c>
      <c r="C690" t="s">
        <v>1429</v>
      </c>
      <c r="D690" t="s">
        <v>17</v>
      </c>
      <c r="E690" s="7">
        <v>44777</v>
      </c>
      <c r="F690" t="s">
        <v>18</v>
      </c>
      <c r="G690" t="s">
        <v>13</v>
      </c>
      <c r="H690" t="s">
        <v>1438</v>
      </c>
      <c r="I690" t="s">
        <v>26</v>
      </c>
      <c r="J690">
        <v>7</v>
      </c>
    </row>
    <row r="691" spans="1:10">
      <c r="A691">
        <v>690</v>
      </c>
      <c r="B691" t="s">
        <v>1439</v>
      </c>
      <c r="C691" t="s">
        <v>1431</v>
      </c>
      <c r="D691" t="s">
        <v>22</v>
      </c>
      <c r="E691" s="7">
        <v>44780</v>
      </c>
      <c r="F691" t="s">
        <v>18</v>
      </c>
      <c r="G691" t="s">
        <v>13</v>
      </c>
      <c r="H691" t="s">
        <v>1440</v>
      </c>
      <c r="I691" t="s">
        <v>15</v>
      </c>
      <c r="J691">
        <v>7</v>
      </c>
    </row>
    <row r="692" spans="1:10">
      <c r="A692">
        <v>691</v>
      </c>
      <c r="B692" t="s">
        <v>1441</v>
      </c>
      <c r="C692" t="s">
        <v>1433</v>
      </c>
      <c r="D692" t="s">
        <v>28</v>
      </c>
      <c r="E692" s="7">
        <v>44778</v>
      </c>
      <c r="F692" t="s">
        <v>12</v>
      </c>
      <c r="G692" t="s">
        <v>13</v>
      </c>
      <c r="H692" t="s">
        <v>1442</v>
      </c>
      <c r="I692" t="s">
        <v>20</v>
      </c>
      <c r="J692">
        <v>8</v>
      </c>
    </row>
    <row r="693" spans="1:10">
      <c r="A693">
        <v>692</v>
      </c>
      <c r="B693" t="s">
        <v>1443</v>
      </c>
      <c r="C693" t="s">
        <v>1435</v>
      </c>
      <c r="D693" t="s">
        <v>31</v>
      </c>
      <c r="E693" s="7">
        <v>44774</v>
      </c>
      <c r="F693" t="s">
        <v>18</v>
      </c>
      <c r="G693" t="s">
        <v>13</v>
      </c>
      <c r="H693" t="s">
        <v>1444</v>
      </c>
      <c r="I693" t="s">
        <v>26</v>
      </c>
      <c r="J693">
        <v>7</v>
      </c>
    </row>
    <row r="694" spans="1:10">
      <c r="A694">
        <v>693</v>
      </c>
      <c r="B694" t="s">
        <v>1445</v>
      </c>
      <c r="C694" t="s">
        <v>1437</v>
      </c>
      <c r="D694" t="s">
        <v>34</v>
      </c>
      <c r="E694" s="7">
        <v>44760</v>
      </c>
      <c r="F694" t="s">
        <v>12</v>
      </c>
      <c r="G694" t="s">
        <v>13</v>
      </c>
      <c r="H694" t="s">
        <v>1446</v>
      </c>
      <c r="I694" t="s">
        <v>15</v>
      </c>
      <c r="J694">
        <v>10</v>
      </c>
    </row>
    <row r="695" spans="1:10">
      <c r="A695">
        <v>694</v>
      </c>
      <c r="B695" t="s">
        <v>1447</v>
      </c>
      <c r="C695" t="s">
        <v>1439</v>
      </c>
      <c r="D695" t="s">
        <v>37</v>
      </c>
      <c r="E695" s="7">
        <v>44756</v>
      </c>
      <c r="F695" t="s">
        <v>18</v>
      </c>
      <c r="G695" t="s">
        <v>13</v>
      </c>
      <c r="H695" t="s">
        <v>1448</v>
      </c>
      <c r="I695" t="s">
        <v>20</v>
      </c>
      <c r="J695">
        <v>7</v>
      </c>
    </row>
    <row r="696" spans="1:10">
      <c r="A696">
        <v>695</v>
      </c>
      <c r="B696" t="s">
        <v>1449</v>
      </c>
      <c r="C696" t="s">
        <v>1441</v>
      </c>
      <c r="D696" t="s">
        <v>37</v>
      </c>
      <c r="E696" s="7">
        <v>44755</v>
      </c>
      <c r="F696" t="s">
        <v>12</v>
      </c>
      <c r="G696" t="s">
        <v>13</v>
      </c>
      <c r="H696" t="s">
        <v>1450</v>
      </c>
      <c r="I696" t="s">
        <v>26</v>
      </c>
      <c r="J696">
        <v>10</v>
      </c>
    </row>
    <row r="697" spans="1:10">
      <c r="A697">
        <v>696</v>
      </c>
      <c r="B697" t="s">
        <v>1451</v>
      </c>
      <c r="C697" t="s">
        <v>1443</v>
      </c>
      <c r="D697" t="s">
        <v>43</v>
      </c>
      <c r="E697" s="7">
        <v>44770</v>
      </c>
      <c r="F697" t="s">
        <v>18</v>
      </c>
      <c r="G697" t="s">
        <v>13</v>
      </c>
      <c r="H697" t="s">
        <v>1452</v>
      </c>
      <c r="I697" t="s">
        <v>15</v>
      </c>
      <c r="J697">
        <v>7</v>
      </c>
    </row>
    <row r="698" spans="1:10">
      <c r="A698">
        <v>697</v>
      </c>
      <c r="B698" t="s">
        <v>1453</v>
      </c>
      <c r="C698" t="s">
        <v>1445</v>
      </c>
      <c r="D698" t="s">
        <v>34</v>
      </c>
      <c r="E698" s="7">
        <v>44755</v>
      </c>
      <c r="F698" t="s">
        <v>23</v>
      </c>
      <c r="G698" t="s">
        <v>13</v>
      </c>
      <c r="H698" t="s">
        <v>1454</v>
      </c>
      <c r="I698" t="s">
        <v>20</v>
      </c>
      <c r="J698">
        <v>9</v>
      </c>
    </row>
    <row r="699" spans="1:10">
      <c r="A699">
        <v>698</v>
      </c>
      <c r="B699" t="s">
        <v>1455</v>
      </c>
      <c r="C699" t="s">
        <v>1447</v>
      </c>
      <c r="D699" t="s">
        <v>48</v>
      </c>
      <c r="E699" s="7">
        <v>44775</v>
      </c>
      <c r="F699" t="s">
        <v>12</v>
      </c>
      <c r="G699" t="s">
        <v>13</v>
      </c>
      <c r="H699" t="s">
        <v>1456</v>
      </c>
      <c r="I699" t="s">
        <v>26</v>
      </c>
      <c r="J699">
        <v>7</v>
      </c>
    </row>
    <row r="700" spans="1:10">
      <c r="A700">
        <v>699</v>
      </c>
      <c r="B700" t="s">
        <v>1457</v>
      </c>
      <c r="C700" t="s">
        <v>1449</v>
      </c>
      <c r="D700" t="s">
        <v>51</v>
      </c>
      <c r="E700" s="7">
        <v>44797</v>
      </c>
      <c r="F700" t="s">
        <v>18</v>
      </c>
      <c r="G700" t="s">
        <v>13</v>
      </c>
      <c r="H700" t="s">
        <v>1458</v>
      </c>
      <c r="I700" t="s">
        <v>15</v>
      </c>
      <c r="J700">
        <v>8</v>
      </c>
    </row>
    <row r="701" spans="1:10">
      <c r="A701">
        <v>700</v>
      </c>
      <c r="B701" t="s">
        <v>1459</v>
      </c>
      <c r="C701" t="s">
        <v>1451</v>
      </c>
      <c r="D701" t="s">
        <v>54</v>
      </c>
      <c r="E701" s="7">
        <v>44802</v>
      </c>
      <c r="F701" t="s">
        <v>18</v>
      </c>
      <c r="G701" t="s">
        <v>13</v>
      </c>
      <c r="H701" t="s">
        <v>1460</v>
      </c>
      <c r="I701" t="s">
        <v>15</v>
      </c>
      <c r="J701">
        <v>10</v>
      </c>
    </row>
    <row r="702" spans="1:10">
      <c r="A702">
        <v>701</v>
      </c>
      <c r="B702" t="s">
        <v>1461</v>
      </c>
      <c r="C702" t="s">
        <v>1453</v>
      </c>
      <c r="D702" t="s">
        <v>57</v>
      </c>
      <c r="E702" s="7">
        <v>44764</v>
      </c>
      <c r="F702" t="s">
        <v>12</v>
      </c>
      <c r="G702" t="s">
        <v>24</v>
      </c>
      <c r="H702" t="s">
        <v>1462</v>
      </c>
      <c r="I702" t="s">
        <v>15</v>
      </c>
      <c r="J702">
        <v>9</v>
      </c>
    </row>
    <row r="703" spans="1:10">
      <c r="A703">
        <v>702</v>
      </c>
      <c r="B703" t="s">
        <v>1463</v>
      </c>
      <c r="C703" t="s">
        <v>1455</v>
      </c>
      <c r="D703" t="s">
        <v>34</v>
      </c>
      <c r="E703" s="7">
        <v>44780</v>
      </c>
      <c r="F703" t="s">
        <v>18</v>
      </c>
      <c r="G703" t="s">
        <v>13</v>
      </c>
      <c r="H703" t="s">
        <v>1464</v>
      </c>
      <c r="I703" t="s">
        <v>20</v>
      </c>
      <c r="J703">
        <v>7</v>
      </c>
    </row>
    <row r="704" spans="1:10">
      <c r="A704">
        <v>703</v>
      </c>
      <c r="B704" t="s">
        <v>1465</v>
      </c>
      <c r="C704" t="s">
        <v>1457</v>
      </c>
      <c r="D704" t="s">
        <v>62</v>
      </c>
      <c r="E704" s="7">
        <v>44799</v>
      </c>
      <c r="F704" t="s">
        <v>12</v>
      </c>
      <c r="G704" t="s">
        <v>13</v>
      </c>
      <c r="H704" t="s">
        <v>1466</v>
      </c>
      <c r="I704" t="s">
        <v>26</v>
      </c>
      <c r="J704">
        <v>8</v>
      </c>
    </row>
    <row r="705" spans="1:10">
      <c r="A705">
        <v>704</v>
      </c>
      <c r="B705" t="s">
        <v>1467</v>
      </c>
      <c r="C705" t="s">
        <v>1459</v>
      </c>
      <c r="D705" t="s">
        <v>51</v>
      </c>
      <c r="E705" s="7">
        <v>44761</v>
      </c>
      <c r="F705" t="s">
        <v>18</v>
      </c>
      <c r="G705" t="s">
        <v>13</v>
      </c>
      <c r="H705" t="s">
        <v>1468</v>
      </c>
      <c r="I705" t="s">
        <v>15</v>
      </c>
      <c r="J705">
        <v>7</v>
      </c>
    </row>
    <row r="706" spans="1:10">
      <c r="A706">
        <v>705</v>
      </c>
      <c r="B706" t="s">
        <v>1469</v>
      </c>
      <c r="C706" t="s">
        <v>1461</v>
      </c>
      <c r="D706" t="s">
        <v>31</v>
      </c>
      <c r="E706" s="7">
        <v>44782</v>
      </c>
      <c r="F706" t="s">
        <v>18</v>
      </c>
      <c r="G706" t="s">
        <v>13</v>
      </c>
      <c r="H706" t="s">
        <v>1470</v>
      </c>
      <c r="I706" t="s">
        <v>20</v>
      </c>
      <c r="J706">
        <v>9</v>
      </c>
    </row>
    <row r="707" spans="1:10">
      <c r="A707">
        <v>706</v>
      </c>
      <c r="B707" t="s">
        <v>1471</v>
      </c>
      <c r="C707" t="s">
        <v>1463</v>
      </c>
      <c r="D707" t="s">
        <v>69</v>
      </c>
      <c r="E707" s="7">
        <v>44806</v>
      </c>
      <c r="F707" t="s">
        <v>12</v>
      </c>
      <c r="G707" t="s">
        <v>13</v>
      </c>
      <c r="H707" t="s">
        <v>1472</v>
      </c>
      <c r="I707" t="s">
        <v>26</v>
      </c>
      <c r="J707">
        <v>10</v>
      </c>
    </row>
    <row r="708" spans="1:10">
      <c r="A708">
        <v>707</v>
      </c>
      <c r="B708" t="s">
        <v>1473</v>
      </c>
      <c r="C708" t="s">
        <v>1465</v>
      </c>
      <c r="D708" t="s">
        <v>72</v>
      </c>
      <c r="E708" s="7">
        <v>44798</v>
      </c>
      <c r="F708" t="s">
        <v>18</v>
      </c>
      <c r="G708" t="s">
        <v>24</v>
      </c>
      <c r="H708" t="s">
        <v>1474</v>
      </c>
      <c r="I708" t="s">
        <v>15</v>
      </c>
      <c r="J708">
        <v>7</v>
      </c>
    </row>
    <row r="709" spans="1:10">
      <c r="A709">
        <v>708</v>
      </c>
      <c r="B709" t="s">
        <v>1475</v>
      </c>
      <c r="C709" t="s">
        <v>1467</v>
      </c>
      <c r="D709" t="s">
        <v>75</v>
      </c>
      <c r="E709" s="7">
        <v>44758</v>
      </c>
      <c r="F709" t="s">
        <v>18</v>
      </c>
      <c r="G709" t="s">
        <v>13</v>
      </c>
      <c r="H709" t="s">
        <v>1476</v>
      </c>
      <c r="I709" t="s">
        <v>20</v>
      </c>
      <c r="J709">
        <v>7</v>
      </c>
    </row>
    <row r="710" spans="1:10">
      <c r="A710">
        <v>709</v>
      </c>
      <c r="B710" t="s">
        <v>1477</v>
      </c>
      <c r="C710" t="s">
        <v>1469</v>
      </c>
      <c r="D710" t="s">
        <v>78</v>
      </c>
      <c r="E710" s="7">
        <v>44785</v>
      </c>
      <c r="F710" t="s">
        <v>12</v>
      </c>
      <c r="G710" t="s">
        <v>13</v>
      </c>
      <c r="H710" t="s">
        <v>1478</v>
      </c>
      <c r="I710" t="s">
        <v>26</v>
      </c>
      <c r="J710">
        <v>7</v>
      </c>
    </row>
    <row r="711" spans="1:10">
      <c r="A711">
        <v>710</v>
      </c>
      <c r="B711" t="s">
        <v>1479</v>
      </c>
      <c r="C711" t="s">
        <v>1471</v>
      </c>
      <c r="D711" t="s">
        <v>81</v>
      </c>
      <c r="E711" s="7">
        <v>44761</v>
      </c>
      <c r="F711" t="s">
        <v>18</v>
      </c>
      <c r="G711" t="s">
        <v>13</v>
      </c>
      <c r="H711" t="s">
        <v>1480</v>
      </c>
      <c r="I711" t="s">
        <v>15</v>
      </c>
      <c r="J711">
        <v>9</v>
      </c>
    </row>
    <row r="712" spans="1:10">
      <c r="A712">
        <v>711</v>
      </c>
      <c r="B712" t="s">
        <v>1481</v>
      </c>
      <c r="C712" t="s">
        <v>1473</v>
      </c>
      <c r="D712" t="s">
        <v>84</v>
      </c>
      <c r="E712" s="7">
        <v>44800</v>
      </c>
      <c r="F712" t="s">
        <v>12</v>
      </c>
      <c r="G712" t="s">
        <v>13</v>
      </c>
      <c r="H712" t="s">
        <v>1482</v>
      </c>
      <c r="I712" t="s">
        <v>20</v>
      </c>
      <c r="J712">
        <v>10</v>
      </c>
    </row>
    <row r="713" spans="1:10">
      <c r="A713">
        <v>712</v>
      </c>
      <c r="B713" t="s">
        <v>1483</v>
      </c>
      <c r="C713" t="s">
        <v>1475</v>
      </c>
      <c r="D713" t="s">
        <v>87</v>
      </c>
      <c r="E713" s="7">
        <v>44807</v>
      </c>
      <c r="F713" t="s">
        <v>18</v>
      </c>
      <c r="G713" t="s">
        <v>13</v>
      </c>
      <c r="H713" t="s">
        <v>1484</v>
      </c>
      <c r="I713" t="s">
        <v>26</v>
      </c>
      <c r="J713">
        <v>7</v>
      </c>
    </row>
    <row r="714" spans="1:10">
      <c r="A714">
        <v>713</v>
      </c>
      <c r="B714" t="s">
        <v>1485</v>
      </c>
      <c r="C714" t="s">
        <v>1477</v>
      </c>
      <c r="D714" t="s">
        <v>90</v>
      </c>
      <c r="E714" s="7">
        <v>44799</v>
      </c>
      <c r="F714" t="s">
        <v>12</v>
      </c>
      <c r="G714" t="s">
        <v>13</v>
      </c>
      <c r="H714" t="s">
        <v>1486</v>
      </c>
      <c r="I714" t="s">
        <v>15</v>
      </c>
      <c r="J714">
        <v>7</v>
      </c>
    </row>
    <row r="715" spans="1:10">
      <c r="A715">
        <v>714</v>
      </c>
      <c r="B715" t="s">
        <v>1487</v>
      </c>
      <c r="C715" t="s">
        <v>1479</v>
      </c>
      <c r="D715" t="s">
        <v>93</v>
      </c>
      <c r="E715" s="7">
        <v>44759</v>
      </c>
      <c r="F715" t="s">
        <v>18</v>
      </c>
      <c r="G715" t="s">
        <v>13</v>
      </c>
      <c r="H715" t="s">
        <v>1488</v>
      </c>
      <c r="I715" t="s">
        <v>20</v>
      </c>
      <c r="J715">
        <v>8</v>
      </c>
    </row>
    <row r="716" spans="1:10">
      <c r="A716">
        <v>715</v>
      </c>
      <c r="B716" t="s">
        <v>1489</v>
      </c>
      <c r="C716" t="s">
        <v>1481</v>
      </c>
      <c r="D716" t="s">
        <v>97</v>
      </c>
      <c r="E716" s="7">
        <v>44763</v>
      </c>
      <c r="F716" t="s">
        <v>23</v>
      </c>
      <c r="G716" t="s">
        <v>13</v>
      </c>
      <c r="H716" t="s">
        <v>1490</v>
      </c>
      <c r="I716" t="s">
        <v>26</v>
      </c>
      <c r="J716">
        <v>8</v>
      </c>
    </row>
    <row r="717" spans="1:10">
      <c r="A717">
        <v>716</v>
      </c>
      <c r="B717" t="s">
        <v>1491</v>
      </c>
      <c r="C717" t="s">
        <v>1483</v>
      </c>
      <c r="D717" t="s">
        <v>100</v>
      </c>
      <c r="E717" s="7">
        <v>44776</v>
      </c>
      <c r="F717" t="s">
        <v>12</v>
      </c>
      <c r="G717" t="s">
        <v>13</v>
      </c>
      <c r="H717" t="s">
        <v>1492</v>
      </c>
      <c r="I717" t="s">
        <v>15</v>
      </c>
      <c r="J717">
        <v>10</v>
      </c>
    </row>
    <row r="718" spans="1:10">
      <c r="A718">
        <v>717</v>
      </c>
      <c r="B718" t="s">
        <v>1493</v>
      </c>
      <c r="C718" t="s">
        <v>1485</v>
      </c>
      <c r="D718" t="s">
        <v>103</v>
      </c>
      <c r="E718" s="7">
        <v>44763</v>
      </c>
      <c r="F718" t="s">
        <v>18</v>
      </c>
      <c r="G718" t="s">
        <v>13</v>
      </c>
      <c r="H718" t="s">
        <v>1494</v>
      </c>
      <c r="I718" t="s">
        <v>20</v>
      </c>
      <c r="J718">
        <v>9</v>
      </c>
    </row>
    <row r="719" spans="1:10">
      <c r="A719">
        <v>718</v>
      </c>
      <c r="B719" t="s">
        <v>1495</v>
      </c>
      <c r="C719" t="s">
        <v>1487</v>
      </c>
      <c r="D719" t="s">
        <v>106</v>
      </c>
      <c r="E719" s="7">
        <v>44803</v>
      </c>
      <c r="F719" t="s">
        <v>18</v>
      </c>
      <c r="G719" t="s">
        <v>13</v>
      </c>
      <c r="H719" t="s">
        <v>1496</v>
      </c>
      <c r="I719" t="s">
        <v>26</v>
      </c>
      <c r="J719">
        <v>9</v>
      </c>
    </row>
    <row r="720" spans="1:10">
      <c r="A720">
        <v>719</v>
      </c>
      <c r="B720" t="s">
        <v>1497</v>
      </c>
      <c r="C720" t="s">
        <v>1489</v>
      </c>
      <c r="D720" t="s">
        <v>109</v>
      </c>
      <c r="E720" s="7">
        <v>44806</v>
      </c>
      <c r="F720" t="s">
        <v>12</v>
      </c>
      <c r="G720" t="s">
        <v>13</v>
      </c>
      <c r="H720" t="s">
        <v>1498</v>
      </c>
      <c r="I720" t="s">
        <v>15</v>
      </c>
      <c r="J720">
        <v>7</v>
      </c>
    </row>
    <row r="721" spans="1:10">
      <c r="A721">
        <v>720</v>
      </c>
      <c r="B721" t="s">
        <v>1499</v>
      </c>
      <c r="C721" t="s">
        <v>1491</v>
      </c>
      <c r="D721" t="s">
        <v>57</v>
      </c>
      <c r="E721" s="7">
        <v>44774</v>
      </c>
      <c r="F721" t="s">
        <v>18</v>
      </c>
      <c r="G721" t="s">
        <v>13</v>
      </c>
      <c r="H721" t="s">
        <v>1500</v>
      </c>
      <c r="I721" t="s">
        <v>20</v>
      </c>
      <c r="J721">
        <v>10</v>
      </c>
    </row>
    <row r="722" spans="1:10">
      <c r="A722">
        <v>721</v>
      </c>
      <c r="B722" t="s">
        <v>1501</v>
      </c>
      <c r="C722" t="s">
        <v>1493</v>
      </c>
      <c r="D722" t="s">
        <v>81</v>
      </c>
      <c r="E722" s="7">
        <v>44769</v>
      </c>
      <c r="F722" t="s">
        <v>12</v>
      </c>
      <c r="G722" t="s">
        <v>13</v>
      </c>
      <c r="H722" t="s">
        <v>1502</v>
      </c>
      <c r="I722" t="s">
        <v>26</v>
      </c>
      <c r="J722">
        <v>7</v>
      </c>
    </row>
    <row r="723" spans="1:10">
      <c r="A723">
        <v>722</v>
      </c>
      <c r="B723" t="s">
        <v>1503</v>
      </c>
      <c r="C723" t="s">
        <v>1495</v>
      </c>
      <c r="D723" t="s">
        <v>97</v>
      </c>
      <c r="E723" s="7">
        <v>44793</v>
      </c>
      <c r="F723" t="s">
        <v>18</v>
      </c>
      <c r="G723" t="s">
        <v>13</v>
      </c>
      <c r="H723" t="s">
        <v>1504</v>
      </c>
      <c r="I723" t="s">
        <v>15</v>
      </c>
      <c r="J723">
        <v>7</v>
      </c>
    </row>
    <row r="724" spans="1:10">
      <c r="A724">
        <v>723</v>
      </c>
      <c r="B724" t="s">
        <v>1505</v>
      </c>
      <c r="C724" t="s">
        <v>1497</v>
      </c>
      <c r="D724" t="s">
        <v>31</v>
      </c>
      <c r="E724" s="7">
        <v>44768</v>
      </c>
      <c r="F724" t="s">
        <v>18</v>
      </c>
      <c r="G724" t="s">
        <v>13</v>
      </c>
      <c r="H724" t="s">
        <v>1506</v>
      </c>
      <c r="I724" t="s">
        <v>20</v>
      </c>
      <c r="J724">
        <v>10</v>
      </c>
    </row>
    <row r="725" spans="1:10">
      <c r="A725">
        <v>724</v>
      </c>
      <c r="B725" t="s">
        <v>1507</v>
      </c>
      <c r="C725" t="s">
        <v>1499</v>
      </c>
      <c r="D725" t="s">
        <v>62</v>
      </c>
      <c r="E725" s="7">
        <v>44803</v>
      </c>
      <c r="F725" t="s">
        <v>12</v>
      </c>
      <c r="G725" t="s">
        <v>13</v>
      </c>
      <c r="H725" t="s">
        <v>1508</v>
      </c>
      <c r="I725" t="s">
        <v>26</v>
      </c>
      <c r="J725">
        <v>7</v>
      </c>
    </row>
    <row r="726" spans="1:10">
      <c r="A726">
        <v>725</v>
      </c>
      <c r="B726" t="s">
        <v>1509</v>
      </c>
      <c r="C726" t="s">
        <v>1501</v>
      </c>
      <c r="D726" t="s">
        <v>103</v>
      </c>
      <c r="E726" s="7">
        <v>44755</v>
      </c>
      <c r="F726" t="s">
        <v>18</v>
      </c>
      <c r="G726" t="s">
        <v>13</v>
      </c>
      <c r="H726" t="s">
        <v>1510</v>
      </c>
      <c r="I726" t="s">
        <v>15</v>
      </c>
      <c r="J726">
        <v>10</v>
      </c>
    </row>
    <row r="727" spans="1:10">
      <c r="A727">
        <v>726</v>
      </c>
      <c r="B727" t="s">
        <v>1511</v>
      </c>
      <c r="C727" t="s">
        <v>1503</v>
      </c>
      <c r="D727" t="s">
        <v>106</v>
      </c>
      <c r="E727" s="7">
        <v>44789</v>
      </c>
      <c r="F727" t="s">
        <v>18</v>
      </c>
      <c r="G727" t="s">
        <v>13</v>
      </c>
      <c r="H727" t="s">
        <v>1512</v>
      </c>
      <c r="I727" t="s">
        <v>20</v>
      </c>
      <c r="J727">
        <v>9</v>
      </c>
    </row>
    <row r="728" spans="1:10">
      <c r="A728">
        <v>727</v>
      </c>
      <c r="B728" t="s">
        <v>1513</v>
      </c>
      <c r="C728" t="s">
        <v>1505</v>
      </c>
      <c r="D728" t="s">
        <v>128</v>
      </c>
      <c r="E728" s="7">
        <v>44785</v>
      </c>
      <c r="F728" t="s">
        <v>12</v>
      </c>
      <c r="G728" t="s">
        <v>13</v>
      </c>
      <c r="H728" t="s">
        <v>1514</v>
      </c>
      <c r="I728" t="s">
        <v>26</v>
      </c>
      <c r="J728">
        <v>10</v>
      </c>
    </row>
    <row r="729" spans="1:10">
      <c r="A729">
        <v>728</v>
      </c>
      <c r="B729" t="s">
        <v>1515</v>
      </c>
      <c r="C729" t="s">
        <v>1507</v>
      </c>
      <c r="D729" t="s">
        <v>271</v>
      </c>
      <c r="E729" s="7">
        <v>44775</v>
      </c>
      <c r="F729" t="s">
        <v>18</v>
      </c>
      <c r="G729" t="s">
        <v>13</v>
      </c>
      <c r="H729" t="s">
        <v>1516</v>
      </c>
      <c r="I729" t="s">
        <v>15</v>
      </c>
      <c r="J729">
        <v>7</v>
      </c>
    </row>
    <row r="730" spans="1:10">
      <c r="A730">
        <v>729</v>
      </c>
      <c r="B730" t="s">
        <v>1517</v>
      </c>
      <c r="C730" t="s">
        <v>1509</v>
      </c>
      <c r="D730" t="s">
        <v>133</v>
      </c>
      <c r="E730" s="7">
        <v>44807</v>
      </c>
      <c r="F730" t="s">
        <v>12</v>
      </c>
      <c r="G730" t="s">
        <v>24</v>
      </c>
      <c r="H730" t="s">
        <v>1518</v>
      </c>
      <c r="I730" t="s">
        <v>20</v>
      </c>
      <c r="J730">
        <v>10</v>
      </c>
    </row>
    <row r="731" spans="1:10">
      <c r="A731">
        <v>730</v>
      </c>
      <c r="B731" t="s">
        <v>1519</v>
      </c>
      <c r="C731" t="s">
        <v>1511</v>
      </c>
      <c r="D731" t="s">
        <v>136</v>
      </c>
      <c r="E731" s="7">
        <v>44765</v>
      </c>
      <c r="F731" t="s">
        <v>18</v>
      </c>
      <c r="G731" t="s">
        <v>13</v>
      </c>
      <c r="H731" t="s">
        <v>1520</v>
      </c>
      <c r="I731" t="s">
        <v>26</v>
      </c>
      <c r="J731">
        <v>10</v>
      </c>
    </row>
    <row r="732" spans="1:10">
      <c r="A732">
        <v>731</v>
      </c>
      <c r="B732" t="s">
        <v>1521</v>
      </c>
      <c r="C732" t="s">
        <v>1513</v>
      </c>
      <c r="D732" t="s">
        <v>139</v>
      </c>
      <c r="E732" s="7">
        <v>44791</v>
      </c>
      <c r="F732" t="s">
        <v>12</v>
      </c>
      <c r="G732" t="s">
        <v>13</v>
      </c>
      <c r="H732" t="s">
        <v>1522</v>
      </c>
      <c r="I732" t="s">
        <v>15</v>
      </c>
      <c r="J732">
        <v>8</v>
      </c>
    </row>
    <row r="733" spans="1:10">
      <c r="A733">
        <v>732</v>
      </c>
      <c r="B733" t="s">
        <v>1523</v>
      </c>
      <c r="C733" t="s">
        <v>1515</v>
      </c>
      <c r="D733" t="s">
        <v>142</v>
      </c>
      <c r="E733" s="7">
        <v>44777</v>
      </c>
      <c r="F733" t="s">
        <v>18</v>
      </c>
      <c r="G733" t="s">
        <v>13</v>
      </c>
      <c r="H733" t="s">
        <v>1524</v>
      </c>
      <c r="I733" t="s">
        <v>20</v>
      </c>
      <c r="J733">
        <v>10</v>
      </c>
    </row>
    <row r="734" spans="1:10">
      <c r="A734">
        <v>733</v>
      </c>
      <c r="B734" t="s">
        <v>1525</v>
      </c>
      <c r="C734" t="s">
        <v>1517</v>
      </c>
      <c r="D734" t="s">
        <v>145</v>
      </c>
      <c r="E734" s="7">
        <v>44806</v>
      </c>
      <c r="F734" t="s">
        <v>18</v>
      </c>
      <c r="G734" t="s">
        <v>13</v>
      </c>
      <c r="H734" t="s">
        <v>1526</v>
      </c>
      <c r="I734" t="s">
        <v>26</v>
      </c>
      <c r="J734">
        <v>9</v>
      </c>
    </row>
    <row r="735" spans="1:10">
      <c r="A735">
        <v>734</v>
      </c>
      <c r="B735" t="s">
        <v>1527</v>
      </c>
      <c r="C735" t="s">
        <v>1519</v>
      </c>
      <c r="D735" t="s">
        <v>148</v>
      </c>
      <c r="E735" s="7">
        <v>44796</v>
      </c>
      <c r="F735" t="s">
        <v>12</v>
      </c>
      <c r="G735" t="s">
        <v>13</v>
      </c>
      <c r="H735" t="s">
        <v>1528</v>
      </c>
      <c r="I735" t="s">
        <v>15</v>
      </c>
      <c r="J735">
        <v>9</v>
      </c>
    </row>
    <row r="736" spans="1:10">
      <c r="A736">
        <v>735</v>
      </c>
      <c r="B736" t="s">
        <v>1529</v>
      </c>
      <c r="C736" t="s">
        <v>1521</v>
      </c>
      <c r="D736" t="s">
        <v>78</v>
      </c>
      <c r="E736" s="7">
        <v>44760</v>
      </c>
      <c r="F736" t="s">
        <v>18</v>
      </c>
      <c r="G736" t="s">
        <v>24</v>
      </c>
      <c r="H736" t="s">
        <v>1530</v>
      </c>
      <c r="I736" t="s">
        <v>20</v>
      </c>
      <c r="J736">
        <v>9</v>
      </c>
    </row>
    <row r="737" spans="1:10">
      <c r="A737">
        <v>736</v>
      </c>
      <c r="B737" t="s">
        <v>1531</v>
      </c>
      <c r="C737" t="s">
        <v>1523</v>
      </c>
      <c r="D737" t="s">
        <v>81</v>
      </c>
      <c r="E737" s="7">
        <v>44759</v>
      </c>
      <c r="F737" t="s">
        <v>12</v>
      </c>
      <c r="G737" t="s">
        <v>13</v>
      </c>
      <c r="H737" t="s">
        <v>1532</v>
      </c>
      <c r="I737" t="s">
        <v>26</v>
      </c>
      <c r="J737">
        <v>10</v>
      </c>
    </row>
    <row r="738" spans="1:10">
      <c r="A738">
        <v>737</v>
      </c>
      <c r="B738" t="s">
        <v>1533</v>
      </c>
      <c r="C738" t="s">
        <v>1525</v>
      </c>
      <c r="D738" t="s">
        <v>84</v>
      </c>
      <c r="E738" s="7">
        <v>44795</v>
      </c>
      <c r="F738" t="s">
        <v>18</v>
      </c>
      <c r="G738" t="s">
        <v>13</v>
      </c>
      <c r="H738" t="s">
        <v>1534</v>
      </c>
      <c r="I738" t="s">
        <v>15</v>
      </c>
      <c r="J738">
        <v>9</v>
      </c>
    </row>
    <row r="739" spans="1:10">
      <c r="A739">
        <v>738</v>
      </c>
      <c r="B739" t="s">
        <v>1535</v>
      </c>
      <c r="C739" t="s">
        <v>1527</v>
      </c>
      <c r="D739" t="s">
        <v>87</v>
      </c>
      <c r="E739" s="7">
        <v>44808</v>
      </c>
      <c r="F739" t="s">
        <v>12</v>
      </c>
      <c r="G739" t="s">
        <v>13</v>
      </c>
      <c r="H739" t="s">
        <v>1536</v>
      </c>
      <c r="I739" t="s">
        <v>20</v>
      </c>
      <c r="J739">
        <v>10</v>
      </c>
    </row>
    <row r="740" spans="1:10">
      <c r="A740">
        <v>739</v>
      </c>
      <c r="B740" t="s">
        <v>1537</v>
      </c>
      <c r="C740" t="s">
        <v>1529</v>
      </c>
      <c r="D740" t="s">
        <v>90</v>
      </c>
      <c r="E740" s="7">
        <v>44756</v>
      </c>
      <c r="F740" t="s">
        <v>18</v>
      </c>
      <c r="G740" t="s">
        <v>13</v>
      </c>
      <c r="H740" t="s">
        <v>1538</v>
      </c>
      <c r="I740" t="s">
        <v>26</v>
      </c>
      <c r="J740">
        <v>9</v>
      </c>
    </row>
    <row r="741" spans="1:10">
      <c r="A741">
        <v>740</v>
      </c>
      <c r="B741" t="s">
        <v>1539</v>
      </c>
      <c r="C741" t="s">
        <v>1531</v>
      </c>
      <c r="D741" t="s">
        <v>93</v>
      </c>
      <c r="E741" s="7">
        <v>44801</v>
      </c>
      <c r="F741" t="s">
        <v>23</v>
      </c>
      <c r="G741" t="s">
        <v>13</v>
      </c>
      <c r="H741" t="s">
        <v>1540</v>
      </c>
      <c r="I741" t="s">
        <v>15</v>
      </c>
      <c r="J741">
        <v>8</v>
      </c>
    </row>
    <row r="742" spans="1:10">
      <c r="A742">
        <v>741</v>
      </c>
      <c r="B742" t="s">
        <v>1541</v>
      </c>
      <c r="C742" t="s">
        <v>1533</v>
      </c>
      <c r="D742" t="s">
        <v>97</v>
      </c>
      <c r="E742" s="7">
        <v>44806</v>
      </c>
      <c r="F742" t="s">
        <v>12</v>
      </c>
      <c r="G742" t="s">
        <v>13</v>
      </c>
      <c r="H742" t="s">
        <v>1542</v>
      </c>
      <c r="I742" t="s">
        <v>20</v>
      </c>
      <c r="J742">
        <v>7</v>
      </c>
    </row>
    <row r="743" spans="1:10">
      <c r="A743">
        <v>742</v>
      </c>
      <c r="B743" t="s">
        <v>1543</v>
      </c>
      <c r="C743" t="s">
        <v>1535</v>
      </c>
      <c r="D743" t="s">
        <v>100</v>
      </c>
      <c r="E743" s="7">
        <v>44794</v>
      </c>
      <c r="F743" t="s">
        <v>18</v>
      </c>
      <c r="G743" t="s">
        <v>13</v>
      </c>
      <c r="H743" t="s">
        <v>1544</v>
      </c>
      <c r="I743" t="s">
        <v>26</v>
      </c>
      <c r="J743">
        <v>10</v>
      </c>
    </row>
    <row r="744" spans="1:10">
      <c r="A744">
        <v>743</v>
      </c>
      <c r="B744" t="s">
        <v>1545</v>
      </c>
      <c r="C744" t="s">
        <v>1537</v>
      </c>
      <c r="D744" t="s">
        <v>103</v>
      </c>
      <c r="E744" s="7">
        <v>44800</v>
      </c>
      <c r="F744" t="s">
        <v>18</v>
      </c>
      <c r="G744" t="s">
        <v>13</v>
      </c>
      <c r="H744" t="s">
        <v>1546</v>
      </c>
      <c r="I744" t="s">
        <v>15</v>
      </c>
      <c r="J744">
        <v>7</v>
      </c>
    </row>
    <row r="745" spans="1:10">
      <c r="A745">
        <v>744</v>
      </c>
      <c r="B745" t="s">
        <v>1547</v>
      </c>
      <c r="C745" t="s">
        <v>1539</v>
      </c>
      <c r="D745" t="s">
        <v>106</v>
      </c>
      <c r="E745" s="7">
        <v>44789</v>
      </c>
      <c r="F745" t="s">
        <v>12</v>
      </c>
      <c r="G745" t="s">
        <v>13</v>
      </c>
      <c r="H745" t="s">
        <v>1548</v>
      </c>
      <c r="I745" t="s">
        <v>20</v>
      </c>
      <c r="J745">
        <v>8</v>
      </c>
    </row>
    <row r="746" spans="1:10">
      <c r="A746">
        <v>745</v>
      </c>
      <c r="B746" t="s">
        <v>1549</v>
      </c>
      <c r="C746" t="s">
        <v>1541</v>
      </c>
      <c r="D746" t="s">
        <v>11</v>
      </c>
      <c r="E746" s="7">
        <v>44802</v>
      </c>
      <c r="F746" t="s">
        <v>18</v>
      </c>
      <c r="G746" t="s">
        <v>13</v>
      </c>
      <c r="H746" t="s">
        <v>1550</v>
      </c>
      <c r="I746" t="s">
        <v>26</v>
      </c>
      <c r="J746">
        <v>9</v>
      </c>
    </row>
    <row r="747" spans="1:10">
      <c r="A747">
        <v>746</v>
      </c>
      <c r="B747" t="s">
        <v>1551</v>
      </c>
      <c r="C747" t="s">
        <v>1543</v>
      </c>
      <c r="D747" t="s">
        <v>17</v>
      </c>
      <c r="E747" s="7">
        <v>44793</v>
      </c>
      <c r="F747" t="s">
        <v>12</v>
      </c>
      <c r="G747" t="s">
        <v>13</v>
      </c>
      <c r="H747" t="s">
        <v>1552</v>
      </c>
      <c r="I747" t="s">
        <v>15</v>
      </c>
      <c r="J747">
        <v>9</v>
      </c>
    </row>
    <row r="748" spans="1:10">
      <c r="A748">
        <v>747</v>
      </c>
      <c r="B748" t="s">
        <v>1553</v>
      </c>
      <c r="C748" t="s">
        <v>1545</v>
      </c>
      <c r="D748" t="s">
        <v>22</v>
      </c>
      <c r="E748" s="7">
        <v>44793</v>
      </c>
      <c r="F748" t="s">
        <v>18</v>
      </c>
      <c r="G748" t="s">
        <v>13</v>
      </c>
      <c r="H748" t="s">
        <v>1554</v>
      </c>
      <c r="I748" t="s">
        <v>20</v>
      </c>
      <c r="J748">
        <v>9</v>
      </c>
    </row>
    <row r="749" spans="1:10">
      <c r="A749">
        <v>748</v>
      </c>
      <c r="B749" t="s">
        <v>1555</v>
      </c>
      <c r="C749" t="s">
        <v>1547</v>
      </c>
      <c r="D749" t="s">
        <v>28</v>
      </c>
      <c r="E749" s="7">
        <v>44785</v>
      </c>
      <c r="F749" t="s">
        <v>18</v>
      </c>
      <c r="G749" t="s">
        <v>13</v>
      </c>
      <c r="H749" t="s">
        <v>1556</v>
      </c>
      <c r="I749" t="s">
        <v>26</v>
      </c>
      <c r="J749">
        <v>9</v>
      </c>
    </row>
    <row r="750" spans="1:10">
      <c r="A750">
        <v>749</v>
      </c>
      <c r="B750" t="s">
        <v>1557</v>
      </c>
      <c r="C750" t="s">
        <v>1549</v>
      </c>
      <c r="D750" t="s">
        <v>31</v>
      </c>
      <c r="E750" s="7">
        <v>44778</v>
      </c>
      <c r="F750" t="s">
        <v>12</v>
      </c>
      <c r="G750" t="s">
        <v>13</v>
      </c>
      <c r="H750" t="s">
        <v>1558</v>
      </c>
      <c r="I750" t="s">
        <v>15</v>
      </c>
      <c r="J750">
        <v>9</v>
      </c>
    </row>
    <row r="751" spans="1:10">
      <c r="A751">
        <v>750</v>
      </c>
      <c r="B751" t="s">
        <v>1559</v>
      </c>
      <c r="C751" t="s">
        <v>1551</v>
      </c>
      <c r="D751" t="s">
        <v>34</v>
      </c>
      <c r="E751" s="7">
        <v>44764</v>
      </c>
      <c r="F751" t="s">
        <v>18</v>
      </c>
      <c r="G751" t="s">
        <v>13</v>
      </c>
      <c r="H751" t="s">
        <v>1560</v>
      </c>
      <c r="I751" t="s">
        <v>15</v>
      </c>
      <c r="J751">
        <v>7</v>
      </c>
    </row>
    <row r="752" spans="1:10">
      <c r="A752">
        <v>751</v>
      </c>
      <c r="B752" t="s">
        <v>1561</v>
      </c>
      <c r="C752" t="s">
        <v>1553</v>
      </c>
      <c r="D752" t="s">
        <v>11</v>
      </c>
      <c r="E752" s="7">
        <v>44769</v>
      </c>
      <c r="F752" t="s">
        <v>12</v>
      </c>
      <c r="G752" t="s">
        <v>13</v>
      </c>
      <c r="H752" t="s">
        <v>1562</v>
      </c>
      <c r="I752" t="s">
        <v>15</v>
      </c>
      <c r="J752">
        <v>9</v>
      </c>
    </row>
    <row r="753" spans="1:10">
      <c r="A753">
        <v>752</v>
      </c>
      <c r="B753" t="s">
        <v>1563</v>
      </c>
      <c r="C753" t="s">
        <v>1555</v>
      </c>
      <c r="D753" t="s">
        <v>17</v>
      </c>
      <c r="E753" s="7">
        <v>44794</v>
      </c>
      <c r="F753" t="s">
        <v>18</v>
      </c>
      <c r="G753" t="s">
        <v>13</v>
      </c>
      <c r="H753" t="s">
        <v>1564</v>
      </c>
      <c r="I753" t="s">
        <v>20</v>
      </c>
      <c r="J753">
        <v>7</v>
      </c>
    </row>
    <row r="754" spans="1:10">
      <c r="A754">
        <v>753</v>
      </c>
      <c r="B754" t="s">
        <v>1565</v>
      </c>
      <c r="C754" t="s">
        <v>1557</v>
      </c>
      <c r="D754" t="s">
        <v>22</v>
      </c>
      <c r="E754" s="7">
        <v>44766</v>
      </c>
      <c r="F754" t="s">
        <v>23</v>
      </c>
      <c r="G754" t="s">
        <v>24</v>
      </c>
      <c r="H754" t="s">
        <v>1566</v>
      </c>
      <c r="I754" t="s">
        <v>26</v>
      </c>
      <c r="J754">
        <v>8</v>
      </c>
    </row>
    <row r="755" spans="1:10">
      <c r="A755">
        <v>754</v>
      </c>
      <c r="B755" t="s">
        <v>1567</v>
      </c>
      <c r="C755" t="s">
        <v>1559</v>
      </c>
      <c r="D755" t="s">
        <v>28</v>
      </c>
      <c r="E755" s="7">
        <v>44772</v>
      </c>
      <c r="F755" t="s">
        <v>12</v>
      </c>
      <c r="G755" t="s">
        <v>13</v>
      </c>
      <c r="H755" t="s">
        <v>1568</v>
      </c>
      <c r="I755" t="s">
        <v>15</v>
      </c>
      <c r="J755">
        <v>6</v>
      </c>
    </row>
    <row r="756" spans="1:10">
      <c r="A756">
        <v>755</v>
      </c>
      <c r="B756" t="s">
        <v>1569</v>
      </c>
      <c r="C756" t="s">
        <v>1561</v>
      </c>
      <c r="D756" t="s">
        <v>31</v>
      </c>
      <c r="E756" s="7">
        <v>44787</v>
      </c>
      <c r="F756" t="s">
        <v>18</v>
      </c>
      <c r="G756" t="s">
        <v>13</v>
      </c>
      <c r="H756" t="s">
        <v>1570</v>
      </c>
      <c r="I756" t="s">
        <v>20</v>
      </c>
      <c r="J756">
        <v>2</v>
      </c>
    </row>
    <row r="757" spans="1:10">
      <c r="A757">
        <v>756</v>
      </c>
      <c r="B757" t="s">
        <v>1571</v>
      </c>
      <c r="C757" t="s">
        <v>1563</v>
      </c>
      <c r="D757" t="s">
        <v>34</v>
      </c>
      <c r="E757" s="7">
        <v>44755</v>
      </c>
      <c r="F757" t="s">
        <v>18</v>
      </c>
      <c r="G757" t="s">
        <v>13</v>
      </c>
      <c r="H757" t="s">
        <v>1572</v>
      </c>
      <c r="I757" t="s">
        <v>26</v>
      </c>
      <c r="J757">
        <v>4</v>
      </c>
    </row>
    <row r="758" spans="1:10">
      <c r="A758">
        <v>757</v>
      </c>
      <c r="B758" t="s">
        <v>1573</v>
      </c>
      <c r="C758" t="s">
        <v>1565</v>
      </c>
      <c r="D758" t="s">
        <v>37</v>
      </c>
      <c r="E758" s="7">
        <v>44785</v>
      </c>
      <c r="F758" t="s">
        <v>12</v>
      </c>
      <c r="G758" t="s">
        <v>13</v>
      </c>
      <c r="H758" t="s">
        <v>1574</v>
      </c>
      <c r="I758" t="s">
        <v>15</v>
      </c>
      <c r="J758">
        <v>1</v>
      </c>
    </row>
    <row r="759" spans="1:10">
      <c r="A759">
        <v>758</v>
      </c>
      <c r="B759" t="s">
        <v>1575</v>
      </c>
      <c r="C759" t="s">
        <v>1567</v>
      </c>
      <c r="D759" t="s">
        <v>37</v>
      </c>
      <c r="E759" s="7">
        <v>44761</v>
      </c>
      <c r="F759" t="s">
        <v>18</v>
      </c>
      <c r="G759" t="s">
        <v>13</v>
      </c>
      <c r="H759" t="s">
        <v>1576</v>
      </c>
      <c r="I759" t="s">
        <v>20</v>
      </c>
      <c r="J759">
        <v>9</v>
      </c>
    </row>
    <row r="760" spans="1:10">
      <c r="A760">
        <v>759</v>
      </c>
      <c r="B760" t="s">
        <v>1577</v>
      </c>
      <c r="C760" t="s">
        <v>1569</v>
      </c>
      <c r="D760" t="s">
        <v>43</v>
      </c>
      <c r="E760" s="7">
        <v>44770</v>
      </c>
      <c r="F760" t="s">
        <v>18</v>
      </c>
      <c r="G760" t="s">
        <v>24</v>
      </c>
      <c r="H760" t="s">
        <v>1578</v>
      </c>
      <c r="I760" t="s">
        <v>26</v>
      </c>
      <c r="J760">
        <v>6</v>
      </c>
    </row>
    <row r="761" spans="1:10">
      <c r="A761">
        <v>760</v>
      </c>
      <c r="B761" t="s">
        <v>1579</v>
      </c>
      <c r="C761" t="s">
        <v>1571</v>
      </c>
      <c r="D761" t="s">
        <v>34</v>
      </c>
      <c r="E761" s="7">
        <v>44769</v>
      </c>
      <c r="F761" t="s">
        <v>12</v>
      </c>
      <c r="G761" t="s">
        <v>13</v>
      </c>
      <c r="H761" t="s">
        <v>1580</v>
      </c>
      <c r="I761" t="s">
        <v>15</v>
      </c>
      <c r="J761">
        <v>9</v>
      </c>
    </row>
    <row r="762" spans="1:10">
      <c r="A762">
        <v>761</v>
      </c>
      <c r="B762" t="s">
        <v>1581</v>
      </c>
      <c r="C762" t="s">
        <v>1573</v>
      </c>
      <c r="D762" t="s">
        <v>48</v>
      </c>
      <c r="E762" s="7">
        <v>44785</v>
      </c>
      <c r="F762" t="s">
        <v>18</v>
      </c>
      <c r="G762" t="s">
        <v>13</v>
      </c>
      <c r="H762" t="s">
        <v>1582</v>
      </c>
      <c r="I762" t="s">
        <v>20</v>
      </c>
      <c r="J762">
        <v>9</v>
      </c>
    </row>
    <row r="763" spans="1:10">
      <c r="A763">
        <v>762</v>
      </c>
      <c r="B763" t="s">
        <v>1583</v>
      </c>
      <c r="C763" t="s">
        <v>1575</v>
      </c>
      <c r="D763" t="s">
        <v>51</v>
      </c>
      <c r="E763" s="7">
        <v>44771</v>
      </c>
      <c r="F763" t="s">
        <v>23</v>
      </c>
      <c r="G763" t="s">
        <v>13</v>
      </c>
      <c r="H763" t="s">
        <v>1584</v>
      </c>
      <c r="I763" t="s">
        <v>26</v>
      </c>
      <c r="J763">
        <v>3</v>
      </c>
    </row>
    <row r="764" spans="1:10">
      <c r="A764">
        <v>763</v>
      </c>
      <c r="B764" t="s">
        <v>1585</v>
      </c>
      <c r="C764" t="s">
        <v>1577</v>
      </c>
      <c r="D764" t="s">
        <v>54</v>
      </c>
      <c r="E764" s="7">
        <v>44776</v>
      </c>
      <c r="F764" t="s">
        <v>12</v>
      </c>
      <c r="G764" t="s">
        <v>13</v>
      </c>
      <c r="H764" t="s">
        <v>1586</v>
      </c>
      <c r="I764" t="s">
        <v>15</v>
      </c>
      <c r="J764">
        <v>2</v>
      </c>
    </row>
    <row r="765" spans="1:10">
      <c r="A765">
        <v>764</v>
      </c>
      <c r="B765" t="s">
        <v>1587</v>
      </c>
      <c r="C765" t="s">
        <v>1579</v>
      </c>
      <c r="D765" t="s">
        <v>57</v>
      </c>
      <c r="E765" s="7">
        <v>44782</v>
      </c>
      <c r="F765" t="s">
        <v>18</v>
      </c>
      <c r="G765" t="s">
        <v>13</v>
      </c>
      <c r="H765" t="s">
        <v>1588</v>
      </c>
      <c r="I765" t="s">
        <v>20</v>
      </c>
      <c r="J765">
        <v>3</v>
      </c>
    </row>
    <row r="766" spans="1:10">
      <c r="A766">
        <v>765</v>
      </c>
      <c r="B766" t="s">
        <v>1589</v>
      </c>
      <c r="C766" t="s">
        <v>1581</v>
      </c>
      <c r="D766" t="s">
        <v>34</v>
      </c>
      <c r="E766" s="7">
        <v>44765</v>
      </c>
      <c r="F766" t="s">
        <v>23</v>
      </c>
      <c r="G766" t="s">
        <v>24</v>
      </c>
      <c r="H766" t="s">
        <v>1590</v>
      </c>
      <c r="I766" t="s">
        <v>26</v>
      </c>
      <c r="J766">
        <v>10</v>
      </c>
    </row>
    <row r="767" spans="1:10">
      <c r="A767">
        <v>766</v>
      </c>
      <c r="B767" t="s">
        <v>1591</v>
      </c>
      <c r="C767" t="s">
        <v>1583</v>
      </c>
      <c r="D767" t="s">
        <v>62</v>
      </c>
      <c r="E767" s="7">
        <v>44778</v>
      </c>
      <c r="F767" t="s">
        <v>12</v>
      </c>
      <c r="G767" t="s">
        <v>13</v>
      </c>
      <c r="H767" t="s">
        <v>1592</v>
      </c>
      <c r="I767" t="s">
        <v>15</v>
      </c>
      <c r="J767">
        <v>3</v>
      </c>
    </row>
    <row r="768" spans="1:10">
      <c r="A768">
        <v>767</v>
      </c>
      <c r="B768" t="s">
        <v>1593</v>
      </c>
      <c r="C768" t="s">
        <v>1585</v>
      </c>
      <c r="D768" t="s">
        <v>51</v>
      </c>
      <c r="E768" s="7">
        <v>44774</v>
      </c>
      <c r="F768" t="s">
        <v>18</v>
      </c>
      <c r="G768" t="s">
        <v>13</v>
      </c>
      <c r="H768" t="s">
        <v>1594</v>
      </c>
      <c r="I768" t="s">
        <v>20</v>
      </c>
      <c r="J768">
        <v>1</v>
      </c>
    </row>
    <row r="769" spans="1:10">
      <c r="A769">
        <v>768</v>
      </c>
      <c r="B769" t="s">
        <v>1595</v>
      </c>
      <c r="C769" t="s">
        <v>1587</v>
      </c>
      <c r="D769" t="s">
        <v>31</v>
      </c>
      <c r="E769" s="7">
        <v>44803</v>
      </c>
      <c r="F769" t="s">
        <v>23</v>
      </c>
      <c r="G769" t="s">
        <v>13</v>
      </c>
      <c r="H769" t="s">
        <v>1596</v>
      </c>
      <c r="I769" t="s">
        <v>26</v>
      </c>
      <c r="J769">
        <v>5</v>
      </c>
    </row>
    <row r="770" spans="1:10">
      <c r="A770">
        <v>769</v>
      </c>
      <c r="B770" t="s">
        <v>1597</v>
      </c>
      <c r="C770" t="s">
        <v>1589</v>
      </c>
      <c r="D770" t="s">
        <v>69</v>
      </c>
      <c r="E770" s="7">
        <v>44782</v>
      </c>
      <c r="F770" t="s">
        <v>12</v>
      </c>
      <c r="G770" t="s">
        <v>13</v>
      </c>
      <c r="H770" t="s">
        <v>1598</v>
      </c>
      <c r="I770" t="s">
        <v>15</v>
      </c>
      <c r="J770">
        <v>1</v>
      </c>
    </row>
    <row r="771" spans="1:10">
      <c r="A771">
        <v>770</v>
      </c>
      <c r="B771" t="s">
        <v>1599</v>
      </c>
      <c r="C771" t="s">
        <v>1591</v>
      </c>
      <c r="D771" t="s">
        <v>72</v>
      </c>
      <c r="E771" s="7">
        <v>44774</v>
      </c>
      <c r="F771" t="s">
        <v>18</v>
      </c>
      <c r="G771" t="s">
        <v>13</v>
      </c>
      <c r="H771" t="s">
        <v>1600</v>
      </c>
      <c r="I771" t="s">
        <v>20</v>
      </c>
      <c r="J771">
        <v>5</v>
      </c>
    </row>
    <row r="772" spans="1:10">
      <c r="A772">
        <v>771</v>
      </c>
      <c r="B772" t="s">
        <v>1601</v>
      </c>
      <c r="C772" t="s">
        <v>1593</v>
      </c>
      <c r="D772" t="s">
        <v>75</v>
      </c>
      <c r="E772" s="7">
        <v>44790</v>
      </c>
      <c r="F772" t="s">
        <v>18</v>
      </c>
      <c r="G772" t="s">
        <v>24</v>
      </c>
      <c r="H772" t="s">
        <v>1602</v>
      </c>
      <c r="I772" t="s">
        <v>26</v>
      </c>
      <c r="J772">
        <v>5</v>
      </c>
    </row>
    <row r="773" spans="1:10">
      <c r="A773">
        <v>772</v>
      </c>
      <c r="B773" t="s">
        <v>1603</v>
      </c>
      <c r="C773" t="s">
        <v>1595</v>
      </c>
      <c r="D773" t="s">
        <v>78</v>
      </c>
      <c r="E773" s="7">
        <v>44790</v>
      </c>
      <c r="F773" t="s">
        <v>12</v>
      </c>
      <c r="G773" t="s">
        <v>13</v>
      </c>
      <c r="H773" t="s">
        <v>1604</v>
      </c>
      <c r="I773" t="s">
        <v>15</v>
      </c>
      <c r="J773">
        <v>3</v>
      </c>
    </row>
    <row r="774" spans="1:10">
      <c r="A774">
        <v>773</v>
      </c>
      <c r="B774" t="s">
        <v>1605</v>
      </c>
      <c r="C774" t="s">
        <v>1597</v>
      </c>
      <c r="D774" t="s">
        <v>81</v>
      </c>
      <c r="E774" s="7">
        <v>44757</v>
      </c>
      <c r="F774" t="s">
        <v>18</v>
      </c>
      <c r="G774" t="s">
        <v>13</v>
      </c>
      <c r="H774" t="s">
        <v>1606</v>
      </c>
      <c r="I774" t="s">
        <v>20</v>
      </c>
      <c r="J774">
        <v>3</v>
      </c>
    </row>
    <row r="775" spans="1:10">
      <c r="A775">
        <v>774</v>
      </c>
      <c r="B775" t="s">
        <v>1607</v>
      </c>
      <c r="C775" t="s">
        <v>1599</v>
      </c>
      <c r="D775" t="s">
        <v>84</v>
      </c>
      <c r="E775" s="7">
        <v>44778</v>
      </c>
      <c r="F775" t="s">
        <v>23</v>
      </c>
      <c r="G775" t="s">
        <v>13</v>
      </c>
      <c r="H775" t="s">
        <v>1608</v>
      </c>
      <c r="I775" t="s">
        <v>26</v>
      </c>
      <c r="J775">
        <v>7</v>
      </c>
    </row>
    <row r="776" spans="1:10">
      <c r="A776">
        <v>775</v>
      </c>
      <c r="B776" t="s">
        <v>1609</v>
      </c>
      <c r="C776" t="s">
        <v>1601</v>
      </c>
      <c r="D776" t="s">
        <v>87</v>
      </c>
      <c r="E776" s="7">
        <v>44795</v>
      </c>
      <c r="F776" t="s">
        <v>12</v>
      </c>
      <c r="G776" t="s">
        <v>13</v>
      </c>
      <c r="H776" t="s">
        <v>1610</v>
      </c>
      <c r="I776" t="s">
        <v>15</v>
      </c>
      <c r="J776">
        <v>4</v>
      </c>
    </row>
    <row r="777" spans="1:10">
      <c r="A777">
        <v>776</v>
      </c>
      <c r="B777" t="s">
        <v>1611</v>
      </c>
      <c r="C777" t="s">
        <v>1603</v>
      </c>
      <c r="D777" t="s">
        <v>90</v>
      </c>
      <c r="E777" s="7">
        <v>44800</v>
      </c>
      <c r="F777" t="s">
        <v>18</v>
      </c>
      <c r="G777" t="s">
        <v>13</v>
      </c>
      <c r="H777" t="s">
        <v>1612</v>
      </c>
      <c r="I777" t="s">
        <v>20</v>
      </c>
      <c r="J777">
        <v>3</v>
      </c>
    </row>
    <row r="778" spans="1:10">
      <c r="A778">
        <v>777</v>
      </c>
      <c r="B778" t="s">
        <v>1613</v>
      </c>
      <c r="C778" t="s">
        <v>1605</v>
      </c>
      <c r="D778" t="s">
        <v>93</v>
      </c>
      <c r="E778" s="7">
        <v>44783</v>
      </c>
      <c r="F778" t="s">
        <v>23</v>
      </c>
      <c r="G778" t="s">
        <v>24</v>
      </c>
      <c r="H778" t="s">
        <v>1614</v>
      </c>
      <c r="I778" t="s">
        <v>26</v>
      </c>
      <c r="J778">
        <v>8</v>
      </c>
    </row>
    <row r="779" spans="1:10">
      <c r="A779">
        <v>778</v>
      </c>
      <c r="B779" t="s">
        <v>1615</v>
      </c>
      <c r="C779" t="s">
        <v>1607</v>
      </c>
      <c r="D779" t="s">
        <v>97</v>
      </c>
      <c r="E779" s="7">
        <v>44770</v>
      </c>
      <c r="F779" t="s">
        <v>12</v>
      </c>
      <c r="G779" t="s">
        <v>13</v>
      </c>
      <c r="H779" t="s">
        <v>1616</v>
      </c>
      <c r="I779" t="s">
        <v>15</v>
      </c>
      <c r="J779">
        <v>2</v>
      </c>
    </row>
    <row r="780" spans="1:10">
      <c r="A780">
        <v>779</v>
      </c>
      <c r="B780" t="s">
        <v>1617</v>
      </c>
      <c r="C780" t="s">
        <v>1609</v>
      </c>
      <c r="D780" t="s">
        <v>100</v>
      </c>
      <c r="E780" s="7">
        <v>44764</v>
      </c>
      <c r="F780" t="s">
        <v>18</v>
      </c>
      <c r="G780" t="s">
        <v>13</v>
      </c>
      <c r="H780" t="s">
        <v>1618</v>
      </c>
      <c r="I780" t="s">
        <v>20</v>
      </c>
      <c r="J780">
        <v>9</v>
      </c>
    </row>
    <row r="781" spans="1:10">
      <c r="A781">
        <v>780</v>
      </c>
      <c r="B781" t="s">
        <v>1619</v>
      </c>
      <c r="C781" t="s">
        <v>1611</v>
      </c>
      <c r="D781" t="s">
        <v>103</v>
      </c>
      <c r="E781" s="7">
        <v>44810</v>
      </c>
      <c r="F781" t="s">
        <v>23</v>
      </c>
      <c r="G781" t="s">
        <v>13</v>
      </c>
      <c r="H781" t="s">
        <v>1620</v>
      </c>
      <c r="I781" t="s">
        <v>26</v>
      </c>
      <c r="J781">
        <v>6</v>
      </c>
    </row>
    <row r="782" spans="1:10">
      <c r="A782">
        <v>781</v>
      </c>
      <c r="B782" t="s">
        <v>1621</v>
      </c>
      <c r="C782" t="s">
        <v>1613</v>
      </c>
      <c r="D782" t="s">
        <v>106</v>
      </c>
      <c r="E782" s="7">
        <v>44793</v>
      </c>
      <c r="F782" t="s">
        <v>12</v>
      </c>
      <c r="G782" t="s">
        <v>13</v>
      </c>
      <c r="H782" t="s">
        <v>1622</v>
      </c>
      <c r="I782" t="s">
        <v>15</v>
      </c>
      <c r="J782">
        <v>7</v>
      </c>
    </row>
    <row r="783" spans="1:10">
      <c r="A783">
        <v>782</v>
      </c>
      <c r="B783" t="s">
        <v>1623</v>
      </c>
      <c r="C783" t="s">
        <v>1615</v>
      </c>
      <c r="D783" t="s">
        <v>109</v>
      </c>
      <c r="E783" s="7">
        <v>44787</v>
      </c>
      <c r="F783" t="s">
        <v>18</v>
      </c>
      <c r="G783" t="s">
        <v>13</v>
      </c>
      <c r="H783" t="s">
        <v>1624</v>
      </c>
      <c r="I783" t="s">
        <v>20</v>
      </c>
      <c r="J783">
        <v>9</v>
      </c>
    </row>
    <row r="784" spans="1:10">
      <c r="A784">
        <v>783</v>
      </c>
      <c r="B784" t="s">
        <v>1625</v>
      </c>
      <c r="C784" t="s">
        <v>1617</v>
      </c>
      <c r="D784" t="s">
        <v>57</v>
      </c>
      <c r="E784" s="7">
        <v>44774</v>
      </c>
      <c r="F784" t="s">
        <v>18</v>
      </c>
      <c r="G784" t="s">
        <v>24</v>
      </c>
      <c r="H784" t="s">
        <v>1626</v>
      </c>
      <c r="I784" t="s">
        <v>26</v>
      </c>
      <c r="J784">
        <v>2</v>
      </c>
    </row>
    <row r="785" spans="1:10">
      <c r="A785">
        <v>784</v>
      </c>
      <c r="B785" t="s">
        <v>1627</v>
      </c>
      <c r="C785" t="s">
        <v>1619</v>
      </c>
      <c r="D785" t="s">
        <v>81</v>
      </c>
      <c r="E785" s="7">
        <v>44756</v>
      </c>
      <c r="F785" t="s">
        <v>12</v>
      </c>
      <c r="G785" t="s">
        <v>13</v>
      </c>
      <c r="H785" t="s">
        <v>1628</v>
      </c>
      <c r="I785" t="s">
        <v>15</v>
      </c>
      <c r="J785">
        <v>9</v>
      </c>
    </row>
    <row r="786" spans="1:10">
      <c r="A786">
        <v>785</v>
      </c>
      <c r="B786" t="s">
        <v>1629</v>
      </c>
      <c r="C786" t="s">
        <v>1621</v>
      </c>
      <c r="D786" t="s">
        <v>97</v>
      </c>
      <c r="E786" s="7">
        <v>44810</v>
      </c>
      <c r="F786" t="s">
        <v>18</v>
      </c>
      <c r="G786" t="s">
        <v>13</v>
      </c>
      <c r="H786" t="s">
        <v>1630</v>
      </c>
      <c r="I786" t="s">
        <v>20</v>
      </c>
      <c r="J786">
        <v>10</v>
      </c>
    </row>
    <row r="787" spans="1:10">
      <c r="A787">
        <v>786</v>
      </c>
      <c r="B787" t="s">
        <v>1631</v>
      </c>
      <c r="C787" t="s">
        <v>1623</v>
      </c>
      <c r="D787" t="s">
        <v>31</v>
      </c>
      <c r="E787" s="7">
        <v>44774</v>
      </c>
      <c r="F787" t="s">
        <v>23</v>
      </c>
      <c r="G787" t="s">
        <v>13</v>
      </c>
      <c r="H787" t="s">
        <v>1632</v>
      </c>
      <c r="I787" t="s">
        <v>26</v>
      </c>
      <c r="J787">
        <v>1</v>
      </c>
    </row>
    <row r="788" spans="1:10">
      <c r="A788">
        <v>787</v>
      </c>
      <c r="B788" t="s">
        <v>1633</v>
      </c>
      <c r="C788" t="s">
        <v>1625</v>
      </c>
      <c r="D788" t="s">
        <v>62</v>
      </c>
      <c r="E788" s="7">
        <v>44804</v>
      </c>
      <c r="F788" t="s">
        <v>12</v>
      </c>
      <c r="G788" t="s">
        <v>13</v>
      </c>
      <c r="H788" t="s">
        <v>1634</v>
      </c>
      <c r="I788" t="s">
        <v>15</v>
      </c>
      <c r="J788">
        <v>1</v>
      </c>
    </row>
    <row r="789" spans="1:10">
      <c r="A789">
        <v>788</v>
      </c>
      <c r="B789" t="s">
        <v>1635</v>
      </c>
      <c r="C789" t="s">
        <v>1627</v>
      </c>
      <c r="D789" t="s">
        <v>103</v>
      </c>
      <c r="E789" s="7">
        <v>44803</v>
      </c>
      <c r="F789" t="s">
        <v>18</v>
      </c>
      <c r="G789" t="s">
        <v>13</v>
      </c>
      <c r="H789" t="s">
        <v>1636</v>
      </c>
      <c r="I789" t="s">
        <v>20</v>
      </c>
      <c r="J789">
        <v>10</v>
      </c>
    </row>
    <row r="790" spans="1:10">
      <c r="A790">
        <v>789</v>
      </c>
      <c r="B790" t="s">
        <v>1637</v>
      </c>
      <c r="C790" t="s">
        <v>1629</v>
      </c>
      <c r="D790" t="s">
        <v>106</v>
      </c>
      <c r="E790" s="7">
        <v>44808</v>
      </c>
      <c r="F790" t="s">
        <v>18</v>
      </c>
      <c r="G790" t="s">
        <v>24</v>
      </c>
      <c r="H790" t="s">
        <v>1638</v>
      </c>
      <c r="I790" t="s">
        <v>26</v>
      </c>
      <c r="J790">
        <v>4</v>
      </c>
    </row>
    <row r="791" spans="1:10">
      <c r="A791">
        <v>790</v>
      </c>
      <c r="B791" t="s">
        <v>1639</v>
      </c>
      <c r="C791" t="s">
        <v>1631</v>
      </c>
      <c r="D791" t="s">
        <v>128</v>
      </c>
      <c r="E791" s="7">
        <v>44786</v>
      </c>
      <c r="F791" t="s">
        <v>12</v>
      </c>
      <c r="G791" t="s">
        <v>13</v>
      </c>
      <c r="H791" t="s">
        <v>1640</v>
      </c>
      <c r="I791" t="s">
        <v>15</v>
      </c>
      <c r="J791">
        <v>7</v>
      </c>
    </row>
    <row r="792" spans="1:10">
      <c r="A792">
        <v>791</v>
      </c>
      <c r="B792" t="s">
        <v>1641</v>
      </c>
      <c r="C792" t="s">
        <v>1633</v>
      </c>
      <c r="D792" t="s">
        <v>48</v>
      </c>
      <c r="E792" s="7">
        <v>44788</v>
      </c>
      <c r="F792" t="s">
        <v>18</v>
      </c>
      <c r="G792" t="s">
        <v>13</v>
      </c>
      <c r="H792" t="s">
        <v>1642</v>
      </c>
      <c r="I792" t="s">
        <v>20</v>
      </c>
      <c r="J792">
        <v>3</v>
      </c>
    </row>
    <row r="793" spans="1:10">
      <c r="A793">
        <v>792</v>
      </c>
      <c r="B793" t="s">
        <v>1643</v>
      </c>
      <c r="C793" t="s">
        <v>1635</v>
      </c>
      <c r="D793" t="s">
        <v>133</v>
      </c>
      <c r="E793" s="7">
        <v>44772</v>
      </c>
      <c r="F793" t="s">
        <v>23</v>
      </c>
      <c r="G793" t="s">
        <v>13</v>
      </c>
      <c r="H793" t="s">
        <v>1644</v>
      </c>
      <c r="I793" t="s">
        <v>26</v>
      </c>
      <c r="J793">
        <v>6</v>
      </c>
    </row>
    <row r="794" spans="1:10">
      <c r="A794">
        <v>793</v>
      </c>
      <c r="B794" t="s">
        <v>1645</v>
      </c>
      <c r="C794" t="s">
        <v>1637</v>
      </c>
      <c r="D794" t="s">
        <v>136</v>
      </c>
      <c r="E794" s="7">
        <v>44756</v>
      </c>
      <c r="F794" t="s">
        <v>12</v>
      </c>
      <c r="G794" t="s">
        <v>13</v>
      </c>
      <c r="H794" t="s">
        <v>1646</v>
      </c>
      <c r="I794" t="s">
        <v>15</v>
      </c>
      <c r="J794">
        <v>6</v>
      </c>
    </row>
    <row r="795" spans="1:10">
      <c r="A795">
        <v>794</v>
      </c>
      <c r="B795" t="s">
        <v>1647</v>
      </c>
      <c r="C795" t="s">
        <v>1639</v>
      </c>
      <c r="D795" t="s">
        <v>139</v>
      </c>
      <c r="E795" s="7">
        <v>44808</v>
      </c>
      <c r="F795" t="s">
        <v>18</v>
      </c>
      <c r="G795" t="s">
        <v>13</v>
      </c>
      <c r="H795" t="s">
        <v>1648</v>
      </c>
      <c r="I795" t="s">
        <v>20</v>
      </c>
      <c r="J795">
        <v>5</v>
      </c>
    </row>
  </sheetData>
  <sortState ref="A2:J51">
    <sortCondition ref="A2:A51"/>
  </sortState>
  <pageMargins left="0.7" right="0.7" top="0.75" bottom="0.75" header="0.3" footer="0.3"/>
  <pageSetup paperSize="1" orientation="portrait"/>
  <headerFooter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O139"/>
  <sheetViews>
    <sheetView zoomScale="85" zoomScaleNormal="85" topLeftCell="A33" workbookViewId="0">
      <selection activeCell="N8" sqref="N8"/>
    </sheetView>
  </sheetViews>
  <sheetFormatPr defaultColWidth="8.72727272727273" defaultRowHeight="13.8"/>
  <cols>
    <col min="1" max="1" width="10.3636363636364"/>
    <col min="2" max="2" width="18.8181818181818"/>
    <col min="3" max="3" width="16.8181818181818"/>
    <col min="14" max="14" width="10.3636363636364"/>
    <col min="15" max="15" width="12.8181818181818"/>
  </cols>
  <sheetData>
    <row r="2" spans="1:1">
      <c r="A2" t="s">
        <v>1705</v>
      </c>
    </row>
    <row r="3" spans="1:1">
      <c r="A3" t="s">
        <v>1706</v>
      </c>
    </row>
    <row r="4" spans="1:1">
      <c r="A4" t="s">
        <v>1707</v>
      </c>
    </row>
    <row r="5" spans="1:1">
      <c r="A5" t="s">
        <v>1708</v>
      </c>
    </row>
    <row r="6" spans="1:1">
      <c r="A6" t="s">
        <v>1709</v>
      </c>
    </row>
    <row r="8" spans="1:14">
      <c r="A8" t="s">
        <v>1705</v>
      </c>
      <c r="N8" t="s">
        <v>1703</v>
      </c>
    </row>
    <row r="10" spans="1:15">
      <c r="A10" t="s">
        <v>1718</v>
      </c>
      <c r="B10" t="s">
        <v>1719</v>
      </c>
      <c r="N10" t="s">
        <v>1718</v>
      </c>
      <c r="O10" t="s">
        <v>1720</v>
      </c>
    </row>
    <row r="11" spans="1:15">
      <c r="A11" s="1">
        <v>44725</v>
      </c>
      <c r="B11" s="2">
        <v>617.538461538462</v>
      </c>
      <c r="N11" s="1">
        <v>44725</v>
      </c>
      <c r="O11" s="2">
        <v>8028</v>
      </c>
    </row>
    <row r="12" spans="1:15">
      <c r="A12" s="1">
        <v>44726</v>
      </c>
      <c r="B12" s="2">
        <v>550</v>
      </c>
      <c r="N12" s="1">
        <v>44726</v>
      </c>
      <c r="O12" s="2">
        <v>6050</v>
      </c>
    </row>
    <row r="13" spans="1:15">
      <c r="A13" s="1">
        <v>44727</v>
      </c>
      <c r="B13" s="2">
        <v>543.222222222222</v>
      </c>
      <c r="N13" s="1">
        <v>44727</v>
      </c>
      <c r="O13" s="2">
        <v>9778</v>
      </c>
    </row>
    <row r="14" spans="1:15">
      <c r="A14" s="1">
        <v>44728</v>
      </c>
      <c r="B14" s="2">
        <v>527.428571428571</v>
      </c>
      <c r="N14" s="1">
        <v>44728</v>
      </c>
      <c r="O14" s="2">
        <v>3692</v>
      </c>
    </row>
    <row r="15" spans="1:15">
      <c r="A15" s="1">
        <v>44729</v>
      </c>
      <c r="B15" s="2">
        <v>665.416666666667</v>
      </c>
      <c r="N15" s="1">
        <v>44729</v>
      </c>
      <c r="O15" s="2">
        <v>7985</v>
      </c>
    </row>
    <row r="16" spans="1:15">
      <c r="A16" s="1">
        <v>44730</v>
      </c>
      <c r="B16" s="2">
        <v>550.333333333333</v>
      </c>
      <c r="N16" s="1">
        <v>44730</v>
      </c>
      <c r="O16" s="2">
        <v>3302</v>
      </c>
    </row>
    <row r="17" spans="1:15">
      <c r="A17" s="1">
        <v>44731</v>
      </c>
      <c r="B17" s="2">
        <v>578.923076923077</v>
      </c>
      <c r="N17" s="1">
        <v>44731</v>
      </c>
      <c r="O17" s="2">
        <v>7526</v>
      </c>
    </row>
    <row r="18" spans="1:15">
      <c r="A18" s="1">
        <v>44732</v>
      </c>
      <c r="B18" s="2">
        <v>524.875</v>
      </c>
      <c r="N18" s="1">
        <v>44732</v>
      </c>
      <c r="O18" s="2">
        <v>4199</v>
      </c>
    </row>
    <row r="19" spans="1:15">
      <c r="A19" s="1">
        <v>44733</v>
      </c>
      <c r="B19" s="2">
        <v>429</v>
      </c>
      <c r="N19" s="1">
        <v>44733</v>
      </c>
      <c r="O19" s="2">
        <v>3003</v>
      </c>
    </row>
    <row r="20" spans="1:15">
      <c r="A20" s="1">
        <v>44734</v>
      </c>
      <c r="B20" s="2">
        <v>595.382352941177</v>
      </c>
      <c r="N20" s="1">
        <v>44734</v>
      </c>
      <c r="O20" s="2">
        <v>20243</v>
      </c>
    </row>
    <row r="21" spans="1:15">
      <c r="A21" s="1">
        <v>44735</v>
      </c>
      <c r="B21" s="2">
        <v>517.724137931035</v>
      </c>
      <c r="N21" s="1">
        <v>44735</v>
      </c>
      <c r="O21" s="2">
        <v>15014</v>
      </c>
    </row>
    <row r="22" spans="1:15">
      <c r="A22" s="1">
        <v>44736</v>
      </c>
      <c r="B22" s="2">
        <v>506.923076923077</v>
      </c>
      <c r="N22" s="1">
        <v>44736</v>
      </c>
      <c r="O22" s="2">
        <v>6590</v>
      </c>
    </row>
    <row r="23" spans="1:15">
      <c r="A23" s="1">
        <v>44737</v>
      </c>
      <c r="B23" s="2">
        <v>504.884615384615</v>
      </c>
      <c r="N23" s="1">
        <v>44737</v>
      </c>
      <c r="O23" s="2">
        <v>13127</v>
      </c>
    </row>
    <row r="24" spans="1:15">
      <c r="A24" s="1">
        <v>44738</v>
      </c>
      <c r="B24" s="2">
        <v>630.941176470588</v>
      </c>
      <c r="N24" s="1">
        <v>44738</v>
      </c>
      <c r="O24" s="2">
        <v>10726</v>
      </c>
    </row>
    <row r="25" spans="1:15">
      <c r="A25" s="1">
        <v>44739</v>
      </c>
      <c r="B25" s="2">
        <v>523.363636363636</v>
      </c>
      <c r="N25" s="1">
        <v>44739</v>
      </c>
      <c r="O25" s="2">
        <v>5757</v>
      </c>
    </row>
    <row r="26" spans="1:15">
      <c r="A26" s="1">
        <v>44740</v>
      </c>
      <c r="B26" s="2">
        <v>546.62962962963</v>
      </c>
      <c r="N26" s="1">
        <v>44740</v>
      </c>
      <c r="O26" s="2">
        <v>14759</v>
      </c>
    </row>
    <row r="27" spans="1:15">
      <c r="A27" s="1">
        <v>44742</v>
      </c>
      <c r="B27" s="2">
        <v>605.5</v>
      </c>
      <c r="N27" s="1">
        <v>44742</v>
      </c>
      <c r="O27" s="2">
        <v>6055</v>
      </c>
    </row>
    <row r="28" spans="1:15">
      <c r="A28" s="1">
        <v>44743</v>
      </c>
      <c r="B28" s="2">
        <v>516.6</v>
      </c>
      <c r="N28" s="1">
        <v>44743</v>
      </c>
      <c r="O28" s="2">
        <v>5166</v>
      </c>
    </row>
    <row r="29" spans="1:15">
      <c r="A29" s="1">
        <v>44744</v>
      </c>
      <c r="B29" s="2">
        <v>540.6</v>
      </c>
      <c r="N29" s="1">
        <v>44744</v>
      </c>
      <c r="O29" s="2">
        <v>8109</v>
      </c>
    </row>
    <row r="30" spans="1:15">
      <c r="A30" s="1">
        <v>44745</v>
      </c>
      <c r="B30" s="2">
        <v>505.2</v>
      </c>
      <c r="N30" s="1">
        <v>44745</v>
      </c>
      <c r="O30" s="2">
        <v>2526</v>
      </c>
    </row>
    <row r="31" spans="1:15">
      <c r="A31" s="1">
        <v>44746</v>
      </c>
      <c r="B31" s="2">
        <v>498.0625</v>
      </c>
      <c r="N31" s="1">
        <v>44746</v>
      </c>
      <c r="O31" s="2">
        <v>7969</v>
      </c>
    </row>
    <row r="32" spans="1:15">
      <c r="A32" s="1">
        <v>44747</v>
      </c>
      <c r="B32" s="2">
        <v>539.3</v>
      </c>
      <c r="N32" s="1">
        <v>44747</v>
      </c>
      <c r="O32" s="2">
        <v>5393</v>
      </c>
    </row>
    <row r="33" spans="1:15">
      <c r="A33" s="1">
        <v>44748</v>
      </c>
      <c r="B33" s="2">
        <v>566.3</v>
      </c>
      <c r="N33" s="1">
        <v>44748</v>
      </c>
      <c r="O33" s="2">
        <v>5663</v>
      </c>
    </row>
    <row r="34" spans="1:15">
      <c r="A34" s="1">
        <v>44749</v>
      </c>
      <c r="B34" s="2">
        <v>690.6</v>
      </c>
      <c r="N34" s="1">
        <v>44749</v>
      </c>
      <c r="O34" s="2">
        <v>6906</v>
      </c>
    </row>
    <row r="35" spans="1:15">
      <c r="A35" s="1">
        <v>44750</v>
      </c>
      <c r="B35" s="2">
        <v>563.8</v>
      </c>
      <c r="N35" s="1">
        <v>44750</v>
      </c>
      <c r="O35" s="2">
        <v>5638</v>
      </c>
    </row>
    <row r="36" spans="1:15">
      <c r="A36" s="1">
        <v>44751</v>
      </c>
      <c r="B36" s="2">
        <v>556.2</v>
      </c>
      <c r="N36" s="1">
        <v>44751</v>
      </c>
      <c r="O36" s="2">
        <v>5562</v>
      </c>
    </row>
    <row r="37" spans="1:15">
      <c r="A37" s="1">
        <v>44752</v>
      </c>
      <c r="B37" s="2">
        <v>539.266666666667</v>
      </c>
      <c r="N37" s="1">
        <v>44752</v>
      </c>
      <c r="O37" s="2">
        <v>8089</v>
      </c>
    </row>
    <row r="38" spans="1:15">
      <c r="A38" s="1">
        <v>44753</v>
      </c>
      <c r="B38" s="2">
        <v>584.7</v>
      </c>
      <c r="N38" s="1">
        <v>44753</v>
      </c>
      <c r="O38" s="2">
        <v>11694</v>
      </c>
    </row>
    <row r="39" spans="1:15">
      <c r="A39" s="1">
        <v>44754</v>
      </c>
      <c r="B39" s="2">
        <v>545.7</v>
      </c>
      <c r="N39" s="1">
        <v>44754</v>
      </c>
      <c r="O39" s="2">
        <v>5457</v>
      </c>
    </row>
    <row r="40" spans="1:15">
      <c r="A40" s="1">
        <v>44755</v>
      </c>
      <c r="B40" s="2">
        <v>547.192307692308</v>
      </c>
      <c r="N40" s="1">
        <v>44755</v>
      </c>
      <c r="O40" s="2">
        <v>14227</v>
      </c>
    </row>
    <row r="41" spans="1:15">
      <c r="A41" s="1">
        <v>44756</v>
      </c>
      <c r="B41" s="2">
        <v>562.285714285714</v>
      </c>
      <c r="N41" s="1">
        <v>44756</v>
      </c>
      <c r="O41" s="2">
        <v>7872</v>
      </c>
    </row>
    <row r="42" spans="1:15">
      <c r="A42" s="1">
        <v>44757</v>
      </c>
      <c r="B42" s="2">
        <v>529.071428571429</v>
      </c>
      <c r="N42" s="1">
        <v>44757</v>
      </c>
      <c r="O42" s="2">
        <v>7407</v>
      </c>
    </row>
    <row r="43" spans="1:15">
      <c r="A43" s="1">
        <v>44758</v>
      </c>
      <c r="B43" s="2">
        <v>447.857142857143</v>
      </c>
      <c r="N43" s="1">
        <v>44758</v>
      </c>
      <c r="O43" s="2">
        <v>3135</v>
      </c>
    </row>
    <row r="44" spans="1:15">
      <c r="A44" s="1">
        <v>44759</v>
      </c>
      <c r="B44" s="2">
        <v>494.0625</v>
      </c>
      <c r="N44" s="1">
        <v>44759</v>
      </c>
      <c r="O44" s="2">
        <v>7905</v>
      </c>
    </row>
    <row r="45" spans="1:15">
      <c r="A45" s="1">
        <v>44760</v>
      </c>
      <c r="B45" s="2">
        <v>622.571428571429</v>
      </c>
      <c r="N45" s="1">
        <v>44760</v>
      </c>
      <c r="O45" s="2">
        <v>8716</v>
      </c>
    </row>
    <row r="46" spans="1:15">
      <c r="A46" s="1">
        <v>44761</v>
      </c>
      <c r="B46" s="2">
        <v>643.75</v>
      </c>
      <c r="N46" s="1">
        <v>44761</v>
      </c>
      <c r="O46" s="2">
        <v>7725</v>
      </c>
    </row>
    <row r="47" spans="1:15">
      <c r="A47" s="1">
        <v>44762</v>
      </c>
      <c r="B47" s="2">
        <v>582.384615384615</v>
      </c>
      <c r="N47" s="1">
        <v>44762</v>
      </c>
      <c r="O47" s="2">
        <v>7571</v>
      </c>
    </row>
    <row r="48" spans="1:15">
      <c r="A48" s="1">
        <v>44763</v>
      </c>
      <c r="B48" s="2">
        <v>556.157894736842</v>
      </c>
      <c r="N48" s="1">
        <v>44763</v>
      </c>
      <c r="O48" s="2">
        <v>10567</v>
      </c>
    </row>
    <row r="49" spans="1:15">
      <c r="A49" s="1">
        <v>44764</v>
      </c>
      <c r="B49" s="2">
        <v>594.8125</v>
      </c>
      <c r="N49" s="1">
        <v>44764</v>
      </c>
      <c r="O49" s="2">
        <v>9517</v>
      </c>
    </row>
    <row r="50" spans="1:15">
      <c r="A50" s="1">
        <v>44765</v>
      </c>
      <c r="B50" s="2">
        <v>623.285714285714</v>
      </c>
      <c r="N50" s="1">
        <v>44765</v>
      </c>
      <c r="O50" s="2">
        <v>4363</v>
      </c>
    </row>
    <row r="51" spans="1:15">
      <c r="A51" s="1">
        <v>44766</v>
      </c>
      <c r="B51" s="2">
        <v>527.4</v>
      </c>
      <c r="N51" s="1">
        <v>44766</v>
      </c>
      <c r="O51" s="2">
        <v>2637</v>
      </c>
    </row>
    <row r="52" spans="1:15">
      <c r="A52" s="1">
        <v>44768</v>
      </c>
      <c r="B52" s="2">
        <v>608.666666666667</v>
      </c>
      <c r="N52" s="1">
        <v>44768</v>
      </c>
      <c r="O52" s="2">
        <v>1826</v>
      </c>
    </row>
    <row r="53" spans="1:15">
      <c r="A53" s="1">
        <v>44769</v>
      </c>
      <c r="B53" s="2">
        <v>576.111111111111</v>
      </c>
      <c r="N53" s="1">
        <v>44769</v>
      </c>
      <c r="O53" s="2">
        <v>5185</v>
      </c>
    </row>
    <row r="54" spans="1:15">
      <c r="A54" s="1">
        <v>44770</v>
      </c>
      <c r="B54" s="2">
        <v>583.3</v>
      </c>
      <c r="N54" s="1">
        <v>44770</v>
      </c>
      <c r="O54" s="2">
        <v>5833</v>
      </c>
    </row>
    <row r="55" spans="1:15">
      <c r="A55" s="1">
        <v>44771</v>
      </c>
      <c r="B55" s="2">
        <v>665.5</v>
      </c>
      <c r="N55" s="1">
        <v>44771</v>
      </c>
      <c r="O55" s="2">
        <v>2662</v>
      </c>
    </row>
    <row r="56" spans="1:15">
      <c r="A56" s="1">
        <v>44772</v>
      </c>
      <c r="B56" s="2">
        <v>499.166666666667</v>
      </c>
      <c r="N56" s="1">
        <v>44772</v>
      </c>
      <c r="O56" s="2">
        <v>2995</v>
      </c>
    </row>
    <row r="57" spans="1:15">
      <c r="A57" s="1">
        <v>44773</v>
      </c>
      <c r="B57" s="2">
        <v>478</v>
      </c>
      <c r="N57" s="1">
        <v>44773</v>
      </c>
      <c r="O57" s="2">
        <v>956</v>
      </c>
    </row>
    <row r="58" spans="1:15">
      <c r="A58" s="1">
        <v>44774</v>
      </c>
      <c r="B58" s="2">
        <v>636.625</v>
      </c>
      <c r="N58" s="1">
        <v>44774</v>
      </c>
      <c r="O58" s="2">
        <v>5093</v>
      </c>
    </row>
    <row r="59" spans="1:15">
      <c r="A59" s="1">
        <v>44775</v>
      </c>
      <c r="B59" s="2">
        <v>521.666666666667</v>
      </c>
      <c r="N59" s="1">
        <v>44775</v>
      </c>
      <c r="O59" s="2">
        <v>1565</v>
      </c>
    </row>
    <row r="60" spans="1:15">
      <c r="A60" s="1">
        <v>44776</v>
      </c>
      <c r="B60" s="2">
        <v>629.75</v>
      </c>
      <c r="N60" s="1">
        <v>44776</v>
      </c>
      <c r="O60" s="2">
        <v>2519</v>
      </c>
    </row>
    <row r="61" spans="1:15">
      <c r="A61" s="1">
        <v>44777</v>
      </c>
      <c r="B61" s="2">
        <v>343</v>
      </c>
      <c r="N61" s="1">
        <v>44777</v>
      </c>
      <c r="O61" s="2">
        <v>1372</v>
      </c>
    </row>
    <row r="62" spans="1:15">
      <c r="A62" s="1">
        <v>44778</v>
      </c>
      <c r="B62" s="2">
        <v>406.6</v>
      </c>
      <c r="N62" s="1">
        <v>44778</v>
      </c>
      <c r="O62" s="2">
        <v>2033</v>
      </c>
    </row>
    <row r="63" spans="1:15">
      <c r="A63" s="1">
        <v>44779</v>
      </c>
      <c r="B63" s="2">
        <v>426.333333333333</v>
      </c>
      <c r="N63" s="1">
        <v>44779</v>
      </c>
      <c r="O63" s="2">
        <v>1279</v>
      </c>
    </row>
    <row r="64" spans="1:15">
      <c r="A64" s="1">
        <v>44780</v>
      </c>
      <c r="B64" s="2">
        <v>420</v>
      </c>
      <c r="N64" s="1">
        <v>44780</v>
      </c>
      <c r="O64" s="2">
        <v>1260</v>
      </c>
    </row>
    <row r="65" spans="1:15">
      <c r="A65" s="1">
        <v>44781</v>
      </c>
      <c r="B65" s="2">
        <v>753</v>
      </c>
      <c r="N65" s="1">
        <v>44781</v>
      </c>
      <c r="O65" s="2">
        <v>1506</v>
      </c>
    </row>
    <row r="66" spans="1:15">
      <c r="A66" s="1">
        <v>44782</v>
      </c>
      <c r="B66" s="2">
        <v>598.125</v>
      </c>
      <c r="N66" s="1">
        <v>44782</v>
      </c>
      <c r="O66" s="2">
        <v>4785</v>
      </c>
    </row>
    <row r="67" spans="1:15">
      <c r="A67" s="1">
        <v>44783</v>
      </c>
      <c r="B67" s="2">
        <v>602</v>
      </c>
      <c r="N67" s="1">
        <v>44783</v>
      </c>
      <c r="O67" s="2">
        <v>1806</v>
      </c>
    </row>
    <row r="68" spans="1:15">
      <c r="A68" s="1">
        <v>44784</v>
      </c>
      <c r="B68" s="2">
        <v>590.333333333333</v>
      </c>
      <c r="N68" s="1">
        <v>44784</v>
      </c>
      <c r="O68" s="2">
        <v>1771</v>
      </c>
    </row>
    <row r="69" spans="1:15">
      <c r="A69" s="1">
        <v>44785</v>
      </c>
      <c r="B69" s="2">
        <v>521.166666666667</v>
      </c>
      <c r="N69" s="1">
        <v>44785</v>
      </c>
      <c r="O69" s="2">
        <v>3127</v>
      </c>
    </row>
    <row r="70" spans="1:15">
      <c r="A70" s="1">
        <v>44786</v>
      </c>
      <c r="B70" s="2">
        <v>452.666666666667</v>
      </c>
      <c r="N70" s="1">
        <v>44786</v>
      </c>
      <c r="O70" s="2">
        <v>1358</v>
      </c>
    </row>
    <row r="71" spans="1:15">
      <c r="A71" s="1">
        <v>44787</v>
      </c>
      <c r="B71" s="2">
        <v>533.833333333333</v>
      </c>
      <c r="N71" s="1">
        <v>44787</v>
      </c>
      <c r="O71" s="2">
        <v>3203</v>
      </c>
    </row>
    <row r="72" spans="1:15">
      <c r="A72" s="1">
        <v>44788</v>
      </c>
      <c r="B72" s="2">
        <v>530.2</v>
      </c>
      <c r="N72" s="1">
        <v>44788</v>
      </c>
      <c r="O72" s="2">
        <v>2651</v>
      </c>
    </row>
    <row r="73" spans="1:15">
      <c r="A73" s="1">
        <v>44789</v>
      </c>
      <c r="B73" s="2">
        <v>677.2</v>
      </c>
      <c r="N73" s="1">
        <v>44789</v>
      </c>
      <c r="O73" s="2">
        <v>3386</v>
      </c>
    </row>
    <row r="74" spans="1:15">
      <c r="A74" s="1">
        <v>44790</v>
      </c>
      <c r="B74" s="2">
        <v>550.833333333333</v>
      </c>
      <c r="N74" s="1">
        <v>44790</v>
      </c>
      <c r="O74" s="2">
        <v>3305</v>
      </c>
    </row>
    <row r="75" spans="1:15">
      <c r="A75" s="1">
        <v>44791</v>
      </c>
      <c r="B75" s="2">
        <v>558.285714285714</v>
      </c>
      <c r="N75" s="1">
        <v>44791</v>
      </c>
      <c r="O75" s="2">
        <v>3908</v>
      </c>
    </row>
    <row r="76" spans="1:15">
      <c r="A76" s="1">
        <v>44792</v>
      </c>
      <c r="B76" s="2">
        <v>392.25</v>
      </c>
      <c r="N76" s="1">
        <v>44792</v>
      </c>
      <c r="O76" s="2">
        <v>1569</v>
      </c>
    </row>
    <row r="77" spans="1:15">
      <c r="A77" s="1">
        <v>44793</v>
      </c>
      <c r="B77" s="2">
        <v>540.875</v>
      </c>
      <c r="N77" s="1">
        <v>44793</v>
      </c>
      <c r="O77" s="2">
        <v>4327</v>
      </c>
    </row>
    <row r="78" spans="1:15">
      <c r="A78" s="1">
        <v>44794</v>
      </c>
      <c r="B78" s="2">
        <v>538</v>
      </c>
      <c r="N78" s="1">
        <v>44794</v>
      </c>
      <c r="O78" s="2">
        <v>3766</v>
      </c>
    </row>
    <row r="79" spans="1:15">
      <c r="A79" s="1">
        <v>44795</v>
      </c>
      <c r="B79" s="2">
        <v>518.666666666667</v>
      </c>
      <c r="N79" s="1">
        <v>44795</v>
      </c>
      <c r="O79" s="2">
        <v>3112</v>
      </c>
    </row>
    <row r="80" spans="1:15">
      <c r="A80" s="1">
        <v>44796</v>
      </c>
      <c r="B80" s="2">
        <v>547.666666666667</v>
      </c>
      <c r="N80" s="1">
        <v>44796</v>
      </c>
      <c r="O80" s="2">
        <v>3286</v>
      </c>
    </row>
    <row r="81" spans="1:15">
      <c r="A81" s="1">
        <v>44797</v>
      </c>
      <c r="B81" s="2">
        <v>544.5</v>
      </c>
      <c r="N81" s="1">
        <v>44797</v>
      </c>
      <c r="O81" s="2">
        <v>2178</v>
      </c>
    </row>
    <row r="82" spans="1:15">
      <c r="A82" s="1">
        <v>44798</v>
      </c>
      <c r="B82" s="2">
        <v>519</v>
      </c>
      <c r="N82" s="1">
        <v>44798</v>
      </c>
      <c r="O82" s="2">
        <v>2595</v>
      </c>
    </row>
    <row r="83" spans="1:15">
      <c r="A83" s="1">
        <v>44799</v>
      </c>
      <c r="B83" s="2">
        <v>605.444444444445</v>
      </c>
      <c r="N83" s="1">
        <v>44799</v>
      </c>
      <c r="O83" s="2">
        <v>5449</v>
      </c>
    </row>
    <row r="84" spans="1:15">
      <c r="A84" s="1">
        <v>44800</v>
      </c>
      <c r="B84" s="2">
        <v>589.3</v>
      </c>
      <c r="N84" s="1">
        <v>44800</v>
      </c>
      <c r="O84" s="2">
        <v>5893</v>
      </c>
    </row>
    <row r="85" spans="1:15">
      <c r="A85" s="1">
        <v>44801</v>
      </c>
      <c r="B85" s="2">
        <v>512.666666666667</v>
      </c>
      <c r="N85" s="1">
        <v>44801</v>
      </c>
      <c r="O85" s="2">
        <v>3076</v>
      </c>
    </row>
    <row r="86" spans="1:15">
      <c r="A86" s="1">
        <v>44802</v>
      </c>
      <c r="B86" s="2">
        <v>543.714285714286</v>
      </c>
      <c r="N86" s="1">
        <v>44802</v>
      </c>
      <c r="O86" s="2">
        <v>3806</v>
      </c>
    </row>
    <row r="87" spans="1:15">
      <c r="A87" s="1">
        <v>44803</v>
      </c>
      <c r="B87" s="2">
        <v>472</v>
      </c>
      <c r="N87" s="1">
        <v>44803</v>
      </c>
      <c r="O87" s="2">
        <v>2360</v>
      </c>
    </row>
    <row r="88" spans="1:15">
      <c r="A88" s="1">
        <v>44804</v>
      </c>
      <c r="B88" s="2">
        <v>514</v>
      </c>
      <c r="N88" s="1">
        <v>44804</v>
      </c>
      <c r="O88" s="2">
        <v>514</v>
      </c>
    </row>
    <row r="89" spans="1:15">
      <c r="A89" s="1">
        <v>44805</v>
      </c>
      <c r="B89" s="2">
        <v>385</v>
      </c>
      <c r="N89" s="1">
        <v>44805</v>
      </c>
      <c r="O89" s="2">
        <v>770</v>
      </c>
    </row>
    <row r="90" spans="1:15">
      <c r="A90" s="1">
        <v>44806</v>
      </c>
      <c r="B90" s="2">
        <v>505.25</v>
      </c>
      <c r="N90" s="1">
        <v>44806</v>
      </c>
      <c r="O90" s="2">
        <v>2021</v>
      </c>
    </row>
    <row r="91" spans="1:15">
      <c r="A91" s="1">
        <v>44807</v>
      </c>
      <c r="B91" s="2">
        <v>475.166666666667</v>
      </c>
      <c r="N91" s="1">
        <v>44807</v>
      </c>
      <c r="O91" s="2">
        <v>2851</v>
      </c>
    </row>
    <row r="92" spans="1:15">
      <c r="A92" s="1">
        <v>44808</v>
      </c>
      <c r="B92" s="2">
        <v>540.555555555556</v>
      </c>
      <c r="N92" s="1">
        <v>44808</v>
      </c>
      <c r="O92" s="2">
        <v>4865</v>
      </c>
    </row>
    <row r="93" spans="1:15">
      <c r="A93" s="1">
        <v>44809</v>
      </c>
      <c r="B93" s="2">
        <v>515.166666666667</v>
      </c>
      <c r="N93" s="1">
        <v>44809</v>
      </c>
      <c r="O93" s="2">
        <v>3091</v>
      </c>
    </row>
    <row r="94" spans="1:15">
      <c r="A94" s="1">
        <v>44810</v>
      </c>
      <c r="B94" s="2">
        <v>481.4</v>
      </c>
      <c r="N94" s="1">
        <v>44810</v>
      </c>
      <c r="O94" s="2">
        <v>2407</v>
      </c>
    </row>
    <row r="97" spans="1:1">
      <c r="A97" t="s">
        <v>1707</v>
      </c>
    </row>
    <row r="99" spans="1:2">
      <c r="A99" t="s">
        <v>1721</v>
      </c>
      <c r="B99" t="s">
        <v>1720</v>
      </c>
    </row>
    <row r="100" spans="1:2">
      <c r="A100" t="s">
        <v>1722</v>
      </c>
      <c r="B100" s="2">
        <v>26900</v>
      </c>
    </row>
    <row r="101" spans="1:2">
      <c r="A101" t="s">
        <v>1723</v>
      </c>
      <c r="B101" s="2">
        <v>93582</v>
      </c>
    </row>
    <row r="102" spans="1:2">
      <c r="A102" t="s">
        <v>1724</v>
      </c>
      <c r="B102" s="2">
        <v>132315</v>
      </c>
    </row>
    <row r="103" spans="1:2">
      <c r="A103" t="s">
        <v>1725</v>
      </c>
      <c r="B103" s="2">
        <v>186171</v>
      </c>
    </row>
    <row r="116" spans="1:1">
      <c r="A116" t="s">
        <v>1708</v>
      </c>
    </row>
    <row r="118" spans="1:2">
      <c r="A118" t="s">
        <v>1721</v>
      </c>
      <c r="B118" t="s">
        <v>1726</v>
      </c>
    </row>
    <row r="119" spans="1:2">
      <c r="A119" t="s">
        <v>1722</v>
      </c>
      <c r="B119" s="2">
        <v>26900</v>
      </c>
    </row>
    <row r="120" spans="1:2">
      <c r="A120" t="s">
        <v>1723</v>
      </c>
      <c r="B120" s="2">
        <v>93582</v>
      </c>
    </row>
    <row r="121" spans="1:2">
      <c r="A121" t="s">
        <v>1724</v>
      </c>
      <c r="B121" s="2">
        <v>132315</v>
      </c>
    </row>
    <row r="122" spans="1:2">
      <c r="A122" t="s">
        <v>1725</v>
      </c>
      <c r="B122" s="2">
        <v>186171</v>
      </c>
    </row>
    <row r="131" spans="1:1">
      <c r="A131" t="s">
        <v>1709</v>
      </c>
    </row>
    <row r="133" spans="1:3">
      <c r="A133" t="s">
        <v>1649</v>
      </c>
      <c r="B133" t="s">
        <v>1727</v>
      </c>
      <c r="C133" t="s">
        <v>1719</v>
      </c>
    </row>
    <row r="134" spans="1:3">
      <c r="A134" t="s">
        <v>1662</v>
      </c>
      <c r="B134">
        <v>95451</v>
      </c>
      <c r="C134" s="2">
        <v>551.739884393064</v>
      </c>
    </row>
    <row r="135" spans="1:3">
      <c r="A135" t="s">
        <v>1670</v>
      </c>
      <c r="B135">
        <v>96446</v>
      </c>
      <c r="C135" s="2">
        <v>557.491329479769</v>
      </c>
    </row>
    <row r="136" spans="1:3">
      <c r="A136" t="s">
        <v>1667</v>
      </c>
      <c r="B136">
        <v>95936</v>
      </c>
      <c r="C136" s="2">
        <v>554.543352601156</v>
      </c>
    </row>
    <row r="137" spans="1:3">
      <c r="A137" t="s">
        <v>1659</v>
      </c>
      <c r="B137">
        <v>93673</v>
      </c>
      <c r="C137" s="2">
        <v>544.610465116279</v>
      </c>
    </row>
    <row r="138" spans="1:3">
      <c r="A138" t="s">
        <v>1665</v>
      </c>
      <c r="B138">
        <v>40327</v>
      </c>
      <c r="C138" s="2">
        <v>584.449275362319</v>
      </c>
    </row>
    <row r="139" spans="1:3">
      <c r="A139" t="s">
        <v>1671</v>
      </c>
      <c r="B139">
        <v>17135</v>
      </c>
      <c r="C139" s="2">
        <v>503.970588235294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95"/>
  <sheetViews>
    <sheetView zoomScale="80" zoomScaleNormal="80" workbookViewId="0">
      <selection activeCell="H2" sqref="H2:H14"/>
    </sheetView>
  </sheetViews>
  <sheetFormatPr defaultColWidth="7.36363636363636" defaultRowHeight="13.8"/>
  <cols>
    <col min="1" max="1" width="11.0909090909091" customWidth="1"/>
    <col min="2" max="2" width="10.0227272727273" customWidth="1"/>
    <col min="3" max="3" width="10.3636363636364" customWidth="1"/>
    <col min="4" max="4" width="28.0909090909091" customWidth="1"/>
    <col min="5" max="5" width="12.1818181818182" customWidth="1"/>
    <col min="6" max="6" width="21.6363636363636" customWidth="1"/>
    <col min="7" max="7" width="14.9090909090909" customWidth="1"/>
    <col min="8" max="8" width="27.4545454545455" customWidth="1"/>
    <col min="9" max="9" width="9.63636363636364" style="13" customWidth="1"/>
    <col min="10" max="10" width="15.1818181818182" style="25" customWidth="1"/>
    <col min="11" max="11" width="31.8181818181818" style="15" customWidth="1"/>
  </cols>
  <sheetData>
    <row r="1" spans="1:11">
      <c r="A1" t="s">
        <v>2</v>
      </c>
      <c r="B1" t="s">
        <v>1649</v>
      </c>
      <c r="C1" t="s">
        <v>1650</v>
      </c>
      <c r="D1" t="s">
        <v>1651</v>
      </c>
      <c r="E1" t="s">
        <v>1652</v>
      </c>
      <c r="F1" t="s">
        <v>1653</v>
      </c>
      <c r="G1" t="s">
        <v>1654</v>
      </c>
      <c r="H1" t="s">
        <v>1655</v>
      </c>
      <c r="I1" s="13" t="s">
        <v>1656</v>
      </c>
      <c r="J1" s="25" t="s">
        <v>1657</v>
      </c>
      <c r="K1" s="15" t="s">
        <v>1658</v>
      </c>
    </row>
    <row r="2" spans="1:11">
      <c r="A2" t="s">
        <v>39</v>
      </c>
      <c r="B2" t="s">
        <v>1659</v>
      </c>
      <c r="C2" s="3">
        <v>44725</v>
      </c>
      <c r="D2" t="s">
        <v>1660</v>
      </c>
      <c r="E2" t="s">
        <v>1661</v>
      </c>
      <c r="F2">
        <v>130</v>
      </c>
      <c r="G2" t="s">
        <v>20</v>
      </c>
      <c r="H2" s="26">
        <v>6</v>
      </c>
      <c r="I2" s="13">
        <v>0.0313895605030742</v>
      </c>
      <c r="J2" s="25">
        <f>F2*H2</f>
        <v>780</v>
      </c>
      <c r="K2" s="25">
        <f>J2-J2*I2</f>
        <v>755.516142807602</v>
      </c>
    </row>
    <row r="3" spans="1:11">
      <c r="A3" t="s">
        <v>45</v>
      </c>
      <c r="B3" t="s">
        <v>1662</v>
      </c>
      <c r="C3" s="3">
        <v>44725</v>
      </c>
      <c r="D3" t="s">
        <v>1663</v>
      </c>
      <c r="E3" t="s">
        <v>1661</v>
      </c>
      <c r="F3">
        <v>72</v>
      </c>
      <c r="G3" t="s">
        <v>15</v>
      </c>
      <c r="H3" s="26">
        <v>9</v>
      </c>
      <c r="I3" s="13">
        <v>0.19712344024474</v>
      </c>
      <c r="J3" s="25">
        <f>F3*H3</f>
        <v>648</v>
      </c>
      <c r="K3" s="25">
        <f>J3-J3*I3</f>
        <v>520.264010721408</v>
      </c>
    </row>
    <row r="4" spans="1:11">
      <c r="A4" t="s">
        <v>64</v>
      </c>
      <c r="B4" t="s">
        <v>1659</v>
      </c>
      <c r="C4" s="3">
        <v>44725</v>
      </c>
      <c r="D4" t="s">
        <v>1660</v>
      </c>
      <c r="E4" t="s">
        <v>1664</v>
      </c>
      <c r="F4">
        <v>130</v>
      </c>
      <c r="G4" t="s">
        <v>20</v>
      </c>
      <c r="H4" s="26">
        <v>5</v>
      </c>
      <c r="I4" s="13">
        <v>0.037515550327758</v>
      </c>
      <c r="J4" s="25">
        <f>F4*H4</f>
        <v>650</v>
      </c>
      <c r="K4" s="25">
        <f>J4-J4*I4</f>
        <v>625.614892286957</v>
      </c>
    </row>
    <row r="5" spans="1:11">
      <c r="A5" t="s">
        <v>186</v>
      </c>
      <c r="B5" t="s">
        <v>1665</v>
      </c>
      <c r="C5" s="3">
        <v>44725</v>
      </c>
      <c r="D5" t="s">
        <v>1666</v>
      </c>
      <c r="E5" t="s">
        <v>1664</v>
      </c>
      <c r="F5">
        <v>60</v>
      </c>
      <c r="G5" t="s">
        <v>26</v>
      </c>
      <c r="H5" s="26">
        <v>15</v>
      </c>
      <c r="I5" s="13">
        <v>0.0249382898866631</v>
      </c>
      <c r="J5" s="25">
        <f>F5*H5</f>
        <v>900</v>
      </c>
      <c r="K5" s="25">
        <f>J5-J5*I5</f>
        <v>877.555539102003</v>
      </c>
    </row>
    <row r="6" spans="1:11">
      <c r="A6" t="s">
        <v>202</v>
      </c>
      <c r="B6" t="s">
        <v>1667</v>
      </c>
      <c r="C6" s="3">
        <v>44725</v>
      </c>
      <c r="D6" t="s">
        <v>1668</v>
      </c>
      <c r="E6" t="s">
        <v>1664</v>
      </c>
      <c r="F6">
        <v>250</v>
      </c>
      <c r="G6" t="s">
        <v>20</v>
      </c>
      <c r="H6" s="26">
        <v>2</v>
      </c>
      <c r="I6" s="13">
        <v>0.0487991561516312</v>
      </c>
      <c r="J6" s="25">
        <f>F6*H6</f>
        <v>500</v>
      </c>
      <c r="K6" s="25">
        <f>J6-J6*I6</f>
        <v>475.600421924184</v>
      </c>
    </row>
    <row r="7" spans="1:11">
      <c r="A7" t="s">
        <v>367</v>
      </c>
      <c r="B7" t="s">
        <v>1667</v>
      </c>
      <c r="C7" s="3">
        <v>44725</v>
      </c>
      <c r="D7" t="s">
        <v>1668</v>
      </c>
      <c r="E7" t="s">
        <v>1661</v>
      </c>
      <c r="F7">
        <v>250</v>
      </c>
      <c r="G7" t="s">
        <v>15</v>
      </c>
      <c r="H7" s="26">
        <v>3</v>
      </c>
      <c r="I7" s="13">
        <v>0.936187692030995</v>
      </c>
      <c r="J7" s="25">
        <f>F7*H7</f>
        <v>750</v>
      </c>
      <c r="K7" s="25">
        <f>J7-J7*I7</f>
        <v>47.8592309767538</v>
      </c>
    </row>
    <row r="8" spans="1:11">
      <c r="A8" t="s">
        <v>383</v>
      </c>
      <c r="B8" t="s">
        <v>1662</v>
      </c>
      <c r="C8" s="3">
        <v>44725</v>
      </c>
      <c r="D8" t="s">
        <v>1663</v>
      </c>
      <c r="E8" t="s">
        <v>1664</v>
      </c>
      <c r="F8">
        <v>72</v>
      </c>
      <c r="G8" t="s">
        <v>26</v>
      </c>
      <c r="H8" s="26">
        <v>11</v>
      </c>
      <c r="I8" s="13">
        <v>0.603947723087495</v>
      </c>
      <c r="J8" s="25">
        <f>F8*H8</f>
        <v>792</v>
      </c>
      <c r="K8" s="25">
        <f>J8-J8*I8</f>
        <v>313.673403314704</v>
      </c>
    </row>
    <row r="9" spans="1:11">
      <c r="A9" t="s">
        <v>547</v>
      </c>
      <c r="B9" t="s">
        <v>1662</v>
      </c>
      <c r="C9" s="3">
        <v>44725</v>
      </c>
      <c r="D9" t="s">
        <v>1663</v>
      </c>
      <c r="E9" t="s">
        <v>1664</v>
      </c>
      <c r="F9">
        <v>72</v>
      </c>
      <c r="G9" t="s">
        <v>20</v>
      </c>
      <c r="H9" s="26">
        <v>7</v>
      </c>
      <c r="I9" s="13">
        <v>0.911929825775482</v>
      </c>
      <c r="J9" s="25">
        <f>F9*H9</f>
        <v>504</v>
      </c>
      <c r="K9" s="25">
        <f>J9-J9*I9</f>
        <v>44.3873678091571</v>
      </c>
    </row>
    <row r="10" spans="1:11">
      <c r="A10" t="s">
        <v>563</v>
      </c>
      <c r="B10" t="s">
        <v>1667</v>
      </c>
      <c r="C10" s="3">
        <v>44725</v>
      </c>
      <c r="D10" t="s">
        <v>1668</v>
      </c>
      <c r="E10" t="s">
        <v>1664</v>
      </c>
      <c r="F10">
        <v>250</v>
      </c>
      <c r="G10" t="s">
        <v>15</v>
      </c>
      <c r="H10" s="26">
        <v>2</v>
      </c>
      <c r="I10" s="13">
        <v>0.107790125674155</v>
      </c>
      <c r="J10" s="25">
        <f>F10*H10</f>
        <v>500</v>
      </c>
      <c r="K10" s="25">
        <f>J10-J10*I10</f>
        <v>446.104937162923</v>
      </c>
    </row>
    <row r="11" spans="1:11">
      <c r="A11" t="s">
        <v>727</v>
      </c>
      <c r="B11" t="s">
        <v>1667</v>
      </c>
      <c r="C11" s="3">
        <v>44725</v>
      </c>
      <c r="D11" t="s">
        <v>1660</v>
      </c>
      <c r="E11" t="s">
        <v>1661</v>
      </c>
      <c r="F11">
        <v>130</v>
      </c>
      <c r="G11" t="s">
        <v>26</v>
      </c>
      <c r="H11" s="26">
        <v>5</v>
      </c>
      <c r="I11" s="13">
        <v>0.0616767904433965</v>
      </c>
      <c r="J11" s="25">
        <f>F11*H11</f>
        <v>650</v>
      </c>
      <c r="K11" s="25">
        <f>J11-J11*I11</f>
        <v>609.910086211792</v>
      </c>
    </row>
    <row r="12" spans="1:11">
      <c r="A12" t="s">
        <v>743</v>
      </c>
      <c r="B12" t="s">
        <v>1662</v>
      </c>
      <c r="C12" s="3">
        <v>44725</v>
      </c>
      <c r="D12" t="s">
        <v>1669</v>
      </c>
      <c r="E12" t="s">
        <v>1661</v>
      </c>
      <c r="F12">
        <v>65</v>
      </c>
      <c r="G12" t="s">
        <v>20</v>
      </c>
      <c r="H12" s="26">
        <v>4</v>
      </c>
      <c r="I12" s="13">
        <v>0.681542945401193</v>
      </c>
      <c r="J12" s="25">
        <f>F12*H12</f>
        <v>260</v>
      </c>
      <c r="K12" s="25">
        <f>J12-J12*I12</f>
        <v>82.7988341956898</v>
      </c>
    </row>
    <row r="13" spans="1:11">
      <c r="A13" t="s">
        <v>907</v>
      </c>
      <c r="B13" t="s">
        <v>1670</v>
      </c>
      <c r="C13" s="3">
        <v>44725</v>
      </c>
      <c r="D13" t="s">
        <v>1668</v>
      </c>
      <c r="E13" t="s">
        <v>1661</v>
      </c>
      <c r="F13">
        <v>250</v>
      </c>
      <c r="G13" t="s">
        <v>15</v>
      </c>
      <c r="H13" s="26">
        <v>3</v>
      </c>
      <c r="I13" s="13">
        <v>0.348412042913635</v>
      </c>
      <c r="J13" s="25">
        <f>F13*H13</f>
        <v>750</v>
      </c>
      <c r="K13" s="25">
        <f>J13-J13*I13</f>
        <v>488.690967814774</v>
      </c>
    </row>
    <row r="14" spans="1:11">
      <c r="A14" t="s">
        <v>923</v>
      </c>
      <c r="B14" t="s">
        <v>1671</v>
      </c>
      <c r="C14" s="3">
        <v>44725</v>
      </c>
      <c r="D14" t="s">
        <v>1663</v>
      </c>
      <c r="E14" t="s">
        <v>1661</v>
      </c>
      <c r="F14">
        <v>72</v>
      </c>
      <c r="G14" t="s">
        <v>26</v>
      </c>
      <c r="H14" s="26">
        <v>5</v>
      </c>
      <c r="I14" s="13">
        <v>0.580010276424012</v>
      </c>
      <c r="J14" s="25">
        <f>F14*H14</f>
        <v>360</v>
      </c>
      <c r="K14" s="25">
        <f>J14-J14*I14</f>
        <v>151.196300487356</v>
      </c>
    </row>
    <row r="15" spans="1:11">
      <c r="A15" t="s">
        <v>108</v>
      </c>
      <c r="B15" t="s">
        <v>1659</v>
      </c>
      <c r="C15" s="3">
        <v>44726</v>
      </c>
      <c r="D15" t="s">
        <v>1660</v>
      </c>
      <c r="E15" t="s">
        <v>1664</v>
      </c>
      <c r="F15">
        <v>130</v>
      </c>
      <c r="G15" t="s">
        <v>20</v>
      </c>
      <c r="H15" s="26">
        <v>4</v>
      </c>
      <c r="I15" s="13">
        <v>0.00616036602712923</v>
      </c>
      <c r="J15" s="25">
        <f>F15*H15</f>
        <v>520</v>
      </c>
      <c r="K15" s="25">
        <f>J15-J15*I15</f>
        <v>516.796609665893</v>
      </c>
    </row>
    <row r="16" spans="1:11">
      <c r="A16" t="s">
        <v>256</v>
      </c>
      <c r="B16" t="s">
        <v>1667</v>
      </c>
      <c r="C16" s="3">
        <v>44726</v>
      </c>
      <c r="D16" t="s">
        <v>1668</v>
      </c>
      <c r="E16" t="s">
        <v>1664</v>
      </c>
      <c r="F16">
        <v>250</v>
      </c>
      <c r="G16" t="s">
        <v>15</v>
      </c>
      <c r="H16" s="26">
        <v>2</v>
      </c>
      <c r="I16" s="13">
        <v>0.638575847143732</v>
      </c>
      <c r="J16" s="25">
        <f>F16*H16</f>
        <v>500</v>
      </c>
      <c r="K16" s="25">
        <f>J16-J16*I16</f>
        <v>180.712076428134</v>
      </c>
    </row>
    <row r="17" spans="1:11">
      <c r="A17" t="s">
        <v>262</v>
      </c>
      <c r="B17" t="s">
        <v>1662</v>
      </c>
      <c r="C17" s="3">
        <v>44726</v>
      </c>
      <c r="D17" t="s">
        <v>1663</v>
      </c>
      <c r="E17" t="s">
        <v>1661</v>
      </c>
      <c r="F17">
        <v>72</v>
      </c>
      <c r="G17" t="s">
        <v>15</v>
      </c>
      <c r="H17" s="26">
        <v>11</v>
      </c>
      <c r="I17" s="13">
        <v>0.78757795549188</v>
      </c>
      <c r="J17" s="25">
        <f>F17*H17</f>
        <v>792</v>
      </c>
      <c r="K17" s="25">
        <f>J17-J17*I17</f>
        <v>168.238259250431</v>
      </c>
    </row>
    <row r="18" spans="1:11">
      <c r="A18" t="s">
        <v>437</v>
      </c>
      <c r="B18" t="s">
        <v>1662</v>
      </c>
      <c r="C18" s="3">
        <v>44726</v>
      </c>
      <c r="D18" t="s">
        <v>1663</v>
      </c>
      <c r="E18" t="s">
        <v>1664</v>
      </c>
      <c r="F18">
        <v>72</v>
      </c>
      <c r="G18" t="s">
        <v>20</v>
      </c>
      <c r="H18" s="26">
        <v>7</v>
      </c>
      <c r="I18" s="13">
        <v>0.14716035331195</v>
      </c>
      <c r="J18" s="25">
        <f>F18*H18</f>
        <v>504</v>
      </c>
      <c r="K18" s="25">
        <f>J18-J18*I18</f>
        <v>429.831181930777</v>
      </c>
    </row>
    <row r="19" spans="1:11">
      <c r="A19" t="s">
        <v>443</v>
      </c>
      <c r="B19" t="s">
        <v>1659</v>
      </c>
      <c r="C19" s="3">
        <v>44726</v>
      </c>
      <c r="D19" t="s">
        <v>1660</v>
      </c>
      <c r="E19" t="s">
        <v>1661</v>
      </c>
      <c r="F19">
        <v>130</v>
      </c>
      <c r="G19" t="s">
        <v>20</v>
      </c>
      <c r="H19" s="26">
        <v>6</v>
      </c>
      <c r="I19" s="13">
        <v>0.705396430218346</v>
      </c>
      <c r="J19" s="25">
        <f>F19*H19</f>
        <v>780</v>
      </c>
      <c r="K19" s="25">
        <f>J19-J19*I19</f>
        <v>229.79078442969</v>
      </c>
    </row>
    <row r="20" spans="1:11">
      <c r="A20" t="s">
        <v>617</v>
      </c>
      <c r="B20" t="s">
        <v>1667</v>
      </c>
      <c r="C20" s="3">
        <v>44726</v>
      </c>
      <c r="D20" t="s">
        <v>1660</v>
      </c>
      <c r="E20" t="s">
        <v>1661</v>
      </c>
      <c r="F20">
        <v>130</v>
      </c>
      <c r="G20" t="s">
        <v>26</v>
      </c>
      <c r="H20" s="26">
        <v>3</v>
      </c>
      <c r="I20" s="13">
        <v>0.777677857403506</v>
      </c>
      <c r="J20" s="25">
        <f>F20*H20</f>
        <v>390</v>
      </c>
      <c r="K20" s="25">
        <f>J20-J20*I20</f>
        <v>86.7056356126326</v>
      </c>
    </row>
    <row r="21" spans="1:11">
      <c r="A21" t="s">
        <v>623</v>
      </c>
      <c r="B21" t="s">
        <v>1670</v>
      </c>
      <c r="C21" s="3">
        <v>44726</v>
      </c>
      <c r="D21" t="s">
        <v>1668</v>
      </c>
      <c r="E21" t="s">
        <v>1661</v>
      </c>
      <c r="F21">
        <v>250</v>
      </c>
      <c r="G21" t="s">
        <v>26</v>
      </c>
      <c r="H21" s="26">
        <v>3</v>
      </c>
      <c r="I21" s="13">
        <v>0.443399082757208</v>
      </c>
      <c r="J21" s="25">
        <f>F21*H21</f>
        <v>750</v>
      </c>
      <c r="K21" s="25">
        <f>J21-J21*I21</f>
        <v>417.450687932094</v>
      </c>
    </row>
    <row r="22" spans="1:11">
      <c r="A22" t="s">
        <v>797</v>
      </c>
      <c r="B22" t="s">
        <v>1670</v>
      </c>
      <c r="C22" s="3">
        <v>44726</v>
      </c>
      <c r="D22" t="s">
        <v>1669</v>
      </c>
      <c r="E22" t="s">
        <v>1661</v>
      </c>
      <c r="F22">
        <v>65</v>
      </c>
      <c r="G22" t="s">
        <v>15</v>
      </c>
      <c r="H22" s="26">
        <v>5</v>
      </c>
      <c r="I22" s="13">
        <v>0.182991685488964</v>
      </c>
      <c r="J22" s="25">
        <f>F22*H22</f>
        <v>325</v>
      </c>
      <c r="K22" s="25">
        <f>J22-J22*I22</f>
        <v>265.527702216087</v>
      </c>
    </row>
    <row r="23" spans="1:11">
      <c r="A23" t="s">
        <v>803</v>
      </c>
      <c r="B23" t="s">
        <v>1662</v>
      </c>
      <c r="C23" s="3">
        <v>44726</v>
      </c>
      <c r="D23" t="s">
        <v>1663</v>
      </c>
      <c r="E23" t="s">
        <v>1661</v>
      </c>
      <c r="F23">
        <v>72</v>
      </c>
      <c r="G23" t="s">
        <v>15</v>
      </c>
      <c r="H23" s="26">
        <v>4</v>
      </c>
      <c r="I23" s="13">
        <v>0.0228068890195247</v>
      </c>
      <c r="J23" s="25">
        <f>F23*H23</f>
        <v>288</v>
      </c>
      <c r="K23" s="25">
        <f>J23-J23*I23</f>
        <v>281.431615962377</v>
      </c>
    </row>
    <row r="24" spans="1:11">
      <c r="A24" t="s">
        <v>977</v>
      </c>
      <c r="B24" t="s">
        <v>1659</v>
      </c>
      <c r="C24" s="3">
        <v>44726</v>
      </c>
      <c r="D24" t="s">
        <v>1663</v>
      </c>
      <c r="E24" t="s">
        <v>1664</v>
      </c>
      <c r="F24">
        <v>72</v>
      </c>
      <c r="G24" t="s">
        <v>26</v>
      </c>
      <c r="H24" s="26">
        <v>5</v>
      </c>
      <c r="I24" s="13">
        <v>0.735292142030541</v>
      </c>
      <c r="J24" s="25">
        <f>F24*H24</f>
        <v>360</v>
      </c>
      <c r="K24" s="25">
        <f>J24-J24*I24</f>
        <v>95.2948288690052</v>
      </c>
    </row>
    <row r="25" spans="1:11">
      <c r="A25" t="s">
        <v>983</v>
      </c>
      <c r="B25" t="s">
        <v>1667</v>
      </c>
      <c r="C25" s="3">
        <v>44726</v>
      </c>
      <c r="D25" t="s">
        <v>1660</v>
      </c>
      <c r="E25" t="s">
        <v>1661</v>
      </c>
      <c r="F25">
        <v>130</v>
      </c>
      <c r="G25" t="s">
        <v>20</v>
      </c>
      <c r="H25" s="26">
        <v>4</v>
      </c>
      <c r="I25" s="13">
        <v>0.632527242337506</v>
      </c>
      <c r="J25" s="25">
        <f>F25*H25</f>
        <v>520</v>
      </c>
      <c r="K25" s="25">
        <f>J25-J25*I25</f>
        <v>191.085833984497</v>
      </c>
    </row>
    <row r="26" spans="1:11">
      <c r="A26" t="s">
        <v>33</v>
      </c>
      <c r="B26" t="s">
        <v>1670</v>
      </c>
      <c r="C26" s="3">
        <v>44727</v>
      </c>
      <c r="D26" t="s">
        <v>1669</v>
      </c>
      <c r="E26" t="s">
        <v>1661</v>
      </c>
      <c r="F26">
        <v>65</v>
      </c>
      <c r="G26" t="s">
        <v>26</v>
      </c>
      <c r="H26" s="26">
        <v>8</v>
      </c>
      <c r="I26" s="13">
        <v>0.111444290733823</v>
      </c>
      <c r="J26" s="25">
        <f>F26*H26</f>
        <v>520</v>
      </c>
      <c r="K26" s="25">
        <f>J26-J26*I26</f>
        <v>462.048968818412</v>
      </c>
    </row>
    <row r="27" spans="1:11">
      <c r="A27" t="s">
        <v>102</v>
      </c>
      <c r="B27" t="s">
        <v>1670</v>
      </c>
      <c r="C27" s="3">
        <v>44727</v>
      </c>
      <c r="D27" t="s">
        <v>1669</v>
      </c>
      <c r="E27" t="s">
        <v>1664</v>
      </c>
      <c r="F27">
        <v>65</v>
      </c>
      <c r="G27" t="s">
        <v>26</v>
      </c>
      <c r="H27" s="26">
        <v>5</v>
      </c>
      <c r="I27" s="13">
        <v>0.302839463377806</v>
      </c>
      <c r="J27" s="25">
        <f>F27*H27</f>
        <v>325</v>
      </c>
      <c r="K27" s="25">
        <f>J27-J27*I27</f>
        <v>226.577174402213</v>
      </c>
    </row>
    <row r="28" spans="1:11">
      <c r="A28" t="s">
        <v>130</v>
      </c>
      <c r="B28" t="s">
        <v>1667</v>
      </c>
      <c r="C28" s="3">
        <v>44727</v>
      </c>
      <c r="D28" t="s">
        <v>1668</v>
      </c>
      <c r="E28" t="s">
        <v>1661</v>
      </c>
      <c r="F28">
        <v>250</v>
      </c>
      <c r="G28" t="s">
        <v>20</v>
      </c>
      <c r="H28" s="26">
        <v>1</v>
      </c>
      <c r="I28" s="13">
        <v>0.38636401364593</v>
      </c>
      <c r="J28" s="25">
        <f>F28*H28</f>
        <v>250</v>
      </c>
      <c r="K28" s="25">
        <f>J28-J28*I28</f>
        <v>153.408996588518</v>
      </c>
    </row>
    <row r="29" spans="1:11">
      <c r="A29" t="s">
        <v>159</v>
      </c>
      <c r="B29" t="s">
        <v>1662</v>
      </c>
      <c r="C29" s="3">
        <v>44727</v>
      </c>
      <c r="D29" t="s">
        <v>1663</v>
      </c>
      <c r="E29" t="s">
        <v>1664</v>
      </c>
      <c r="F29">
        <v>72</v>
      </c>
      <c r="G29" t="s">
        <v>20</v>
      </c>
      <c r="H29" s="26">
        <v>5</v>
      </c>
      <c r="I29" s="13">
        <v>0.184343159134289</v>
      </c>
      <c r="J29" s="25">
        <f>F29*H29</f>
        <v>360</v>
      </c>
      <c r="K29" s="25">
        <f>J29-J29*I29</f>
        <v>293.636462711656</v>
      </c>
    </row>
    <row r="30" spans="1:11">
      <c r="A30" t="s">
        <v>222</v>
      </c>
      <c r="B30" t="s">
        <v>1659</v>
      </c>
      <c r="C30" s="3">
        <v>44727</v>
      </c>
      <c r="D30" t="s">
        <v>1660</v>
      </c>
      <c r="E30" t="s">
        <v>1664</v>
      </c>
      <c r="F30">
        <v>130</v>
      </c>
      <c r="G30" t="s">
        <v>26</v>
      </c>
      <c r="H30" s="26">
        <v>4</v>
      </c>
      <c r="I30" s="13">
        <v>0.141803678257353</v>
      </c>
      <c r="J30" s="25">
        <f>F30*H30</f>
        <v>520</v>
      </c>
      <c r="K30" s="25">
        <f>J30-J30*I30</f>
        <v>446.262087306176</v>
      </c>
    </row>
    <row r="31" spans="1:11">
      <c r="A31" t="s">
        <v>305</v>
      </c>
      <c r="B31" t="s">
        <v>1667</v>
      </c>
      <c r="C31" s="3">
        <v>44727</v>
      </c>
      <c r="D31" t="s">
        <v>1668</v>
      </c>
      <c r="E31" t="s">
        <v>1661</v>
      </c>
      <c r="F31">
        <v>250</v>
      </c>
      <c r="G31" t="s">
        <v>15</v>
      </c>
      <c r="H31" s="26">
        <v>3</v>
      </c>
      <c r="I31" s="13">
        <v>0.266346831825114</v>
      </c>
      <c r="J31" s="25">
        <f>F31*H31</f>
        <v>750</v>
      </c>
      <c r="K31" s="25">
        <f>J31-J31*I31</f>
        <v>550.239876131164</v>
      </c>
    </row>
    <row r="32" spans="1:11">
      <c r="A32" t="s">
        <v>341</v>
      </c>
      <c r="B32" t="s">
        <v>1667</v>
      </c>
      <c r="C32" s="3">
        <v>44727</v>
      </c>
      <c r="D32" t="s">
        <v>1668</v>
      </c>
      <c r="E32" t="s">
        <v>1664</v>
      </c>
      <c r="F32">
        <v>250</v>
      </c>
      <c r="G32" t="s">
        <v>26</v>
      </c>
      <c r="H32" s="26">
        <v>3</v>
      </c>
      <c r="I32" s="13">
        <v>0.517771108770838</v>
      </c>
      <c r="J32" s="25">
        <f>F32*H32</f>
        <v>750</v>
      </c>
      <c r="K32" s="25">
        <f>J32-J32*I32</f>
        <v>361.671668421872</v>
      </c>
    </row>
    <row r="33" spans="1:11">
      <c r="A33" t="s">
        <v>403</v>
      </c>
      <c r="B33" t="s">
        <v>1670</v>
      </c>
      <c r="C33" s="3">
        <v>44727</v>
      </c>
      <c r="D33" t="s">
        <v>1669</v>
      </c>
      <c r="E33" t="s">
        <v>1664</v>
      </c>
      <c r="F33">
        <v>65</v>
      </c>
      <c r="G33" t="s">
        <v>15</v>
      </c>
      <c r="H33" s="26">
        <v>10</v>
      </c>
      <c r="I33" s="13">
        <v>0.998176581284897</v>
      </c>
      <c r="J33" s="25">
        <f>F33*H33</f>
        <v>650</v>
      </c>
      <c r="K33" s="25">
        <f>J33-J33*I33</f>
        <v>1.18522216481699</v>
      </c>
    </row>
    <row r="34" spans="1:11">
      <c r="A34" t="s">
        <v>485</v>
      </c>
      <c r="B34" t="s">
        <v>1662</v>
      </c>
      <c r="C34" s="3">
        <v>44727</v>
      </c>
      <c r="D34" t="s">
        <v>1663</v>
      </c>
      <c r="E34" t="s">
        <v>1664</v>
      </c>
      <c r="F34">
        <v>72</v>
      </c>
      <c r="G34" t="s">
        <v>20</v>
      </c>
      <c r="H34" s="26">
        <v>6</v>
      </c>
      <c r="I34" s="13">
        <v>0.140483963529861</v>
      </c>
      <c r="J34" s="25">
        <f>F34*H34</f>
        <v>432</v>
      </c>
      <c r="K34" s="25">
        <f>J34-J34*I34</f>
        <v>371.3109277551</v>
      </c>
    </row>
    <row r="35" spans="1:11">
      <c r="A35" t="s">
        <v>521</v>
      </c>
      <c r="B35" t="s">
        <v>1662</v>
      </c>
      <c r="C35" s="3">
        <v>44727</v>
      </c>
      <c r="D35" t="s">
        <v>1663</v>
      </c>
      <c r="E35" t="s">
        <v>1661</v>
      </c>
      <c r="F35">
        <v>72</v>
      </c>
      <c r="G35" t="s">
        <v>15</v>
      </c>
      <c r="H35" s="26">
        <v>12</v>
      </c>
      <c r="I35" s="13">
        <v>0.354500723432542</v>
      </c>
      <c r="J35" s="25">
        <f>F35*H35</f>
        <v>864</v>
      </c>
      <c r="K35" s="25">
        <f>J35-J35*I35</f>
        <v>557.711374954284</v>
      </c>
    </row>
    <row r="36" spans="1:11">
      <c r="A36" t="s">
        <v>583</v>
      </c>
      <c r="B36" t="s">
        <v>1659</v>
      </c>
      <c r="C36" s="3">
        <v>44727</v>
      </c>
      <c r="D36" t="s">
        <v>1660</v>
      </c>
      <c r="E36" t="s">
        <v>1661</v>
      </c>
      <c r="F36">
        <v>130</v>
      </c>
      <c r="G36" t="s">
        <v>20</v>
      </c>
      <c r="H36" s="26">
        <v>6</v>
      </c>
      <c r="I36" s="13">
        <v>0.163277126633513</v>
      </c>
      <c r="J36" s="25">
        <f>F36*H36</f>
        <v>780</v>
      </c>
      <c r="K36" s="25">
        <f>J36-J36*I36</f>
        <v>652.64384122586</v>
      </c>
    </row>
    <row r="37" spans="1:11">
      <c r="A37" t="s">
        <v>665</v>
      </c>
      <c r="B37" t="s">
        <v>1659</v>
      </c>
      <c r="C37" s="3">
        <v>44727</v>
      </c>
      <c r="D37" t="s">
        <v>1666</v>
      </c>
      <c r="E37" t="s">
        <v>1661</v>
      </c>
      <c r="F37">
        <v>60</v>
      </c>
      <c r="G37" t="s">
        <v>26</v>
      </c>
      <c r="H37" s="26">
        <v>10</v>
      </c>
      <c r="I37" s="13">
        <v>0.578391346471001</v>
      </c>
      <c r="J37" s="25">
        <f>F37*H37</f>
        <v>600</v>
      </c>
      <c r="K37" s="25">
        <f>J37-J37*I37</f>
        <v>252.965192117399</v>
      </c>
    </row>
    <row r="38" spans="1:11">
      <c r="A38" t="s">
        <v>701</v>
      </c>
      <c r="B38" t="s">
        <v>1667</v>
      </c>
      <c r="C38" s="3">
        <v>44727</v>
      </c>
      <c r="D38" t="s">
        <v>1660</v>
      </c>
      <c r="E38" t="s">
        <v>1664</v>
      </c>
      <c r="F38">
        <v>130</v>
      </c>
      <c r="G38" t="s">
        <v>26</v>
      </c>
      <c r="H38" s="26">
        <v>2</v>
      </c>
      <c r="I38" s="13">
        <v>0.98540635482364</v>
      </c>
      <c r="J38" s="25">
        <f>F38*H38</f>
        <v>260</v>
      </c>
      <c r="K38" s="25">
        <f>J38-J38*I38</f>
        <v>3.7943477458536</v>
      </c>
    </row>
    <row r="39" spans="1:11">
      <c r="A39" t="s">
        <v>763</v>
      </c>
      <c r="B39" t="s">
        <v>1670</v>
      </c>
      <c r="C39" s="3">
        <v>44727</v>
      </c>
      <c r="D39" t="s">
        <v>1668</v>
      </c>
      <c r="E39" t="s">
        <v>1661</v>
      </c>
      <c r="F39">
        <v>250</v>
      </c>
      <c r="G39" t="s">
        <v>26</v>
      </c>
      <c r="H39" s="26">
        <v>4</v>
      </c>
      <c r="I39" s="13">
        <v>0.0923167474212955</v>
      </c>
      <c r="J39" s="25">
        <f>F39*H39</f>
        <v>1000</v>
      </c>
      <c r="K39" s="25">
        <f>J39-J39*I39</f>
        <v>907.683252578704</v>
      </c>
    </row>
    <row r="40" spans="1:11">
      <c r="A40" t="s">
        <v>845</v>
      </c>
      <c r="B40" t="s">
        <v>1667</v>
      </c>
      <c r="C40" s="3">
        <v>44727</v>
      </c>
      <c r="D40" t="s">
        <v>1668</v>
      </c>
      <c r="E40" t="s">
        <v>1664</v>
      </c>
      <c r="F40">
        <v>250</v>
      </c>
      <c r="G40" t="s">
        <v>15</v>
      </c>
      <c r="H40" s="26">
        <v>1</v>
      </c>
      <c r="I40" s="13">
        <v>0.0344515664769515</v>
      </c>
      <c r="J40" s="25">
        <f>F40*H40</f>
        <v>250</v>
      </c>
      <c r="K40" s="25">
        <f>J40-J40*I40</f>
        <v>241.387108380762</v>
      </c>
    </row>
    <row r="41" spans="1:11">
      <c r="A41" t="s">
        <v>881</v>
      </c>
      <c r="B41" t="s">
        <v>1670</v>
      </c>
      <c r="C41" s="3">
        <v>44727</v>
      </c>
      <c r="D41" t="s">
        <v>1669</v>
      </c>
      <c r="E41" t="s">
        <v>1661</v>
      </c>
      <c r="F41">
        <v>65</v>
      </c>
      <c r="G41" t="s">
        <v>15</v>
      </c>
      <c r="H41" s="26">
        <v>6</v>
      </c>
      <c r="I41" s="13">
        <v>0.767781370622723</v>
      </c>
      <c r="J41" s="25">
        <f>F41*H41</f>
        <v>390</v>
      </c>
      <c r="K41" s="25">
        <f>J41-J41*I41</f>
        <v>90.565265457138</v>
      </c>
    </row>
    <row r="42" spans="1:11">
      <c r="A42" t="s">
        <v>943</v>
      </c>
      <c r="B42" t="s">
        <v>1662</v>
      </c>
      <c r="C42" s="3">
        <v>44727</v>
      </c>
      <c r="D42" t="s">
        <v>1669</v>
      </c>
      <c r="E42" t="s">
        <v>1661</v>
      </c>
      <c r="F42">
        <v>65</v>
      </c>
      <c r="G42" t="s">
        <v>15</v>
      </c>
      <c r="H42" s="26">
        <v>7</v>
      </c>
      <c r="I42" s="13">
        <v>0.883010127823949</v>
      </c>
      <c r="J42" s="25">
        <f>F42*H42</f>
        <v>455</v>
      </c>
      <c r="K42" s="25">
        <f>J42-J42*I42</f>
        <v>53.2303918401032</v>
      </c>
    </row>
    <row r="43" spans="1:11">
      <c r="A43" t="s">
        <v>1025</v>
      </c>
      <c r="B43" t="s">
        <v>1662</v>
      </c>
      <c r="C43" s="3">
        <v>44727</v>
      </c>
      <c r="D43" t="s">
        <v>1669</v>
      </c>
      <c r="E43" t="s">
        <v>1664</v>
      </c>
      <c r="F43">
        <v>65</v>
      </c>
      <c r="G43" t="s">
        <v>20</v>
      </c>
      <c r="H43" s="26">
        <v>10</v>
      </c>
      <c r="I43" s="13">
        <v>0.56828189926737</v>
      </c>
      <c r="J43" s="25">
        <f>F43*H43</f>
        <v>650</v>
      </c>
      <c r="K43" s="25">
        <f>J43-J43*I43</f>
        <v>280.616765476209</v>
      </c>
    </row>
    <row r="44" spans="1:11">
      <c r="A44" t="s">
        <v>86</v>
      </c>
      <c r="B44" t="s">
        <v>1670</v>
      </c>
      <c r="C44" s="3">
        <v>44728</v>
      </c>
      <c r="D44" t="s">
        <v>1669</v>
      </c>
      <c r="E44" t="s">
        <v>1664</v>
      </c>
      <c r="F44">
        <v>65</v>
      </c>
      <c r="G44" t="s">
        <v>15</v>
      </c>
      <c r="H44" s="26">
        <v>5</v>
      </c>
      <c r="I44" s="13">
        <v>0.110477426017951</v>
      </c>
      <c r="J44" s="25">
        <f>F44*H44</f>
        <v>325</v>
      </c>
      <c r="K44" s="25">
        <f>J44-J44*I44</f>
        <v>289.094836544166</v>
      </c>
    </row>
    <row r="45" spans="1:11">
      <c r="A45" t="s">
        <v>127</v>
      </c>
      <c r="B45" t="s">
        <v>1670</v>
      </c>
      <c r="C45" s="3">
        <v>44728</v>
      </c>
      <c r="D45" t="s">
        <v>1669</v>
      </c>
      <c r="E45" t="s">
        <v>1664</v>
      </c>
      <c r="F45">
        <v>65</v>
      </c>
      <c r="G45" t="s">
        <v>15</v>
      </c>
      <c r="H45" s="26">
        <v>6</v>
      </c>
      <c r="I45" s="13">
        <v>0.120474270341696</v>
      </c>
      <c r="J45" s="25">
        <f>F45*H45</f>
        <v>390</v>
      </c>
      <c r="K45" s="25">
        <f>J45-J45*I45</f>
        <v>343.015034566739</v>
      </c>
    </row>
    <row r="46" spans="1:11">
      <c r="A46" t="s">
        <v>295</v>
      </c>
      <c r="B46" t="s">
        <v>1667</v>
      </c>
      <c r="C46" s="3">
        <v>44728</v>
      </c>
      <c r="D46" t="s">
        <v>1668</v>
      </c>
      <c r="E46" t="s">
        <v>1664</v>
      </c>
      <c r="F46">
        <v>250</v>
      </c>
      <c r="G46" t="s">
        <v>20</v>
      </c>
      <c r="H46" s="26">
        <v>1</v>
      </c>
      <c r="I46" s="13">
        <v>0.356813273523988</v>
      </c>
      <c r="J46" s="25">
        <f>F46*H46</f>
        <v>250</v>
      </c>
      <c r="K46" s="25">
        <f>J46-J46*I46</f>
        <v>160.796681619003</v>
      </c>
    </row>
    <row r="47" spans="1:11">
      <c r="A47" t="s">
        <v>475</v>
      </c>
      <c r="B47" t="s">
        <v>1662</v>
      </c>
      <c r="C47" s="3">
        <v>44728</v>
      </c>
      <c r="D47" t="s">
        <v>1663</v>
      </c>
      <c r="E47" t="s">
        <v>1664</v>
      </c>
      <c r="F47">
        <v>72</v>
      </c>
      <c r="G47" t="s">
        <v>26</v>
      </c>
      <c r="H47" s="26">
        <v>10</v>
      </c>
      <c r="I47" s="13">
        <v>0.0164795090068773</v>
      </c>
      <c r="J47" s="25">
        <f>F47*H47</f>
        <v>720</v>
      </c>
      <c r="K47" s="25">
        <f>J47-J47*I47</f>
        <v>708.134753515048</v>
      </c>
    </row>
    <row r="48" spans="1:11">
      <c r="A48" t="s">
        <v>655</v>
      </c>
      <c r="B48" t="s">
        <v>1667</v>
      </c>
      <c r="C48" s="3">
        <v>44728</v>
      </c>
      <c r="D48" t="s">
        <v>1660</v>
      </c>
      <c r="E48" t="s">
        <v>1661</v>
      </c>
      <c r="F48">
        <v>130</v>
      </c>
      <c r="G48" t="s">
        <v>15</v>
      </c>
      <c r="H48" s="26">
        <v>5</v>
      </c>
      <c r="I48" s="13">
        <v>0.499302165935024</v>
      </c>
      <c r="J48" s="25">
        <f>F48*H48</f>
        <v>650</v>
      </c>
      <c r="K48" s="25">
        <f>J48-J48*I48</f>
        <v>325.453592142234</v>
      </c>
    </row>
    <row r="49" spans="1:11">
      <c r="A49" t="s">
        <v>835</v>
      </c>
      <c r="B49" t="s">
        <v>1670</v>
      </c>
      <c r="C49" s="3">
        <v>44728</v>
      </c>
      <c r="D49" t="s">
        <v>1669</v>
      </c>
      <c r="E49" t="s">
        <v>1661</v>
      </c>
      <c r="F49">
        <v>65</v>
      </c>
      <c r="G49" t="s">
        <v>20</v>
      </c>
      <c r="H49" s="26">
        <v>13</v>
      </c>
      <c r="I49" s="13">
        <v>0.901223529160204</v>
      </c>
      <c r="J49" s="25">
        <f>F49*H49</f>
        <v>845</v>
      </c>
      <c r="K49" s="25">
        <f>J49-J49*I49</f>
        <v>83.4661178596276</v>
      </c>
    </row>
    <row r="50" spans="1:11">
      <c r="A50" t="s">
        <v>1015</v>
      </c>
      <c r="B50" t="s">
        <v>1671</v>
      </c>
      <c r="C50" s="3">
        <v>44728</v>
      </c>
      <c r="D50" t="s">
        <v>1663</v>
      </c>
      <c r="E50" t="s">
        <v>1661</v>
      </c>
      <c r="F50">
        <v>72</v>
      </c>
      <c r="G50" t="s">
        <v>26</v>
      </c>
      <c r="H50" s="26">
        <v>6</v>
      </c>
      <c r="I50" s="13">
        <v>0.183592732904316</v>
      </c>
      <c r="J50" s="25">
        <f>F50*H50</f>
        <v>432</v>
      </c>
      <c r="K50" s="25">
        <f>J50-J50*I50</f>
        <v>352.687939385335</v>
      </c>
    </row>
    <row r="51" spans="1:11">
      <c r="A51" t="s">
        <v>80</v>
      </c>
      <c r="B51" t="s">
        <v>1659</v>
      </c>
      <c r="C51" s="3">
        <v>44729</v>
      </c>
      <c r="D51" t="s">
        <v>1660</v>
      </c>
      <c r="E51" t="s">
        <v>1664</v>
      </c>
      <c r="F51">
        <v>130</v>
      </c>
      <c r="G51" t="s">
        <v>20</v>
      </c>
      <c r="H51" s="26">
        <v>6</v>
      </c>
      <c r="I51" s="13">
        <v>0.308414154919931</v>
      </c>
      <c r="J51" s="25">
        <f>F51*H51</f>
        <v>780</v>
      </c>
      <c r="K51" s="25">
        <f>J51-J51*I51</f>
        <v>539.436959162454</v>
      </c>
    </row>
    <row r="52" spans="1:11">
      <c r="A52" t="s">
        <v>105</v>
      </c>
      <c r="B52" t="s">
        <v>1667</v>
      </c>
      <c r="C52" s="3">
        <v>44729</v>
      </c>
      <c r="D52" t="s">
        <v>1668</v>
      </c>
      <c r="E52" t="s">
        <v>1661</v>
      </c>
      <c r="F52">
        <v>250</v>
      </c>
      <c r="G52" t="s">
        <v>15</v>
      </c>
      <c r="H52" s="26">
        <v>1</v>
      </c>
      <c r="I52" s="13">
        <v>0.414018298732583</v>
      </c>
      <c r="J52" s="25">
        <f>F52*H52</f>
        <v>250</v>
      </c>
      <c r="K52" s="25">
        <f>J52-J52*I52</f>
        <v>146.495425316854</v>
      </c>
    </row>
    <row r="53" spans="1:11">
      <c r="A53" t="s">
        <v>220</v>
      </c>
      <c r="B53" t="s">
        <v>1667</v>
      </c>
      <c r="C53" s="3">
        <v>44729</v>
      </c>
      <c r="D53" t="s">
        <v>1668</v>
      </c>
      <c r="E53" t="s">
        <v>1664</v>
      </c>
      <c r="F53">
        <v>250</v>
      </c>
      <c r="G53" t="s">
        <v>20</v>
      </c>
      <c r="H53" s="26">
        <v>3</v>
      </c>
      <c r="I53" s="13">
        <v>0.565598101019242</v>
      </c>
      <c r="J53" s="25">
        <f>F53*H53</f>
        <v>750</v>
      </c>
      <c r="K53" s="25">
        <f>J53-J53*I53</f>
        <v>325.801424235569</v>
      </c>
    </row>
    <row r="54" spans="1:11">
      <c r="A54" t="s">
        <v>279</v>
      </c>
      <c r="B54" t="s">
        <v>1665</v>
      </c>
      <c r="C54" s="3">
        <v>44729</v>
      </c>
      <c r="D54" t="s">
        <v>1666</v>
      </c>
      <c r="E54" t="s">
        <v>1664</v>
      </c>
      <c r="F54">
        <v>60</v>
      </c>
      <c r="G54" t="s">
        <v>26</v>
      </c>
      <c r="H54" s="26">
        <v>13</v>
      </c>
      <c r="I54" s="13">
        <v>0.628896215924117</v>
      </c>
      <c r="J54" s="25">
        <f>F54*H54</f>
        <v>780</v>
      </c>
      <c r="K54" s="25">
        <f>J54-J54*I54</f>
        <v>289.460951579189</v>
      </c>
    </row>
    <row r="55" spans="1:11">
      <c r="A55" t="s">
        <v>401</v>
      </c>
      <c r="B55" t="s">
        <v>1662</v>
      </c>
      <c r="C55" s="3">
        <v>44729</v>
      </c>
      <c r="D55" t="s">
        <v>1663</v>
      </c>
      <c r="E55" t="s">
        <v>1664</v>
      </c>
      <c r="F55">
        <v>72</v>
      </c>
      <c r="G55" t="s">
        <v>26</v>
      </c>
      <c r="H55" s="26">
        <v>5</v>
      </c>
      <c r="I55" s="13">
        <v>0.211727639197149</v>
      </c>
      <c r="J55" s="25">
        <f>F55*H55</f>
        <v>360</v>
      </c>
      <c r="K55" s="25">
        <f>J55-J55*I55</f>
        <v>283.778049889026</v>
      </c>
    </row>
    <row r="56" spans="1:11">
      <c r="A56" t="s">
        <v>459</v>
      </c>
      <c r="B56" t="s">
        <v>1667</v>
      </c>
      <c r="C56" s="3">
        <v>44729</v>
      </c>
      <c r="D56" t="s">
        <v>1668</v>
      </c>
      <c r="E56" t="s">
        <v>1661</v>
      </c>
      <c r="F56">
        <v>250</v>
      </c>
      <c r="G56" t="s">
        <v>15</v>
      </c>
      <c r="H56" s="26">
        <v>4</v>
      </c>
      <c r="I56" s="13">
        <v>0.0651107708719392</v>
      </c>
      <c r="J56" s="25">
        <f>F56*H56</f>
        <v>1000</v>
      </c>
      <c r="K56" s="25">
        <f>J56-J56*I56</f>
        <v>934.889229128061</v>
      </c>
    </row>
    <row r="57" spans="1:11">
      <c r="A57" t="s">
        <v>581</v>
      </c>
      <c r="B57" t="s">
        <v>1667</v>
      </c>
      <c r="C57" s="3">
        <v>44729</v>
      </c>
      <c r="D57" t="s">
        <v>1668</v>
      </c>
      <c r="E57" t="s">
        <v>1664</v>
      </c>
      <c r="F57">
        <v>250</v>
      </c>
      <c r="G57" t="s">
        <v>15</v>
      </c>
      <c r="H57" s="26">
        <v>3</v>
      </c>
      <c r="I57" s="13">
        <v>0.221691234625235</v>
      </c>
      <c r="J57" s="25">
        <f>F57*H57</f>
        <v>750</v>
      </c>
      <c r="K57" s="25">
        <f>J57-J57*I57</f>
        <v>583.731574031074</v>
      </c>
    </row>
    <row r="58" spans="1:11">
      <c r="A58" t="s">
        <v>639</v>
      </c>
      <c r="B58" t="s">
        <v>1662</v>
      </c>
      <c r="C58" s="3">
        <v>44729</v>
      </c>
      <c r="D58" t="s">
        <v>1669</v>
      </c>
      <c r="E58" t="s">
        <v>1661</v>
      </c>
      <c r="F58">
        <v>65</v>
      </c>
      <c r="G58" t="s">
        <v>20</v>
      </c>
      <c r="H58" s="26">
        <v>12</v>
      </c>
      <c r="I58" s="13">
        <v>0.820935261125152</v>
      </c>
      <c r="J58" s="25">
        <f>F58*H58</f>
        <v>780</v>
      </c>
      <c r="K58" s="25">
        <f>J58-J58*I58</f>
        <v>139.670496322381</v>
      </c>
    </row>
    <row r="59" spans="1:11">
      <c r="A59" t="s">
        <v>761</v>
      </c>
      <c r="B59" t="s">
        <v>1662</v>
      </c>
      <c r="C59" s="3">
        <v>44729</v>
      </c>
      <c r="D59" t="s">
        <v>1669</v>
      </c>
      <c r="E59" t="s">
        <v>1664</v>
      </c>
      <c r="F59">
        <v>65</v>
      </c>
      <c r="G59" t="s">
        <v>20</v>
      </c>
      <c r="H59" s="26">
        <v>11</v>
      </c>
      <c r="I59" s="13">
        <v>0.504848049472984</v>
      </c>
      <c r="J59" s="25">
        <f>F59*H59</f>
        <v>715</v>
      </c>
      <c r="K59" s="25">
        <f>J59-J59*I59</f>
        <v>354.033644626816</v>
      </c>
    </row>
    <row r="60" spans="1:11">
      <c r="A60" t="s">
        <v>819</v>
      </c>
      <c r="B60" t="s">
        <v>1659</v>
      </c>
      <c r="C60" s="3">
        <v>44729</v>
      </c>
      <c r="D60" t="s">
        <v>1660</v>
      </c>
      <c r="E60" t="s">
        <v>1661</v>
      </c>
      <c r="F60">
        <v>130</v>
      </c>
      <c r="G60" t="s">
        <v>26</v>
      </c>
      <c r="H60" s="26">
        <v>7</v>
      </c>
      <c r="I60" s="13">
        <v>0.566376326810807</v>
      </c>
      <c r="J60" s="25">
        <f>F60*H60</f>
        <v>910</v>
      </c>
      <c r="K60" s="25">
        <f>J60-J60*I60</f>
        <v>394.597542602166</v>
      </c>
    </row>
    <row r="61" spans="1:11">
      <c r="A61" t="s">
        <v>941</v>
      </c>
      <c r="B61" t="s">
        <v>1665</v>
      </c>
      <c r="C61" s="3">
        <v>44729</v>
      </c>
      <c r="D61" t="s">
        <v>1663</v>
      </c>
      <c r="E61" t="s">
        <v>1664</v>
      </c>
      <c r="F61">
        <v>72</v>
      </c>
      <c r="G61" t="s">
        <v>26</v>
      </c>
      <c r="H61" s="26">
        <v>4</v>
      </c>
      <c r="I61" s="13">
        <v>0.488558790209001</v>
      </c>
      <c r="J61" s="25">
        <f>F61*H61</f>
        <v>288</v>
      </c>
      <c r="K61" s="25">
        <f>J61-J61*I61</f>
        <v>147.295068419808</v>
      </c>
    </row>
    <row r="62" spans="1:11">
      <c r="A62" t="s">
        <v>999</v>
      </c>
      <c r="B62" t="s">
        <v>1670</v>
      </c>
      <c r="C62" s="3">
        <v>44729</v>
      </c>
      <c r="D62" t="s">
        <v>1668</v>
      </c>
      <c r="E62" t="s">
        <v>1661</v>
      </c>
      <c r="F62">
        <v>250</v>
      </c>
      <c r="G62" t="s">
        <v>15</v>
      </c>
      <c r="H62" s="26">
        <v>3</v>
      </c>
      <c r="I62" s="13">
        <v>0.0720148923279852</v>
      </c>
      <c r="J62" s="25">
        <f>F62*H62</f>
        <v>750</v>
      </c>
      <c r="K62" s="25">
        <f>J62-J62*I62</f>
        <v>695.988830754011</v>
      </c>
    </row>
    <row r="63" spans="1:11">
      <c r="A63" t="s">
        <v>53</v>
      </c>
      <c r="B63" t="s">
        <v>1659</v>
      </c>
      <c r="C63" s="3">
        <v>44730</v>
      </c>
      <c r="D63" t="s">
        <v>1660</v>
      </c>
      <c r="E63" t="s">
        <v>1664</v>
      </c>
      <c r="F63">
        <v>130</v>
      </c>
      <c r="G63" t="s">
        <v>15</v>
      </c>
      <c r="H63" s="26">
        <v>5</v>
      </c>
      <c r="I63" s="13">
        <v>0.266612840655535</v>
      </c>
      <c r="J63" s="25">
        <f>F63*H63</f>
        <v>650</v>
      </c>
      <c r="K63" s="25">
        <f>J63-J63*I63</f>
        <v>476.701653573902</v>
      </c>
    </row>
    <row r="64" spans="1:11">
      <c r="A64" t="s">
        <v>66</v>
      </c>
      <c r="B64" t="s">
        <v>1665</v>
      </c>
      <c r="C64" s="3">
        <v>44730</v>
      </c>
      <c r="D64" t="s">
        <v>1666</v>
      </c>
      <c r="E64" t="s">
        <v>1664</v>
      </c>
      <c r="F64">
        <v>60</v>
      </c>
      <c r="G64" t="s">
        <v>26</v>
      </c>
      <c r="H64" s="26">
        <v>13</v>
      </c>
      <c r="I64" s="13">
        <v>0.0249382898866631</v>
      </c>
      <c r="J64" s="25">
        <f>F64*H64</f>
        <v>780</v>
      </c>
      <c r="K64" s="25">
        <f>J64-J64*I64</f>
        <v>760.548133888403</v>
      </c>
    </row>
    <row r="65" spans="1:11">
      <c r="A65" t="s">
        <v>71</v>
      </c>
      <c r="B65" t="s">
        <v>1662</v>
      </c>
      <c r="C65" s="3">
        <v>44730</v>
      </c>
      <c r="D65" t="s">
        <v>1663</v>
      </c>
      <c r="E65" t="s">
        <v>1661</v>
      </c>
      <c r="F65">
        <v>72</v>
      </c>
      <c r="G65" t="s">
        <v>20</v>
      </c>
      <c r="H65" s="26">
        <v>5</v>
      </c>
      <c r="I65" s="13">
        <v>0.130886936637914</v>
      </c>
      <c r="J65" s="25">
        <f>F65*H65</f>
        <v>360</v>
      </c>
      <c r="K65" s="25">
        <f>J65-J65*I65</f>
        <v>312.880702810351</v>
      </c>
    </row>
    <row r="66" spans="1:11">
      <c r="A66" t="s">
        <v>83</v>
      </c>
      <c r="B66" t="s">
        <v>1662</v>
      </c>
      <c r="C66" s="3">
        <v>44730</v>
      </c>
      <c r="D66" t="s">
        <v>1663</v>
      </c>
      <c r="E66" t="s">
        <v>1664</v>
      </c>
      <c r="F66">
        <v>72</v>
      </c>
      <c r="G66" t="s">
        <v>26</v>
      </c>
      <c r="H66" s="26">
        <v>8</v>
      </c>
      <c r="I66" s="13">
        <v>0.212873013219896</v>
      </c>
      <c r="J66" s="25">
        <f>F66*H66</f>
        <v>576</v>
      </c>
      <c r="K66" s="25">
        <f>J66-J66*I66</f>
        <v>453.38514438534</v>
      </c>
    </row>
    <row r="67" spans="1:11">
      <c r="A67" t="s">
        <v>113</v>
      </c>
      <c r="B67" t="s">
        <v>1670</v>
      </c>
      <c r="C67" s="3">
        <v>44730</v>
      </c>
      <c r="D67" t="s">
        <v>1669</v>
      </c>
      <c r="E67" t="s">
        <v>1664</v>
      </c>
      <c r="F67">
        <v>65</v>
      </c>
      <c r="G67" t="s">
        <v>15</v>
      </c>
      <c r="H67" s="26">
        <v>12</v>
      </c>
      <c r="I67" s="13">
        <v>0.293772739064756</v>
      </c>
      <c r="J67" s="25">
        <f>F67*H67</f>
        <v>780</v>
      </c>
      <c r="K67" s="25">
        <f>J67-J67*I67</f>
        <v>550.85726352949</v>
      </c>
    </row>
    <row r="68" spans="1:11">
      <c r="A68" t="s">
        <v>141</v>
      </c>
      <c r="B68" t="s">
        <v>1667</v>
      </c>
      <c r="C68" s="3">
        <v>44730</v>
      </c>
      <c r="D68" t="s">
        <v>1668</v>
      </c>
      <c r="E68" t="s">
        <v>1661</v>
      </c>
      <c r="F68">
        <v>250</v>
      </c>
      <c r="G68" t="s">
        <v>26</v>
      </c>
      <c r="H68" s="26">
        <v>1</v>
      </c>
      <c r="I68" s="13">
        <v>0.754898141374743</v>
      </c>
      <c r="J68" s="25">
        <f>F68*H68</f>
        <v>250</v>
      </c>
      <c r="K68" s="25">
        <f>J68-J68*I68</f>
        <v>61.2754646563143</v>
      </c>
    </row>
    <row r="69" spans="1:11">
      <c r="A69" t="s">
        <v>50</v>
      </c>
      <c r="B69" t="s">
        <v>1667</v>
      </c>
      <c r="C69" s="3">
        <v>44731</v>
      </c>
      <c r="D69" t="s">
        <v>1668</v>
      </c>
      <c r="E69" t="s">
        <v>1661</v>
      </c>
      <c r="F69">
        <v>250</v>
      </c>
      <c r="G69" t="s">
        <v>26</v>
      </c>
      <c r="H69" s="26">
        <v>3</v>
      </c>
      <c r="I69" s="13">
        <v>0.0168285229659042</v>
      </c>
      <c r="J69" s="25">
        <f>F69*H69</f>
        <v>750</v>
      </c>
      <c r="K69" s="25">
        <f>J69-J69*I69</f>
        <v>737.378607775572</v>
      </c>
    </row>
    <row r="70" spans="1:11">
      <c r="A70" t="s">
        <v>122</v>
      </c>
      <c r="B70" t="s">
        <v>1671</v>
      </c>
      <c r="C70" s="3">
        <v>44731</v>
      </c>
      <c r="D70" t="s">
        <v>1672</v>
      </c>
      <c r="E70" t="s">
        <v>1664</v>
      </c>
      <c r="F70">
        <v>95</v>
      </c>
      <c r="G70" t="s">
        <v>20</v>
      </c>
      <c r="H70" s="26">
        <v>8</v>
      </c>
      <c r="I70" s="13">
        <v>0.160267073739108</v>
      </c>
      <c r="J70" s="25">
        <f>F70*H70</f>
        <v>760</v>
      </c>
      <c r="K70" s="25">
        <f>J70-J70*I70</f>
        <v>638.197023958278</v>
      </c>
    </row>
    <row r="71" spans="1:11">
      <c r="A71" t="s">
        <v>132</v>
      </c>
      <c r="B71" t="s">
        <v>1659</v>
      </c>
      <c r="C71" s="3">
        <v>44731</v>
      </c>
      <c r="D71" t="s">
        <v>1660</v>
      </c>
      <c r="E71" t="s">
        <v>1661</v>
      </c>
      <c r="F71">
        <v>130</v>
      </c>
      <c r="G71" t="s">
        <v>26</v>
      </c>
      <c r="H71" s="26">
        <v>7</v>
      </c>
      <c r="I71" s="13">
        <v>0.251119309854959</v>
      </c>
      <c r="J71" s="25">
        <f>F71*H71</f>
        <v>910</v>
      </c>
      <c r="K71" s="25">
        <f>J71-J71*I71</f>
        <v>681.481428031987</v>
      </c>
    </row>
    <row r="72" spans="1:11">
      <c r="A72" t="s">
        <v>200</v>
      </c>
      <c r="B72" t="s">
        <v>1670</v>
      </c>
      <c r="C72" s="3">
        <v>44731</v>
      </c>
      <c r="D72" t="s">
        <v>1669</v>
      </c>
      <c r="E72" t="s">
        <v>1664</v>
      </c>
      <c r="F72">
        <v>65</v>
      </c>
      <c r="G72" t="s">
        <v>15</v>
      </c>
      <c r="H72" s="26">
        <v>4</v>
      </c>
      <c r="I72" s="13">
        <v>0.110477426017951</v>
      </c>
      <c r="J72" s="25">
        <f>F72*H72</f>
        <v>260</v>
      </c>
      <c r="K72" s="25">
        <f>J72-J72*I72</f>
        <v>231.275869235333</v>
      </c>
    </row>
    <row r="73" spans="1:11">
      <c r="A73" t="s">
        <v>329</v>
      </c>
      <c r="B73" t="s">
        <v>1662</v>
      </c>
      <c r="C73" s="3">
        <v>44731</v>
      </c>
      <c r="D73" t="s">
        <v>1663</v>
      </c>
      <c r="E73" t="s">
        <v>1661</v>
      </c>
      <c r="F73">
        <v>72</v>
      </c>
      <c r="G73" t="s">
        <v>15</v>
      </c>
      <c r="H73" s="26">
        <v>9</v>
      </c>
      <c r="I73" s="13">
        <v>0.0968065964102802</v>
      </c>
      <c r="J73" s="25">
        <f>F73*H73</f>
        <v>648</v>
      </c>
      <c r="K73" s="25">
        <f>J73-J73*I73</f>
        <v>585.269325526138</v>
      </c>
    </row>
    <row r="74" spans="1:11">
      <c r="A74" t="s">
        <v>381</v>
      </c>
      <c r="B74" t="s">
        <v>1659</v>
      </c>
      <c r="C74" s="3">
        <v>44731</v>
      </c>
      <c r="D74" t="s">
        <v>1660</v>
      </c>
      <c r="E74" t="s">
        <v>1664</v>
      </c>
      <c r="F74">
        <v>130</v>
      </c>
      <c r="G74" t="s">
        <v>20</v>
      </c>
      <c r="H74" s="26">
        <v>4</v>
      </c>
      <c r="I74" s="13">
        <v>0.815726236656565</v>
      </c>
      <c r="J74" s="25">
        <f>F74*H74</f>
        <v>520</v>
      </c>
      <c r="K74" s="25">
        <f>J74-J74*I74</f>
        <v>95.8223569385862</v>
      </c>
    </row>
    <row r="75" spans="1:11">
      <c r="A75" t="s">
        <v>509</v>
      </c>
      <c r="B75" t="s">
        <v>1667</v>
      </c>
      <c r="C75" s="3">
        <v>44731</v>
      </c>
      <c r="D75" t="s">
        <v>1668</v>
      </c>
      <c r="E75" t="s">
        <v>1661</v>
      </c>
      <c r="F75">
        <v>250</v>
      </c>
      <c r="G75" t="s">
        <v>20</v>
      </c>
      <c r="H75" s="26">
        <v>2</v>
      </c>
      <c r="I75" s="13">
        <v>0.499072721338834</v>
      </c>
      <c r="J75" s="25">
        <f>F75*H75</f>
        <v>500</v>
      </c>
      <c r="K75" s="25">
        <f>J75-J75*I75</f>
        <v>250.463639330583</v>
      </c>
    </row>
    <row r="76" spans="1:11">
      <c r="A76" t="s">
        <v>561</v>
      </c>
      <c r="B76" t="s">
        <v>1670</v>
      </c>
      <c r="C76" s="3">
        <v>44731</v>
      </c>
      <c r="D76" t="s">
        <v>1669</v>
      </c>
      <c r="E76" t="s">
        <v>1661</v>
      </c>
      <c r="F76">
        <v>65</v>
      </c>
      <c r="G76" t="s">
        <v>26</v>
      </c>
      <c r="H76" s="26">
        <v>7</v>
      </c>
      <c r="I76" s="13">
        <v>0.674002370075887</v>
      </c>
      <c r="J76" s="25">
        <f>F76*H76</f>
        <v>455</v>
      </c>
      <c r="K76" s="25">
        <f>J76-J76*I76</f>
        <v>148.328921615471</v>
      </c>
    </row>
    <row r="77" spans="1:11">
      <c r="A77" t="s">
        <v>689</v>
      </c>
      <c r="B77" t="s">
        <v>1662</v>
      </c>
      <c r="C77" s="3">
        <v>44731</v>
      </c>
      <c r="D77" t="s">
        <v>1669</v>
      </c>
      <c r="E77" t="s">
        <v>1664</v>
      </c>
      <c r="F77">
        <v>65</v>
      </c>
      <c r="G77" t="s">
        <v>26</v>
      </c>
      <c r="H77" s="26">
        <v>8</v>
      </c>
      <c r="I77" s="13">
        <v>0.669411367257589</v>
      </c>
      <c r="J77" s="25">
        <f>F77*H77</f>
        <v>520</v>
      </c>
      <c r="K77" s="25">
        <f>J77-J77*I77</f>
        <v>171.906089026054</v>
      </c>
    </row>
    <row r="78" spans="1:11">
      <c r="A78" t="s">
        <v>741</v>
      </c>
      <c r="B78" t="s">
        <v>1671</v>
      </c>
      <c r="C78" s="3">
        <v>44731</v>
      </c>
      <c r="D78" t="s">
        <v>1663</v>
      </c>
      <c r="E78" t="s">
        <v>1664</v>
      </c>
      <c r="F78">
        <v>72</v>
      </c>
      <c r="G78" t="s">
        <v>15</v>
      </c>
      <c r="H78" s="26">
        <v>3</v>
      </c>
      <c r="I78" s="13">
        <v>0.295162748845202</v>
      </c>
      <c r="J78" s="25">
        <f>F78*H78</f>
        <v>216</v>
      </c>
      <c r="K78" s="25">
        <f>J78-J78*I78</f>
        <v>152.244846249436</v>
      </c>
    </row>
    <row r="79" spans="1:11">
      <c r="A79" t="s">
        <v>869</v>
      </c>
      <c r="B79" t="s">
        <v>1671</v>
      </c>
      <c r="C79" s="3">
        <v>44731</v>
      </c>
      <c r="D79" t="s">
        <v>1672</v>
      </c>
      <c r="E79" t="s">
        <v>1664</v>
      </c>
      <c r="F79">
        <v>95</v>
      </c>
      <c r="G79" t="s">
        <v>15</v>
      </c>
      <c r="H79" s="26">
        <v>8</v>
      </c>
      <c r="I79" s="13">
        <v>0.238046412551698</v>
      </c>
      <c r="J79" s="25">
        <f>F79*H79</f>
        <v>760</v>
      </c>
      <c r="K79" s="25">
        <f>J79-J79*I79</f>
        <v>579.084726460709</v>
      </c>
    </row>
    <row r="80" spans="1:11">
      <c r="A80" t="s">
        <v>921</v>
      </c>
      <c r="B80" t="s">
        <v>1665</v>
      </c>
      <c r="C80" s="3">
        <v>44731</v>
      </c>
      <c r="D80" t="s">
        <v>1672</v>
      </c>
      <c r="E80" t="s">
        <v>1664</v>
      </c>
      <c r="F80">
        <v>95</v>
      </c>
      <c r="G80" t="s">
        <v>20</v>
      </c>
      <c r="H80" s="26">
        <v>7</v>
      </c>
      <c r="I80" s="13">
        <v>0.991237445154857</v>
      </c>
      <c r="J80" s="25">
        <f>F80*H80</f>
        <v>665</v>
      </c>
      <c r="K80" s="25">
        <f>J80-J80*I80</f>
        <v>5.82709897202005</v>
      </c>
    </row>
    <row r="81" spans="1:11">
      <c r="A81" t="s">
        <v>1049</v>
      </c>
      <c r="B81" t="s">
        <v>1659</v>
      </c>
      <c r="C81" s="3">
        <v>44731</v>
      </c>
      <c r="D81" t="s">
        <v>1666</v>
      </c>
      <c r="E81" t="s">
        <v>1664</v>
      </c>
      <c r="F81">
        <v>60</v>
      </c>
      <c r="G81" t="s">
        <v>20</v>
      </c>
      <c r="H81" s="26">
        <v>13</v>
      </c>
      <c r="I81" s="13">
        <v>0.662484099964731</v>
      </c>
      <c r="J81" s="25">
        <f>F81*H81</f>
        <v>780</v>
      </c>
      <c r="K81" s="25">
        <f>J81-J81*I81</f>
        <v>263.26240202751</v>
      </c>
    </row>
    <row r="82" spans="1:11">
      <c r="A82" t="s">
        <v>118</v>
      </c>
      <c r="B82" t="s">
        <v>1659</v>
      </c>
      <c r="C82" s="3">
        <v>44732</v>
      </c>
      <c r="D82" t="s">
        <v>1660</v>
      </c>
      <c r="E82" t="s">
        <v>1664</v>
      </c>
      <c r="F82">
        <v>130</v>
      </c>
      <c r="G82" t="s">
        <v>26</v>
      </c>
      <c r="H82" s="26">
        <v>3</v>
      </c>
      <c r="I82" s="13">
        <v>0.141803678257353</v>
      </c>
      <c r="J82" s="25">
        <f>F82*H82</f>
        <v>390</v>
      </c>
      <c r="K82" s="25">
        <f>J82-J82*I82</f>
        <v>334.696565479632</v>
      </c>
    </row>
    <row r="83" spans="1:11">
      <c r="A83" t="s">
        <v>120</v>
      </c>
      <c r="B83" t="s">
        <v>1665</v>
      </c>
      <c r="C83" s="3">
        <v>44732</v>
      </c>
      <c r="D83" t="s">
        <v>1666</v>
      </c>
      <c r="E83" t="s">
        <v>1661</v>
      </c>
      <c r="F83">
        <v>60</v>
      </c>
      <c r="G83" t="s">
        <v>15</v>
      </c>
      <c r="H83" s="26">
        <v>11</v>
      </c>
      <c r="I83" s="13">
        <v>0.197275854071215</v>
      </c>
      <c r="J83" s="25">
        <f>F83*H83</f>
        <v>660</v>
      </c>
      <c r="K83" s="25">
        <f>J83-J83*I83</f>
        <v>529.797936312998</v>
      </c>
    </row>
    <row r="84" spans="1:11">
      <c r="A84" t="s">
        <v>135</v>
      </c>
      <c r="B84" t="s">
        <v>1662</v>
      </c>
      <c r="C84" s="3">
        <v>44732</v>
      </c>
      <c r="D84" t="s">
        <v>1663</v>
      </c>
      <c r="E84" t="s">
        <v>1661</v>
      </c>
      <c r="F84">
        <v>72</v>
      </c>
      <c r="G84" t="s">
        <v>15</v>
      </c>
      <c r="H84" s="26">
        <v>7</v>
      </c>
      <c r="I84" s="13">
        <v>0.180991690498891</v>
      </c>
      <c r="J84" s="25">
        <f>F84*H84</f>
        <v>504</v>
      </c>
      <c r="K84" s="25">
        <f>J84-J84*I84</f>
        <v>412.780187988559</v>
      </c>
    </row>
    <row r="85" spans="1:11">
      <c r="A85" t="s">
        <v>196</v>
      </c>
      <c r="B85" t="s">
        <v>1659</v>
      </c>
      <c r="C85" s="3">
        <v>44732</v>
      </c>
      <c r="D85" t="s">
        <v>1660</v>
      </c>
      <c r="E85" t="s">
        <v>1664</v>
      </c>
      <c r="F85">
        <v>130</v>
      </c>
      <c r="G85" t="s">
        <v>20</v>
      </c>
      <c r="H85" s="26">
        <v>6</v>
      </c>
      <c r="I85" s="13">
        <v>0.308414154919931</v>
      </c>
      <c r="J85" s="25">
        <f>F85*H85</f>
        <v>780</v>
      </c>
      <c r="K85" s="25">
        <f>J85-J85*I85</f>
        <v>539.436959162454</v>
      </c>
    </row>
    <row r="86" spans="1:11">
      <c r="A86" t="s">
        <v>377</v>
      </c>
      <c r="B86" t="s">
        <v>1670</v>
      </c>
      <c r="C86" s="3">
        <v>44732</v>
      </c>
      <c r="D86" t="s">
        <v>1669</v>
      </c>
      <c r="E86" t="s">
        <v>1661</v>
      </c>
      <c r="F86">
        <v>65</v>
      </c>
      <c r="G86" t="s">
        <v>26</v>
      </c>
      <c r="H86" s="26">
        <v>6</v>
      </c>
      <c r="I86" s="13">
        <v>0.916247091178586</v>
      </c>
      <c r="J86" s="25">
        <f>F86*H86</f>
        <v>390</v>
      </c>
      <c r="K86" s="25">
        <f>J86-J86*I86</f>
        <v>32.6636344403514</v>
      </c>
    </row>
    <row r="87" spans="1:11">
      <c r="A87" t="s">
        <v>557</v>
      </c>
      <c r="B87" t="s">
        <v>1671</v>
      </c>
      <c r="C87" s="3">
        <v>44732</v>
      </c>
      <c r="D87" t="s">
        <v>1672</v>
      </c>
      <c r="E87" t="s">
        <v>1661</v>
      </c>
      <c r="F87">
        <v>95</v>
      </c>
      <c r="G87" t="s">
        <v>15</v>
      </c>
      <c r="H87" s="26">
        <v>4</v>
      </c>
      <c r="I87" s="13">
        <v>0.991472292726511</v>
      </c>
      <c r="J87" s="25">
        <f>F87*H87</f>
        <v>380</v>
      </c>
      <c r="K87" s="25">
        <f>J87-J87*I87</f>
        <v>3.24052876392579</v>
      </c>
    </row>
    <row r="88" spans="1:11">
      <c r="A88" t="s">
        <v>737</v>
      </c>
      <c r="B88" t="s">
        <v>1659</v>
      </c>
      <c r="C88" s="3">
        <v>44732</v>
      </c>
      <c r="D88" t="s">
        <v>1666</v>
      </c>
      <c r="E88" t="s">
        <v>1664</v>
      </c>
      <c r="F88">
        <v>60</v>
      </c>
      <c r="G88" t="s">
        <v>20</v>
      </c>
      <c r="H88" s="26">
        <v>6</v>
      </c>
      <c r="I88" s="13">
        <v>0.0602925336290991</v>
      </c>
      <c r="J88" s="25">
        <f>F88*H88</f>
        <v>360</v>
      </c>
      <c r="K88" s="25">
        <f>J88-J88*I88</f>
        <v>338.294687893524</v>
      </c>
    </row>
    <row r="89" spans="1:11">
      <c r="A89" t="s">
        <v>917</v>
      </c>
      <c r="B89" t="s">
        <v>1667</v>
      </c>
      <c r="C89" s="3">
        <v>44732</v>
      </c>
      <c r="D89" t="s">
        <v>1660</v>
      </c>
      <c r="E89" t="s">
        <v>1664</v>
      </c>
      <c r="F89">
        <v>130</v>
      </c>
      <c r="G89" t="s">
        <v>26</v>
      </c>
      <c r="H89" s="26">
        <v>6</v>
      </c>
      <c r="I89" s="13">
        <v>0.243726329687677</v>
      </c>
      <c r="J89" s="25">
        <f>F89*H89</f>
        <v>780</v>
      </c>
      <c r="K89" s="25">
        <f>J89-J89*I89</f>
        <v>589.893462843612</v>
      </c>
    </row>
    <row r="90" spans="1:11">
      <c r="A90" t="s">
        <v>111</v>
      </c>
      <c r="B90" t="s">
        <v>1662</v>
      </c>
      <c r="C90" s="3">
        <v>44733</v>
      </c>
      <c r="D90" t="s">
        <v>1663</v>
      </c>
      <c r="E90" t="s">
        <v>1664</v>
      </c>
      <c r="F90">
        <v>72</v>
      </c>
      <c r="G90" t="s">
        <v>26</v>
      </c>
      <c r="H90" s="26">
        <v>8</v>
      </c>
      <c r="I90" s="13">
        <v>0.104959636722332</v>
      </c>
      <c r="J90" s="25">
        <f>F90*H90</f>
        <v>576</v>
      </c>
      <c r="K90" s="25">
        <f>J90-J90*I90</f>
        <v>515.543249247937</v>
      </c>
    </row>
    <row r="91" spans="1:11">
      <c r="A91" t="s">
        <v>147</v>
      </c>
      <c r="B91" t="s">
        <v>1662</v>
      </c>
      <c r="C91" s="3">
        <v>44733</v>
      </c>
      <c r="D91" t="s">
        <v>1663</v>
      </c>
      <c r="E91" t="s">
        <v>1664</v>
      </c>
      <c r="F91">
        <v>72</v>
      </c>
      <c r="G91" t="s">
        <v>15</v>
      </c>
      <c r="H91" s="26">
        <v>4</v>
      </c>
      <c r="I91" s="13">
        <v>0.0137208012331359</v>
      </c>
      <c r="J91" s="25">
        <f>F91*H91</f>
        <v>288</v>
      </c>
      <c r="K91" s="25">
        <f>J91-J91*I91</f>
        <v>284.048409244857</v>
      </c>
    </row>
    <row r="92" spans="1:11">
      <c r="A92" t="s">
        <v>333</v>
      </c>
      <c r="B92" t="s">
        <v>1667</v>
      </c>
      <c r="C92" s="3">
        <v>44733</v>
      </c>
      <c r="D92" t="s">
        <v>1668</v>
      </c>
      <c r="E92" t="s">
        <v>1661</v>
      </c>
      <c r="F92">
        <v>250</v>
      </c>
      <c r="G92" t="s">
        <v>26</v>
      </c>
      <c r="H92" s="26">
        <v>1</v>
      </c>
      <c r="I92" s="13">
        <v>0.682987200322847</v>
      </c>
      <c r="J92" s="25">
        <f>F92*H92</f>
        <v>250</v>
      </c>
      <c r="K92" s="25">
        <f>J92-J92*I92</f>
        <v>79.2531999192882</v>
      </c>
    </row>
    <row r="93" spans="1:11">
      <c r="A93" t="s">
        <v>513</v>
      </c>
      <c r="B93" t="s">
        <v>1662</v>
      </c>
      <c r="C93" s="3">
        <v>44733</v>
      </c>
      <c r="D93" t="s">
        <v>1663</v>
      </c>
      <c r="E93" t="s">
        <v>1661</v>
      </c>
      <c r="F93">
        <v>72</v>
      </c>
      <c r="G93" t="s">
        <v>15</v>
      </c>
      <c r="H93" s="26">
        <v>7</v>
      </c>
      <c r="I93" s="13">
        <v>0.946397988047686</v>
      </c>
      <c r="J93" s="25">
        <f>F93*H93</f>
        <v>504</v>
      </c>
      <c r="K93" s="25">
        <f>J93-J93*I93</f>
        <v>27.0154140239662</v>
      </c>
    </row>
    <row r="94" spans="1:11">
      <c r="A94" t="s">
        <v>693</v>
      </c>
      <c r="B94" t="s">
        <v>1667</v>
      </c>
      <c r="C94" s="3">
        <v>44733</v>
      </c>
      <c r="D94" t="s">
        <v>1660</v>
      </c>
      <c r="E94" t="s">
        <v>1664</v>
      </c>
      <c r="F94">
        <v>130</v>
      </c>
      <c r="G94" t="s">
        <v>20</v>
      </c>
      <c r="H94" s="26">
        <v>7</v>
      </c>
      <c r="I94" s="13">
        <v>0.154164883060798</v>
      </c>
      <c r="J94" s="25">
        <f>F94*H94</f>
        <v>910</v>
      </c>
      <c r="K94" s="25">
        <f>J94-J94*I94</f>
        <v>769.709956414674</v>
      </c>
    </row>
    <row r="95" spans="1:11">
      <c r="A95" t="s">
        <v>873</v>
      </c>
      <c r="B95" t="s">
        <v>1670</v>
      </c>
      <c r="C95" s="3">
        <v>44733</v>
      </c>
      <c r="D95" t="s">
        <v>1669</v>
      </c>
      <c r="E95" t="s">
        <v>1664</v>
      </c>
      <c r="F95">
        <v>65</v>
      </c>
      <c r="G95" t="s">
        <v>26</v>
      </c>
      <c r="H95" s="26">
        <v>4</v>
      </c>
      <c r="I95" s="13">
        <v>0.0671017463583271</v>
      </c>
      <c r="J95" s="25">
        <f>F95*H95</f>
        <v>260</v>
      </c>
      <c r="K95" s="25">
        <f>J95-J95*I95</f>
        <v>242.553545946835</v>
      </c>
    </row>
    <row r="96" spans="1:11">
      <c r="A96" t="s">
        <v>1053</v>
      </c>
      <c r="B96" t="s">
        <v>1671</v>
      </c>
      <c r="C96" s="3">
        <v>44733</v>
      </c>
      <c r="D96" t="s">
        <v>1663</v>
      </c>
      <c r="E96" t="s">
        <v>1664</v>
      </c>
      <c r="F96">
        <v>72</v>
      </c>
      <c r="G96" t="s">
        <v>15</v>
      </c>
      <c r="H96" s="26">
        <v>3</v>
      </c>
      <c r="I96" s="13">
        <v>0.849511249377969</v>
      </c>
      <c r="J96" s="25">
        <f>F96*H96</f>
        <v>216</v>
      </c>
      <c r="K96" s="25">
        <f>J96-J96*I96</f>
        <v>32.5055701343587</v>
      </c>
    </row>
    <row r="97" spans="1:11">
      <c r="A97" t="s">
        <v>21</v>
      </c>
      <c r="B97" t="s">
        <v>1667</v>
      </c>
      <c r="C97" s="3">
        <v>44734</v>
      </c>
      <c r="D97" t="s">
        <v>1668</v>
      </c>
      <c r="E97" t="s">
        <v>1664</v>
      </c>
      <c r="F97">
        <v>250</v>
      </c>
      <c r="G97" t="s">
        <v>26</v>
      </c>
      <c r="H97" s="26">
        <v>3</v>
      </c>
      <c r="I97" s="13">
        <v>0.928423239563246</v>
      </c>
      <c r="J97" s="25">
        <f>F97*H97</f>
        <v>750</v>
      </c>
      <c r="K97" s="25">
        <f>J97-J97*I97</f>
        <v>53.6825703275655</v>
      </c>
    </row>
    <row r="98" spans="1:11">
      <c r="A98" t="s">
        <v>47</v>
      </c>
      <c r="B98" t="s">
        <v>1670</v>
      </c>
      <c r="C98" s="3">
        <v>44734</v>
      </c>
      <c r="D98" t="s">
        <v>1669</v>
      </c>
      <c r="E98" t="s">
        <v>1664</v>
      </c>
      <c r="F98">
        <v>65</v>
      </c>
      <c r="G98" t="s">
        <v>20</v>
      </c>
      <c r="H98" s="26">
        <v>4</v>
      </c>
      <c r="I98" s="13">
        <v>0.0682957997384349</v>
      </c>
      <c r="J98" s="25">
        <f>F98*H98</f>
        <v>260</v>
      </c>
      <c r="K98" s="25">
        <f>J98-J98*I98</f>
        <v>242.243092068007</v>
      </c>
    </row>
    <row r="99" spans="1:11">
      <c r="A99" t="s">
        <v>77</v>
      </c>
      <c r="B99" t="s">
        <v>1667</v>
      </c>
      <c r="C99" s="3">
        <v>44734</v>
      </c>
      <c r="D99" t="s">
        <v>1668</v>
      </c>
      <c r="E99" t="s">
        <v>1664</v>
      </c>
      <c r="F99">
        <v>250</v>
      </c>
      <c r="G99" t="s">
        <v>15</v>
      </c>
      <c r="H99" s="26">
        <v>3</v>
      </c>
      <c r="I99" s="13">
        <v>0.363507617946458</v>
      </c>
      <c r="J99" s="25">
        <f>F99*H99</f>
        <v>750</v>
      </c>
      <c r="K99" s="25">
        <f>J99-J99*I99</f>
        <v>477.369286540157</v>
      </c>
    </row>
    <row r="100" spans="1:11">
      <c r="A100" t="s">
        <v>99</v>
      </c>
      <c r="B100" t="s">
        <v>1662</v>
      </c>
      <c r="C100" s="3">
        <v>44734</v>
      </c>
      <c r="D100" t="s">
        <v>1663</v>
      </c>
      <c r="E100" t="s">
        <v>1664</v>
      </c>
      <c r="F100">
        <v>72</v>
      </c>
      <c r="G100" t="s">
        <v>20</v>
      </c>
      <c r="H100" s="26">
        <v>12</v>
      </c>
      <c r="I100" s="13">
        <v>0.120557627547403</v>
      </c>
      <c r="J100" s="25">
        <f>F100*H100</f>
        <v>864</v>
      </c>
      <c r="K100" s="25">
        <f>J100-J100*I100</f>
        <v>759.838209799044</v>
      </c>
    </row>
    <row r="101" spans="1:11">
      <c r="A101" t="s">
        <v>188</v>
      </c>
      <c r="B101" t="s">
        <v>1671</v>
      </c>
      <c r="C101" s="3">
        <v>44734</v>
      </c>
      <c r="D101" t="s">
        <v>1672</v>
      </c>
      <c r="E101" t="s">
        <v>1661</v>
      </c>
      <c r="F101">
        <v>95</v>
      </c>
      <c r="G101" t="s">
        <v>15</v>
      </c>
      <c r="H101" s="26">
        <v>9</v>
      </c>
      <c r="I101" s="13">
        <v>0.0101233919704142</v>
      </c>
      <c r="J101" s="25">
        <f>F101*H101</f>
        <v>855</v>
      </c>
      <c r="K101" s="25">
        <f>J101-J101*I101</f>
        <v>846.344499865296</v>
      </c>
    </row>
    <row r="102" spans="1:11">
      <c r="A102" t="s">
        <v>224</v>
      </c>
      <c r="B102" t="s">
        <v>1665</v>
      </c>
      <c r="C102" s="3">
        <v>44734</v>
      </c>
      <c r="D102" t="s">
        <v>1666</v>
      </c>
      <c r="E102" t="s">
        <v>1661</v>
      </c>
      <c r="F102">
        <v>60</v>
      </c>
      <c r="G102" t="s">
        <v>15</v>
      </c>
      <c r="H102" s="26">
        <v>14</v>
      </c>
      <c r="I102" s="13">
        <v>0.197275854071215</v>
      </c>
      <c r="J102" s="25">
        <f>F102*H102</f>
        <v>840</v>
      </c>
      <c r="K102" s="25">
        <f>J102-J102*I102</f>
        <v>674.288282580179</v>
      </c>
    </row>
    <row r="103" spans="1:11">
      <c r="A103" t="s">
        <v>260</v>
      </c>
      <c r="B103" t="s">
        <v>1665</v>
      </c>
      <c r="C103" s="3">
        <v>44734</v>
      </c>
      <c r="D103" t="s">
        <v>1666</v>
      </c>
      <c r="E103" t="s">
        <v>1664</v>
      </c>
      <c r="F103">
        <v>60</v>
      </c>
      <c r="G103" t="s">
        <v>26</v>
      </c>
      <c r="H103" s="26">
        <v>10</v>
      </c>
      <c r="I103" s="13">
        <v>0.0490693531380294</v>
      </c>
      <c r="J103" s="25">
        <f>F103*H103</f>
        <v>600</v>
      </c>
      <c r="K103" s="25">
        <f>J103-J103*I103</f>
        <v>570.558388117182</v>
      </c>
    </row>
    <row r="104" spans="1:11">
      <c r="A104" t="s">
        <v>293</v>
      </c>
      <c r="B104" t="s">
        <v>1670</v>
      </c>
      <c r="C104" s="3">
        <v>44734</v>
      </c>
      <c r="D104" t="s">
        <v>1669</v>
      </c>
      <c r="E104" t="s">
        <v>1664</v>
      </c>
      <c r="F104">
        <v>65</v>
      </c>
      <c r="G104" t="s">
        <v>15</v>
      </c>
      <c r="H104" s="26">
        <v>8</v>
      </c>
      <c r="I104" s="13">
        <v>0.10556900790049</v>
      </c>
      <c r="J104" s="25">
        <f>F104*H104</f>
        <v>520</v>
      </c>
      <c r="K104" s="25">
        <f>J104-J104*I104</f>
        <v>465.104115891745</v>
      </c>
    </row>
    <row r="105" spans="1:11">
      <c r="A105" t="s">
        <v>303</v>
      </c>
      <c r="B105" t="s">
        <v>1670</v>
      </c>
      <c r="C105" s="3">
        <v>44734</v>
      </c>
      <c r="D105" t="s">
        <v>1669</v>
      </c>
      <c r="E105" t="s">
        <v>1664</v>
      </c>
      <c r="F105">
        <v>65</v>
      </c>
      <c r="G105" t="s">
        <v>26</v>
      </c>
      <c r="H105" s="26">
        <v>4</v>
      </c>
      <c r="I105" s="13">
        <v>0.305116714751597</v>
      </c>
      <c r="J105" s="25">
        <f>F105*H105</f>
        <v>260</v>
      </c>
      <c r="K105" s="25">
        <f>J105-J105*I105</f>
        <v>180.669654164585</v>
      </c>
    </row>
    <row r="106" spans="1:11">
      <c r="A106" t="s">
        <v>319</v>
      </c>
      <c r="B106" t="s">
        <v>1671</v>
      </c>
      <c r="C106" s="3">
        <v>44734</v>
      </c>
      <c r="D106" t="s">
        <v>1672</v>
      </c>
      <c r="E106" t="s">
        <v>1664</v>
      </c>
      <c r="F106">
        <v>95</v>
      </c>
      <c r="G106" t="s">
        <v>20</v>
      </c>
      <c r="H106" s="26">
        <v>6</v>
      </c>
      <c r="I106" s="13">
        <v>0.130299607526676</v>
      </c>
      <c r="J106" s="25">
        <f>F106*H106</f>
        <v>570</v>
      </c>
      <c r="K106" s="25">
        <f>J106-J106*I106</f>
        <v>495.729223709795</v>
      </c>
    </row>
    <row r="107" spans="1:11">
      <c r="A107" t="s">
        <v>369</v>
      </c>
      <c r="B107" t="s">
        <v>1659</v>
      </c>
      <c r="C107" s="3">
        <v>44734</v>
      </c>
      <c r="D107" t="s">
        <v>1660</v>
      </c>
      <c r="E107" t="s">
        <v>1664</v>
      </c>
      <c r="F107">
        <v>130</v>
      </c>
      <c r="G107" t="s">
        <v>20</v>
      </c>
      <c r="H107" s="26">
        <v>5</v>
      </c>
      <c r="I107" s="13">
        <v>0.927470594519066</v>
      </c>
      <c r="J107" s="25">
        <f>F107*H107</f>
        <v>650</v>
      </c>
      <c r="K107" s="25">
        <f>J107-J107*I107</f>
        <v>47.1441135626071</v>
      </c>
    </row>
    <row r="108" spans="1:11">
      <c r="A108" t="s">
        <v>405</v>
      </c>
      <c r="B108" t="s">
        <v>1667</v>
      </c>
      <c r="C108" s="3">
        <v>44734</v>
      </c>
      <c r="D108" t="s">
        <v>1668</v>
      </c>
      <c r="E108" t="s">
        <v>1664</v>
      </c>
      <c r="F108">
        <v>250</v>
      </c>
      <c r="G108" t="s">
        <v>20</v>
      </c>
      <c r="H108" s="26">
        <v>3</v>
      </c>
      <c r="I108" s="13">
        <v>0.343216614856252</v>
      </c>
      <c r="J108" s="25">
        <f>F108*H108</f>
        <v>750</v>
      </c>
      <c r="K108" s="25">
        <f>J108-J108*I108</f>
        <v>492.587538857811</v>
      </c>
    </row>
    <row r="109" spans="1:11">
      <c r="A109" t="s">
        <v>441</v>
      </c>
      <c r="B109" t="s">
        <v>1667</v>
      </c>
      <c r="C109" s="3">
        <v>44734</v>
      </c>
      <c r="D109" t="s">
        <v>1668</v>
      </c>
      <c r="E109" t="s">
        <v>1664</v>
      </c>
      <c r="F109">
        <v>250</v>
      </c>
      <c r="G109" t="s">
        <v>15</v>
      </c>
      <c r="H109" s="26">
        <v>2</v>
      </c>
      <c r="I109" s="13">
        <v>0.500607883997095</v>
      </c>
      <c r="J109" s="25">
        <f>F109*H109</f>
        <v>500</v>
      </c>
      <c r="K109" s="25">
        <f>J109-J109*I109</f>
        <v>249.696058001453</v>
      </c>
    </row>
    <row r="110" spans="1:11">
      <c r="A110" t="s">
        <v>473</v>
      </c>
      <c r="B110" t="s">
        <v>1659</v>
      </c>
      <c r="C110" s="3">
        <v>44734</v>
      </c>
      <c r="D110" t="s">
        <v>1660</v>
      </c>
      <c r="E110" t="s">
        <v>1664</v>
      </c>
      <c r="F110">
        <v>130</v>
      </c>
      <c r="G110" t="s">
        <v>20</v>
      </c>
      <c r="H110" s="26">
        <v>5</v>
      </c>
      <c r="I110" s="13">
        <v>0.682289496836152</v>
      </c>
      <c r="J110" s="25">
        <f>F110*H110</f>
        <v>650</v>
      </c>
      <c r="K110" s="25">
        <f>J110-J110*I110</f>
        <v>206.511827056501</v>
      </c>
    </row>
    <row r="111" spans="1:11">
      <c r="A111" t="s">
        <v>483</v>
      </c>
      <c r="B111" t="s">
        <v>1665</v>
      </c>
      <c r="C111" s="3">
        <v>44734</v>
      </c>
      <c r="D111" t="s">
        <v>1666</v>
      </c>
      <c r="E111" t="s">
        <v>1664</v>
      </c>
      <c r="F111">
        <v>60</v>
      </c>
      <c r="G111" t="s">
        <v>15</v>
      </c>
      <c r="H111" s="26">
        <v>7</v>
      </c>
      <c r="I111" s="13">
        <v>0.660677446652647</v>
      </c>
      <c r="J111" s="25">
        <f>F111*H111</f>
        <v>420</v>
      </c>
      <c r="K111" s="25">
        <f>J111-J111*I111</f>
        <v>142.515472405888</v>
      </c>
    </row>
    <row r="112" spans="1:11">
      <c r="A112" t="s">
        <v>499</v>
      </c>
      <c r="B112" t="s">
        <v>1659</v>
      </c>
      <c r="C112" s="3">
        <v>44734</v>
      </c>
      <c r="D112" t="s">
        <v>1660</v>
      </c>
      <c r="E112" t="s">
        <v>1664</v>
      </c>
      <c r="F112">
        <v>130</v>
      </c>
      <c r="G112" t="s">
        <v>26</v>
      </c>
      <c r="H112" s="26">
        <v>2</v>
      </c>
      <c r="I112" s="13">
        <v>0.320164833885899</v>
      </c>
      <c r="J112" s="25">
        <f>F112*H112</f>
        <v>260</v>
      </c>
      <c r="K112" s="25">
        <f>J112-J112*I112</f>
        <v>176.757143189666</v>
      </c>
    </row>
    <row r="113" spans="1:11">
      <c r="A113" t="s">
        <v>549</v>
      </c>
      <c r="B113" t="s">
        <v>1670</v>
      </c>
      <c r="C113" s="3">
        <v>44734</v>
      </c>
      <c r="D113" t="s">
        <v>1669</v>
      </c>
      <c r="E113" t="s">
        <v>1661</v>
      </c>
      <c r="F113">
        <v>65</v>
      </c>
      <c r="G113" t="s">
        <v>26</v>
      </c>
      <c r="H113" s="26">
        <v>13</v>
      </c>
      <c r="I113" s="13">
        <v>0.463136115061751</v>
      </c>
      <c r="J113" s="25">
        <f>F113*H113</f>
        <v>845</v>
      </c>
      <c r="K113" s="25">
        <f>J113-J113*I113</f>
        <v>453.64998277282</v>
      </c>
    </row>
    <row r="114" spans="1:11">
      <c r="A114" t="s">
        <v>585</v>
      </c>
      <c r="B114" t="s">
        <v>1662</v>
      </c>
      <c r="C114" s="3">
        <v>44734</v>
      </c>
      <c r="D114" t="s">
        <v>1663</v>
      </c>
      <c r="E114" t="s">
        <v>1664</v>
      </c>
      <c r="F114">
        <v>72</v>
      </c>
      <c r="G114" t="s">
        <v>26</v>
      </c>
      <c r="H114" s="26">
        <v>9</v>
      </c>
      <c r="I114" s="13">
        <v>0.714318492396904</v>
      </c>
      <c r="J114" s="25">
        <f>F114*H114</f>
        <v>648</v>
      </c>
      <c r="K114" s="25">
        <f>J114-J114*I114</f>
        <v>185.121616926806</v>
      </c>
    </row>
    <row r="115" spans="1:11">
      <c r="A115" t="s">
        <v>621</v>
      </c>
      <c r="B115" t="s">
        <v>1662</v>
      </c>
      <c r="C115" s="3">
        <v>44734</v>
      </c>
      <c r="D115" t="s">
        <v>1669</v>
      </c>
      <c r="E115" t="s">
        <v>1661</v>
      </c>
      <c r="F115">
        <v>65</v>
      </c>
      <c r="G115" t="s">
        <v>20</v>
      </c>
      <c r="H115" s="26">
        <v>14</v>
      </c>
      <c r="I115" s="13">
        <v>0.582691099408791</v>
      </c>
      <c r="J115" s="25">
        <f>F115*H115</f>
        <v>910</v>
      </c>
      <c r="K115" s="25">
        <f>J115-J115*I115</f>
        <v>379.751099538</v>
      </c>
    </row>
    <row r="116" spans="1:11">
      <c r="A116" t="s">
        <v>653</v>
      </c>
      <c r="B116" t="s">
        <v>1670</v>
      </c>
      <c r="C116" s="3">
        <v>44734</v>
      </c>
      <c r="D116" t="s">
        <v>1668</v>
      </c>
      <c r="E116" t="s">
        <v>1664</v>
      </c>
      <c r="F116">
        <v>250</v>
      </c>
      <c r="G116" t="s">
        <v>26</v>
      </c>
      <c r="H116" s="26">
        <v>2</v>
      </c>
      <c r="I116" s="13">
        <v>0.146351932523674</v>
      </c>
      <c r="J116" s="25">
        <f>F116*H116</f>
        <v>500</v>
      </c>
      <c r="K116" s="25">
        <f>J116-J116*I116</f>
        <v>426.824033738163</v>
      </c>
    </row>
    <row r="117" spans="1:11">
      <c r="A117" t="s">
        <v>663</v>
      </c>
      <c r="B117" t="s">
        <v>1667</v>
      </c>
      <c r="C117" s="3">
        <v>44734</v>
      </c>
      <c r="D117" t="s">
        <v>1660</v>
      </c>
      <c r="E117" t="s">
        <v>1661</v>
      </c>
      <c r="F117">
        <v>130</v>
      </c>
      <c r="G117" t="s">
        <v>20</v>
      </c>
      <c r="H117" s="26">
        <v>3</v>
      </c>
      <c r="I117" s="13">
        <v>0.112080921562423</v>
      </c>
      <c r="J117" s="25">
        <f>F117*H117</f>
        <v>390</v>
      </c>
      <c r="K117" s="25">
        <f>J117-J117*I117</f>
        <v>346.288440590655</v>
      </c>
    </row>
    <row r="118" spans="1:11">
      <c r="A118" t="s">
        <v>679</v>
      </c>
      <c r="B118" t="s">
        <v>1670</v>
      </c>
      <c r="C118" s="3">
        <v>44734</v>
      </c>
      <c r="D118" t="s">
        <v>1668</v>
      </c>
      <c r="E118" t="s">
        <v>1661</v>
      </c>
      <c r="F118">
        <v>250</v>
      </c>
      <c r="G118" t="s">
        <v>15</v>
      </c>
      <c r="H118" s="26">
        <v>1</v>
      </c>
      <c r="I118" s="13">
        <v>0.250579688847384</v>
      </c>
      <c r="J118" s="25">
        <f>F118*H118</f>
        <v>250</v>
      </c>
      <c r="K118" s="25">
        <f>J118-J118*I118</f>
        <v>187.355077788154</v>
      </c>
    </row>
    <row r="119" spans="1:11">
      <c r="A119" t="s">
        <v>729</v>
      </c>
      <c r="B119" t="s">
        <v>1659</v>
      </c>
      <c r="C119" s="3">
        <v>44734</v>
      </c>
      <c r="D119" t="s">
        <v>1663</v>
      </c>
      <c r="E119" t="s">
        <v>1664</v>
      </c>
      <c r="F119">
        <v>72</v>
      </c>
      <c r="G119" t="s">
        <v>15</v>
      </c>
      <c r="H119" s="26">
        <v>12</v>
      </c>
      <c r="I119" s="13">
        <v>0.492135213174211</v>
      </c>
      <c r="J119" s="25">
        <f>F119*H119</f>
        <v>864</v>
      </c>
      <c r="K119" s="25">
        <f>J119-J119*I119</f>
        <v>438.795175817482</v>
      </c>
    </row>
    <row r="120" spans="1:11">
      <c r="A120" t="s">
        <v>765</v>
      </c>
      <c r="B120" t="s">
        <v>1667</v>
      </c>
      <c r="C120" s="3">
        <v>44734</v>
      </c>
      <c r="D120" t="s">
        <v>1660</v>
      </c>
      <c r="E120" t="s">
        <v>1664</v>
      </c>
      <c r="F120">
        <v>130</v>
      </c>
      <c r="G120" t="s">
        <v>15</v>
      </c>
      <c r="H120" s="26">
        <v>7</v>
      </c>
      <c r="I120" s="13">
        <v>0.349075422727062</v>
      </c>
      <c r="J120" s="25">
        <f>F120*H120</f>
        <v>910</v>
      </c>
      <c r="K120" s="25">
        <f>J120-J120*I120</f>
        <v>592.341365318374</v>
      </c>
    </row>
    <row r="121" spans="1:11">
      <c r="A121" t="s">
        <v>801</v>
      </c>
      <c r="B121" t="s">
        <v>1659</v>
      </c>
      <c r="C121" s="3">
        <v>44734</v>
      </c>
      <c r="D121" t="s">
        <v>1660</v>
      </c>
      <c r="E121" t="s">
        <v>1664</v>
      </c>
      <c r="F121">
        <v>130</v>
      </c>
      <c r="G121" t="s">
        <v>26</v>
      </c>
      <c r="H121" s="26">
        <v>2</v>
      </c>
      <c r="I121" s="13">
        <v>0.0212833983688794</v>
      </c>
      <c r="J121" s="25">
        <f>F121*H121</f>
        <v>260</v>
      </c>
      <c r="K121" s="25">
        <f>J121-J121*I121</f>
        <v>254.466316424091</v>
      </c>
    </row>
    <row r="122" spans="1:11">
      <c r="A122" t="s">
        <v>833</v>
      </c>
      <c r="B122" t="s">
        <v>1662</v>
      </c>
      <c r="C122" s="3">
        <v>44734</v>
      </c>
      <c r="D122" t="s">
        <v>1663</v>
      </c>
      <c r="E122" t="s">
        <v>1664</v>
      </c>
      <c r="F122">
        <v>72</v>
      </c>
      <c r="G122" t="s">
        <v>15</v>
      </c>
      <c r="H122" s="26">
        <v>11</v>
      </c>
      <c r="I122" s="13">
        <v>0.358915158669511</v>
      </c>
      <c r="J122" s="25">
        <f>F122*H122</f>
        <v>792</v>
      </c>
      <c r="K122" s="25">
        <f>J122-J122*I122</f>
        <v>507.739194333747</v>
      </c>
    </row>
    <row r="123" spans="1:11">
      <c r="A123" t="s">
        <v>843</v>
      </c>
      <c r="B123" t="s">
        <v>1670</v>
      </c>
      <c r="C123" s="3">
        <v>44734</v>
      </c>
      <c r="D123" t="s">
        <v>1669</v>
      </c>
      <c r="E123" t="s">
        <v>1661</v>
      </c>
      <c r="F123">
        <v>65</v>
      </c>
      <c r="G123" t="s">
        <v>26</v>
      </c>
      <c r="H123" s="26">
        <v>8</v>
      </c>
      <c r="I123" s="13">
        <v>0.172611635137102</v>
      </c>
      <c r="J123" s="25">
        <f>F123*H123</f>
        <v>520</v>
      </c>
      <c r="K123" s="25">
        <f>J123-J123*I123</f>
        <v>430.241949728707</v>
      </c>
    </row>
    <row r="124" spans="1:11">
      <c r="A124" t="s">
        <v>859</v>
      </c>
      <c r="B124" t="s">
        <v>1662</v>
      </c>
      <c r="C124" s="3">
        <v>44734</v>
      </c>
      <c r="D124" t="s">
        <v>1663</v>
      </c>
      <c r="E124" t="s">
        <v>1661</v>
      </c>
      <c r="F124">
        <v>72</v>
      </c>
      <c r="G124" t="s">
        <v>20</v>
      </c>
      <c r="H124" s="26">
        <v>7</v>
      </c>
      <c r="I124" s="13">
        <v>0.110840778780581</v>
      </c>
      <c r="J124" s="25">
        <f>F124*H124</f>
        <v>504</v>
      </c>
      <c r="K124" s="25">
        <f>J124-J124*I124</f>
        <v>448.136247494587</v>
      </c>
    </row>
    <row r="125" spans="1:11">
      <c r="A125" t="s">
        <v>909</v>
      </c>
      <c r="B125" t="s">
        <v>1667</v>
      </c>
      <c r="C125" s="3">
        <v>44734</v>
      </c>
      <c r="D125" t="s">
        <v>1660</v>
      </c>
      <c r="E125" t="s">
        <v>1664</v>
      </c>
      <c r="F125">
        <v>130</v>
      </c>
      <c r="G125" t="s">
        <v>20</v>
      </c>
      <c r="H125" s="26">
        <v>7</v>
      </c>
      <c r="I125" s="13">
        <v>0.368627955024868</v>
      </c>
      <c r="J125" s="25">
        <f>F125*H125</f>
        <v>910</v>
      </c>
      <c r="K125" s="25">
        <f>J125-J125*I125</f>
        <v>574.54856092737</v>
      </c>
    </row>
    <row r="126" spans="1:11">
      <c r="A126" t="s">
        <v>945</v>
      </c>
      <c r="B126" t="s">
        <v>1670</v>
      </c>
      <c r="C126" s="3">
        <v>44734</v>
      </c>
      <c r="D126" t="s">
        <v>1668</v>
      </c>
      <c r="E126" t="s">
        <v>1664</v>
      </c>
      <c r="F126">
        <v>250</v>
      </c>
      <c r="G126" t="s">
        <v>20</v>
      </c>
      <c r="H126" s="26">
        <v>2</v>
      </c>
      <c r="I126" s="13">
        <v>0.307050243982862</v>
      </c>
      <c r="J126" s="25">
        <f>F126*H126</f>
        <v>500</v>
      </c>
      <c r="K126" s="25">
        <f>J126-J126*I126</f>
        <v>346.474878008569</v>
      </c>
    </row>
    <row r="127" spans="1:11">
      <c r="A127" t="s">
        <v>981</v>
      </c>
      <c r="B127" t="s">
        <v>1670</v>
      </c>
      <c r="C127" s="3">
        <v>44734</v>
      </c>
      <c r="D127" t="s">
        <v>1668</v>
      </c>
      <c r="E127" t="s">
        <v>1664</v>
      </c>
      <c r="F127">
        <v>250</v>
      </c>
      <c r="G127" t="s">
        <v>15</v>
      </c>
      <c r="H127" s="26">
        <v>2</v>
      </c>
      <c r="I127" s="13">
        <v>0.804917601319501</v>
      </c>
      <c r="J127" s="25">
        <f>F127*H127</f>
        <v>500</v>
      </c>
      <c r="K127" s="25">
        <f>J127-J127*I127</f>
        <v>97.5411993402495</v>
      </c>
    </row>
    <row r="128" spans="1:11">
      <c r="A128" t="s">
        <v>1013</v>
      </c>
      <c r="B128" t="s">
        <v>1665</v>
      </c>
      <c r="C128" s="3">
        <v>44734</v>
      </c>
      <c r="D128" t="s">
        <v>1672</v>
      </c>
      <c r="E128" t="s">
        <v>1661</v>
      </c>
      <c r="F128">
        <v>95</v>
      </c>
      <c r="G128" t="s">
        <v>20</v>
      </c>
      <c r="H128" s="26">
        <v>4</v>
      </c>
      <c r="I128" s="13">
        <v>0.88664559134768</v>
      </c>
      <c r="J128" s="25">
        <f>F128*H128</f>
        <v>380</v>
      </c>
      <c r="K128" s="25">
        <f>J128-J128*I128</f>
        <v>43.0746752878816</v>
      </c>
    </row>
    <row r="129" spans="1:11">
      <c r="A129" t="s">
        <v>1023</v>
      </c>
      <c r="B129" t="s">
        <v>1659</v>
      </c>
      <c r="C129" s="3">
        <v>44734</v>
      </c>
      <c r="D129" t="s">
        <v>1663</v>
      </c>
      <c r="E129" t="s">
        <v>1661</v>
      </c>
      <c r="F129">
        <v>72</v>
      </c>
      <c r="G129" t="s">
        <v>15</v>
      </c>
      <c r="H129" s="26">
        <v>4</v>
      </c>
      <c r="I129" s="13">
        <v>0.404638315947507</v>
      </c>
      <c r="J129" s="25">
        <f>F129*H129</f>
        <v>288</v>
      </c>
      <c r="K129" s="25">
        <f>J129-J129*I129</f>
        <v>171.464165007118</v>
      </c>
    </row>
    <row r="130" spans="1:11">
      <c r="A130" t="s">
        <v>1039</v>
      </c>
      <c r="B130" t="s">
        <v>1667</v>
      </c>
      <c r="C130" s="3">
        <v>44734</v>
      </c>
      <c r="D130" t="s">
        <v>1660</v>
      </c>
      <c r="E130" t="s">
        <v>1661</v>
      </c>
      <c r="F130">
        <v>130</v>
      </c>
      <c r="G130" t="s">
        <v>26</v>
      </c>
      <c r="H130" s="26">
        <v>6</v>
      </c>
      <c r="I130" s="13">
        <v>0.178580149104949</v>
      </c>
      <c r="J130" s="25">
        <f>F130*H130</f>
        <v>780</v>
      </c>
      <c r="K130" s="25">
        <f>J130-J130*I130</f>
        <v>640.70748369814</v>
      </c>
    </row>
    <row r="131" spans="1:11">
      <c r="A131" t="s">
        <v>30</v>
      </c>
      <c r="B131" t="s">
        <v>1662</v>
      </c>
      <c r="C131" s="3">
        <v>44735</v>
      </c>
      <c r="D131" t="s">
        <v>1663</v>
      </c>
      <c r="E131" t="s">
        <v>1664</v>
      </c>
      <c r="F131">
        <v>72</v>
      </c>
      <c r="G131" t="s">
        <v>20</v>
      </c>
      <c r="H131" s="26">
        <v>4</v>
      </c>
      <c r="I131" s="13">
        <v>0.184343159134289</v>
      </c>
      <c r="J131" s="25">
        <f>F131*H131</f>
        <v>288</v>
      </c>
      <c r="K131" s="25">
        <f>J131-J131*I131</f>
        <v>234.909170169325</v>
      </c>
    </row>
    <row r="132" spans="1:11">
      <c r="A132" t="s">
        <v>56</v>
      </c>
      <c r="B132" t="s">
        <v>1662</v>
      </c>
      <c r="C132" s="3">
        <v>44735</v>
      </c>
      <c r="D132" t="s">
        <v>1663</v>
      </c>
      <c r="E132" t="s">
        <v>1661</v>
      </c>
      <c r="F132">
        <v>72</v>
      </c>
      <c r="G132" t="s">
        <v>20</v>
      </c>
      <c r="H132" s="26">
        <v>12</v>
      </c>
      <c r="I132" s="13">
        <v>0.212513471107016</v>
      </c>
      <c r="J132" s="25">
        <f>F132*H132</f>
        <v>864</v>
      </c>
      <c r="K132" s="25">
        <f>J132-J132*I132</f>
        <v>680.388360963538</v>
      </c>
    </row>
    <row r="133" spans="1:11">
      <c r="A133" t="s">
        <v>89</v>
      </c>
      <c r="B133" t="s">
        <v>1667</v>
      </c>
      <c r="C133" s="3">
        <v>44735</v>
      </c>
      <c r="D133" t="s">
        <v>1668</v>
      </c>
      <c r="E133" t="s">
        <v>1664</v>
      </c>
      <c r="F133">
        <v>250</v>
      </c>
      <c r="G133" t="s">
        <v>20</v>
      </c>
      <c r="H133" s="26">
        <v>2</v>
      </c>
      <c r="I133" s="13">
        <v>0.0487991561516312</v>
      </c>
      <c r="J133" s="25">
        <f>F133*H133</f>
        <v>500</v>
      </c>
      <c r="K133" s="25">
        <f>J133-J133*I133</f>
        <v>475.600421924184</v>
      </c>
    </row>
    <row r="134" spans="1:11">
      <c r="A134" t="s">
        <v>124</v>
      </c>
      <c r="B134" t="s">
        <v>1662</v>
      </c>
      <c r="C134" s="3">
        <v>44735</v>
      </c>
      <c r="D134" t="s">
        <v>1663</v>
      </c>
      <c r="E134" t="s">
        <v>1664</v>
      </c>
      <c r="F134">
        <v>72</v>
      </c>
      <c r="G134" t="s">
        <v>26</v>
      </c>
      <c r="H134" s="26">
        <v>5</v>
      </c>
      <c r="I134" s="13">
        <v>0.0367542348170177</v>
      </c>
      <c r="J134" s="25">
        <f>F134*H134</f>
        <v>360</v>
      </c>
      <c r="K134" s="25">
        <f>J134-J134*I134</f>
        <v>346.768475465874</v>
      </c>
    </row>
    <row r="135" spans="1:11">
      <c r="A135" t="s">
        <v>192</v>
      </c>
      <c r="B135" t="s">
        <v>1670</v>
      </c>
      <c r="C135" s="3">
        <v>44735</v>
      </c>
      <c r="D135" t="s">
        <v>1669</v>
      </c>
      <c r="E135" t="s">
        <v>1661</v>
      </c>
      <c r="F135">
        <v>65</v>
      </c>
      <c r="G135" t="s">
        <v>26</v>
      </c>
      <c r="H135" s="26">
        <v>7</v>
      </c>
      <c r="I135" s="13">
        <v>0.0669619694929965</v>
      </c>
      <c r="J135" s="25">
        <f>F135*H135</f>
        <v>455</v>
      </c>
      <c r="K135" s="25">
        <f>J135-J135*I135</f>
        <v>424.532303880687</v>
      </c>
    </row>
    <row r="136" spans="1:11">
      <c r="A136" t="s">
        <v>252</v>
      </c>
      <c r="B136" t="s">
        <v>1662</v>
      </c>
      <c r="C136" s="3">
        <v>44735</v>
      </c>
      <c r="D136" t="s">
        <v>1663</v>
      </c>
      <c r="E136" t="s">
        <v>1664</v>
      </c>
      <c r="F136">
        <v>72</v>
      </c>
      <c r="G136" t="s">
        <v>20</v>
      </c>
      <c r="H136" s="26">
        <v>10</v>
      </c>
      <c r="I136" s="13">
        <v>0.381799662498992</v>
      </c>
      <c r="J136" s="25">
        <f>F136*H136</f>
        <v>720</v>
      </c>
      <c r="K136" s="25">
        <f>J136-J136*I136</f>
        <v>445.104243000726</v>
      </c>
    </row>
    <row r="137" spans="1:11">
      <c r="A137" t="s">
        <v>273</v>
      </c>
      <c r="B137" t="s">
        <v>1670</v>
      </c>
      <c r="C137" s="3">
        <v>44735</v>
      </c>
      <c r="D137" t="s">
        <v>1669</v>
      </c>
      <c r="E137" t="s">
        <v>1664</v>
      </c>
      <c r="F137">
        <v>65</v>
      </c>
      <c r="G137" t="s">
        <v>26</v>
      </c>
      <c r="H137" s="26">
        <v>7</v>
      </c>
      <c r="I137" s="13">
        <v>0.248636806790805</v>
      </c>
      <c r="J137" s="25">
        <f>F137*H137</f>
        <v>455</v>
      </c>
      <c r="K137" s="25">
        <f>J137-J137*I137</f>
        <v>341.870252910184</v>
      </c>
    </row>
    <row r="138" spans="1:11">
      <c r="A138" t="s">
        <v>291</v>
      </c>
      <c r="B138" t="s">
        <v>1662</v>
      </c>
      <c r="C138" s="3">
        <v>44735</v>
      </c>
      <c r="D138" t="s">
        <v>1663</v>
      </c>
      <c r="E138" t="s">
        <v>1664</v>
      </c>
      <c r="F138">
        <v>72</v>
      </c>
      <c r="G138" t="s">
        <v>26</v>
      </c>
      <c r="H138" s="26">
        <v>8</v>
      </c>
      <c r="I138" s="13">
        <v>0.484840322923332</v>
      </c>
      <c r="J138" s="25">
        <f>F138*H138</f>
        <v>576</v>
      </c>
      <c r="K138" s="25">
        <f>J138-J138*I138</f>
        <v>296.731973996161</v>
      </c>
    </row>
    <row r="139" spans="1:11">
      <c r="A139" t="s">
        <v>317</v>
      </c>
      <c r="B139" t="s">
        <v>1665</v>
      </c>
      <c r="C139" s="3">
        <v>44735</v>
      </c>
      <c r="D139" t="s">
        <v>1666</v>
      </c>
      <c r="E139" t="s">
        <v>1661</v>
      </c>
      <c r="F139">
        <v>60</v>
      </c>
      <c r="G139" t="s">
        <v>15</v>
      </c>
      <c r="H139" s="26">
        <v>7</v>
      </c>
      <c r="I139" s="13">
        <v>0.929832202828375</v>
      </c>
      <c r="J139" s="25">
        <f>F139*H139</f>
        <v>420</v>
      </c>
      <c r="K139" s="25">
        <f>J139-J139*I139</f>
        <v>29.4704748120825</v>
      </c>
    </row>
    <row r="140" spans="1:11">
      <c r="A140" t="s">
        <v>373</v>
      </c>
      <c r="B140" t="s">
        <v>1671</v>
      </c>
      <c r="C140" s="3">
        <v>44735</v>
      </c>
      <c r="D140" t="s">
        <v>1672</v>
      </c>
      <c r="E140" t="s">
        <v>1661</v>
      </c>
      <c r="F140">
        <v>95</v>
      </c>
      <c r="G140" t="s">
        <v>15</v>
      </c>
      <c r="H140" s="26">
        <v>5</v>
      </c>
      <c r="I140" s="13">
        <v>0.00450124780471717</v>
      </c>
      <c r="J140" s="25">
        <f>F140*H140</f>
        <v>475</v>
      </c>
      <c r="K140" s="25">
        <f>J140-J140*I140</f>
        <v>472.861907292759</v>
      </c>
    </row>
    <row r="141" spans="1:11">
      <c r="A141" t="s">
        <v>433</v>
      </c>
      <c r="B141" t="s">
        <v>1667</v>
      </c>
      <c r="C141" s="3">
        <v>44735</v>
      </c>
      <c r="D141" t="s">
        <v>1668</v>
      </c>
      <c r="E141" t="s">
        <v>1664</v>
      </c>
      <c r="F141">
        <v>250</v>
      </c>
      <c r="G141" t="s">
        <v>26</v>
      </c>
      <c r="H141" s="26">
        <v>1</v>
      </c>
      <c r="I141" s="13">
        <v>0.455071770713259</v>
      </c>
      <c r="J141" s="25">
        <f>F141*H141</f>
        <v>250</v>
      </c>
      <c r="K141" s="25">
        <f>J141-J141*I141</f>
        <v>136.232057321685</v>
      </c>
    </row>
    <row r="142" spans="1:11">
      <c r="A142" t="s">
        <v>453</v>
      </c>
      <c r="B142" t="s">
        <v>1659</v>
      </c>
      <c r="C142" s="3">
        <v>44735</v>
      </c>
      <c r="D142" t="s">
        <v>1660</v>
      </c>
      <c r="E142" t="s">
        <v>1664</v>
      </c>
      <c r="F142">
        <v>130</v>
      </c>
      <c r="G142" t="s">
        <v>15</v>
      </c>
      <c r="H142" s="26">
        <v>4</v>
      </c>
      <c r="I142" s="13">
        <v>0.835195330886413</v>
      </c>
      <c r="J142" s="25">
        <f>F142*H142</f>
        <v>520</v>
      </c>
      <c r="K142" s="25">
        <f>J142-J142*I142</f>
        <v>85.6984279390653</v>
      </c>
    </row>
    <row r="143" spans="1:11">
      <c r="A143" t="s">
        <v>471</v>
      </c>
      <c r="B143" t="s">
        <v>1667</v>
      </c>
      <c r="C143" s="3">
        <v>44735</v>
      </c>
      <c r="D143" t="s">
        <v>1668</v>
      </c>
      <c r="E143" t="s">
        <v>1664</v>
      </c>
      <c r="F143">
        <v>250</v>
      </c>
      <c r="G143" t="s">
        <v>15</v>
      </c>
      <c r="H143" s="26">
        <v>2</v>
      </c>
      <c r="I143" s="13">
        <v>0.800068887567625</v>
      </c>
      <c r="J143" s="25">
        <f>F143*H143</f>
        <v>500</v>
      </c>
      <c r="K143" s="25">
        <f>J143-J143*I143</f>
        <v>99.9655562161875</v>
      </c>
    </row>
    <row r="144" spans="1:11">
      <c r="A144" t="s">
        <v>497</v>
      </c>
      <c r="B144" t="s">
        <v>1667</v>
      </c>
      <c r="C144" s="3">
        <v>44735</v>
      </c>
      <c r="D144" t="s">
        <v>1668</v>
      </c>
      <c r="E144" t="s">
        <v>1664</v>
      </c>
      <c r="F144">
        <v>250</v>
      </c>
      <c r="G144" t="s">
        <v>20</v>
      </c>
      <c r="H144" s="26">
        <v>3</v>
      </c>
      <c r="I144" s="13">
        <v>0.901602317884266</v>
      </c>
      <c r="J144" s="25">
        <f>F144*H144</f>
        <v>750</v>
      </c>
      <c r="K144" s="25">
        <f>J144-J144*I144</f>
        <v>73.7982615868004</v>
      </c>
    </row>
    <row r="145" spans="1:11">
      <c r="A145" t="s">
        <v>553</v>
      </c>
      <c r="B145" t="s">
        <v>1659</v>
      </c>
      <c r="C145" s="3">
        <v>44735</v>
      </c>
      <c r="D145" t="s">
        <v>1660</v>
      </c>
      <c r="E145" t="s">
        <v>1661</v>
      </c>
      <c r="F145">
        <v>130</v>
      </c>
      <c r="G145" t="s">
        <v>20</v>
      </c>
      <c r="H145" s="26">
        <v>2</v>
      </c>
      <c r="I145" s="13">
        <v>0.101354148565082</v>
      </c>
      <c r="J145" s="25">
        <f>F145*H145</f>
        <v>260</v>
      </c>
      <c r="K145" s="25">
        <f>J145-J145*I145</f>
        <v>233.647921373079</v>
      </c>
    </row>
    <row r="146" spans="1:11">
      <c r="A146" t="s">
        <v>613</v>
      </c>
      <c r="B146" t="s">
        <v>1662</v>
      </c>
      <c r="C146" s="3">
        <v>44735</v>
      </c>
      <c r="D146" t="s">
        <v>1669</v>
      </c>
      <c r="E146" t="s">
        <v>1664</v>
      </c>
      <c r="F146">
        <v>65</v>
      </c>
      <c r="G146" t="s">
        <v>15</v>
      </c>
      <c r="H146" s="26">
        <v>13</v>
      </c>
      <c r="I146" s="13">
        <v>0.871081499708974</v>
      </c>
      <c r="J146" s="25">
        <f>F146*H146</f>
        <v>845</v>
      </c>
      <c r="K146" s="25">
        <f>J146-J146*I146</f>
        <v>108.936132745917</v>
      </c>
    </row>
    <row r="147" spans="1:11">
      <c r="A147" t="s">
        <v>633</v>
      </c>
      <c r="B147" t="s">
        <v>1670</v>
      </c>
      <c r="C147" s="3">
        <v>44735</v>
      </c>
      <c r="D147" t="s">
        <v>1668</v>
      </c>
      <c r="E147" t="s">
        <v>1664</v>
      </c>
      <c r="F147">
        <v>250</v>
      </c>
      <c r="G147" t="s">
        <v>20</v>
      </c>
      <c r="H147" s="26">
        <v>3</v>
      </c>
      <c r="I147" s="13">
        <v>0.44863071332489</v>
      </c>
      <c r="J147" s="25">
        <f>F147*H147</f>
        <v>750</v>
      </c>
      <c r="K147" s="25">
        <f>J147-J147*I147</f>
        <v>413.526965006332</v>
      </c>
    </row>
    <row r="148" spans="1:11">
      <c r="A148" t="s">
        <v>651</v>
      </c>
      <c r="B148" t="s">
        <v>1662</v>
      </c>
      <c r="C148" s="3">
        <v>44735</v>
      </c>
      <c r="D148" t="s">
        <v>1669</v>
      </c>
      <c r="E148" t="s">
        <v>1661</v>
      </c>
      <c r="F148">
        <v>65</v>
      </c>
      <c r="G148" t="s">
        <v>20</v>
      </c>
      <c r="H148" s="26">
        <v>10</v>
      </c>
      <c r="I148" s="13">
        <v>0.864932537230203</v>
      </c>
      <c r="J148" s="25">
        <f>F148*H148</f>
        <v>650</v>
      </c>
      <c r="K148" s="25">
        <f>J148-J148*I148</f>
        <v>87.7938508003681</v>
      </c>
    </row>
    <row r="149" spans="1:11">
      <c r="A149" t="s">
        <v>677</v>
      </c>
      <c r="B149" t="s">
        <v>1662</v>
      </c>
      <c r="C149" s="3">
        <v>44735</v>
      </c>
      <c r="D149" t="s">
        <v>1669</v>
      </c>
      <c r="E149" t="s">
        <v>1664</v>
      </c>
      <c r="F149">
        <v>65</v>
      </c>
      <c r="G149" t="s">
        <v>26</v>
      </c>
      <c r="H149" s="26">
        <v>9</v>
      </c>
      <c r="I149" s="13">
        <v>0.902242484583642</v>
      </c>
      <c r="J149" s="25">
        <f>F149*H149</f>
        <v>585</v>
      </c>
      <c r="K149" s="25">
        <f>J149-J149*I149</f>
        <v>57.1881465185694</v>
      </c>
    </row>
    <row r="150" spans="1:11">
      <c r="A150" t="s">
        <v>733</v>
      </c>
      <c r="B150" t="s">
        <v>1670</v>
      </c>
      <c r="C150" s="3">
        <v>44735</v>
      </c>
      <c r="D150" t="s">
        <v>1668</v>
      </c>
      <c r="E150" t="s">
        <v>1664</v>
      </c>
      <c r="F150">
        <v>250</v>
      </c>
      <c r="G150" t="s">
        <v>26</v>
      </c>
      <c r="H150" s="26">
        <v>4</v>
      </c>
      <c r="I150" s="13">
        <v>0.545289072783541</v>
      </c>
      <c r="J150" s="25">
        <f>F150*H150</f>
        <v>1000</v>
      </c>
      <c r="K150" s="25">
        <f>J150-J150*I150</f>
        <v>454.710927216459</v>
      </c>
    </row>
    <row r="151" spans="1:11">
      <c r="A151" t="s">
        <v>793</v>
      </c>
      <c r="B151" t="s">
        <v>1667</v>
      </c>
      <c r="C151" s="3">
        <v>44735</v>
      </c>
      <c r="D151" t="s">
        <v>1660</v>
      </c>
      <c r="E151" t="s">
        <v>1661</v>
      </c>
      <c r="F151">
        <v>130</v>
      </c>
      <c r="G151" t="s">
        <v>26</v>
      </c>
      <c r="H151" s="26">
        <v>2</v>
      </c>
      <c r="I151" s="13">
        <v>0.278470721372092</v>
      </c>
      <c r="J151" s="25">
        <f>F151*H151</f>
        <v>260</v>
      </c>
      <c r="K151" s="25">
        <f>J151-J151*I151</f>
        <v>187.597612443256</v>
      </c>
    </row>
    <row r="152" spans="1:11">
      <c r="A152" t="s">
        <v>813</v>
      </c>
      <c r="B152" t="s">
        <v>1662</v>
      </c>
      <c r="C152" s="3">
        <v>44735</v>
      </c>
      <c r="D152" t="s">
        <v>1663</v>
      </c>
      <c r="E152" t="s">
        <v>1664</v>
      </c>
      <c r="F152">
        <v>72</v>
      </c>
      <c r="G152" t="s">
        <v>26</v>
      </c>
      <c r="H152" s="26">
        <v>3</v>
      </c>
      <c r="I152" s="13">
        <v>0.0862216431152117</v>
      </c>
      <c r="J152" s="25">
        <f>F152*H152</f>
        <v>216</v>
      </c>
      <c r="K152" s="25">
        <f>J152-J152*I152</f>
        <v>197.376125087114</v>
      </c>
    </row>
    <row r="153" spans="1:11">
      <c r="A153" t="s">
        <v>831</v>
      </c>
      <c r="B153" t="s">
        <v>1671</v>
      </c>
      <c r="C153" s="3">
        <v>44735</v>
      </c>
      <c r="D153" t="s">
        <v>1672</v>
      </c>
      <c r="E153" t="s">
        <v>1661</v>
      </c>
      <c r="F153">
        <v>95</v>
      </c>
      <c r="G153" t="s">
        <v>26</v>
      </c>
      <c r="H153" s="26">
        <v>6</v>
      </c>
      <c r="I153" s="13">
        <v>0.379379346103245</v>
      </c>
      <c r="J153" s="25">
        <f>F153*H153</f>
        <v>570</v>
      </c>
      <c r="K153" s="25">
        <f>J153-J153*I153</f>
        <v>353.75377272115</v>
      </c>
    </row>
    <row r="154" spans="1:11">
      <c r="A154" t="s">
        <v>857</v>
      </c>
      <c r="B154" t="s">
        <v>1659</v>
      </c>
      <c r="C154" s="3">
        <v>44735</v>
      </c>
      <c r="D154" t="s">
        <v>1660</v>
      </c>
      <c r="E154" t="s">
        <v>1664</v>
      </c>
      <c r="F154">
        <v>130</v>
      </c>
      <c r="G154" t="s">
        <v>15</v>
      </c>
      <c r="H154" s="26">
        <v>7</v>
      </c>
      <c r="I154" s="13">
        <v>0.844432094245137</v>
      </c>
      <c r="J154" s="25">
        <f>F154*H154</f>
        <v>910</v>
      </c>
      <c r="K154" s="25">
        <f>J154-J154*I154</f>
        <v>141.566794236925</v>
      </c>
    </row>
    <row r="155" spans="1:11">
      <c r="A155" t="s">
        <v>913</v>
      </c>
      <c r="B155" t="s">
        <v>1662</v>
      </c>
      <c r="C155" s="3">
        <v>44735</v>
      </c>
      <c r="D155" t="s">
        <v>1669</v>
      </c>
      <c r="E155" t="s">
        <v>1664</v>
      </c>
      <c r="F155">
        <v>65</v>
      </c>
      <c r="G155" t="s">
        <v>15</v>
      </c>
      <c r="H155" s="26">
        <v>7</v>
      </c>
      <c r="I155" s="13">
        <v>0.772781619237633</v>
      </c>
      <c r="J155" s="25">
        <f>F155*H155</f>
        <v>455</v>
      </c>
      <c r="K155" s="25">
        <f>J155-J155*I155</f>
        <v>103.384363246877</v>
      </c>
    </row>
    <row r="156" spans="1:11">
      <c r="A156" t="s">
        <v>973</v>
      </c>
      <c r="B156" t="s">
        <v>1670</v>
      </c>
      <c r="C156" s="3">
        <v>44735</v>
      </c>
      <c r="D156" t="s">
        <v>1668</v>
      </c>
      <c r="E156" t="s">
        <v>1661</v>
      </c>
      <c r="F156">
        <v>250</v>
      </c>
      <c r="G156" t="s">
        <v>15</v>
      </c>
      <c r="H156" s="26">
        <v>2</v>
      </c>
      <c r="I156" s="13">
        <v>0.51385178684784</v>
      </c>
      <c r="J156" s="25">
        <f>F156*H156</f>
        <v>500</v>
      </c>
      <c r="K156" s="25">
        <f>J156-J156*I156</f>
        <v>243.07410657608</v>
      </c>
    </row>
    <row r="157" spans="1:11">
      <c r="A157" t="s">
        <v>993</v>
      </c>
      <c r="B157" t="s">
        <v>1659</v>
      </c>
      <c r="C157" s="3">
        <v>44735</v>
      </c>
      <c r="D157" t="s">
        <v>1666</v>
      </c>
      <c r="E157" t="s">
        <v>1664</v>
      </c>
      <c r="F157">
        <v>60</v>
      </c>
      <c r="G157" t="s">
        <v>15</v>
      </c>
      <c r="H157" s="26">
        <v>9</v>
      </c>
      <c r="I157" s="13">
        <v>0.597058909818466</v>
      </c>
      <c r="J157" s="25">
        <f>F157*H157</f>
        <v>540</v>
      </c>
      <c r="K157" s="25">
        <f>J157-J157*I157</f>
        <v>217.588188698028</v>
      </c>
    </row>
    <row r="158" spans="1:11">
      <c r="A158" t="s">
        <v>1011</v>
      </c>
      <c r="B158" t="s">
        <v>1659</v>
      </c>
      <c r="C158" s="3">
        <v>44735</v>
      </c>
      <c r="D158" t="s">
        <v>1666</v>
      </c>
      <c r="E158" t="s">
        <v>1661</v>
      </c>
      <c r="F158">
        <v>60</v>
      </c>
      <c r="G158" t="s">
        <v>15</v>
      </c>
      <c r="H158" s="26">
        <v>7</v>
      </c>
      <c r="I158" s="13">
        <v>0.624142858513478</v>
      </c>
      <c r="J158" s="25">
        <f>F158*H158</f>
        <v>420</v>
      </c>
      <c r="K158" s="25">
        <f>J158-J158*I158</f>
        <v>157.859999424339</v>
      </c>
    </row>
    <row r="159" spans="1:11">
      <c r="A159" t="s">
        <v>1037</v>
      </c>
      <c r="B159" t="s">
        <v>1670</v>
      </c>
      <c r="C159" s="3">
        <v>44735</v>
      </c>
      <c r="D159" t="s">
        <v>1668</v>
      </c>
      <c r="E159" t="s">
        <v>1664</v>
      </c>
      <c r="F159">
        <v>250</v>
      </c>
      <c r="G159" t="s">
        <v>20</v>
      </c>
      <c r="H159" s="26">
        <v>1</v>
      </c>
      <c r="I159" s="13">
        <v>0.0659692015479053</v>
      </c>
      <c r="J159" s="25">
        <f>F159*H159</f>
        <v>250</v>
      </c>
      <c r="K159" s="25">
        <f>J159-J159*I159</f>
        <v>233.507699613024</v>
      </c>
    </row>
    <row r="160" spans="1:11">
      <c r="A160" t="s">
        <v>42</v>
      </c>
      <c r="B160" t="s">
        <v>1665</v>
      </c>
      <c r="C160" s="3">
        <v>44736</v>
      </c>
      <c r="D160" t="s">
        <v>1666</v>
      </c>
      <c r="E160" t="s">
        <v>1664</v>
      </c>
      <c r="F160">
        <v>60</v>
      </c>
      <c r="G160" t="s">
        <v>26</v>
      </c>
      <c r="H160" s="26">
        <v>7</v>
      </c>
      <c r="I160" s="13">
        <v>0.237982784951062</v>
      </c>
      <c r="J160" s="25">
        <f>F160*H160</f>
        <v>420</v>
      </c>
      <c r="K160" s="25">
        <f>J160-J160*I160</f>
        <v>320.047230320554</v>
      </c>
    </row>
    <row r="161" spans="1:11">
      <c r="A161" t="s">
        <v>116</v>
      </c>
      <c r="B161" t="s">
        <v>1667</v>
      </c>
      <c r="C161" s="3">
        <v>44736</v>
      </c>
      <c r="D161" t="s">
        <v>1668</v>
      </c>
      <c r="E161" t="s">
        <v>1664</v>
      </c>
      <c r="F161">
        <v>250</v>
      </c>
      <c r="G161" t="s">
        <v>20</v>
      </c>
      <c r="H161" s="26">
        <v>3</v>
      </c>
      <c r="I161" s="13">
        <v>0.565598101019242</v>
      </c>
      <c r="J161" s="25">
        <f>F161*H161</f>
        <v>750</v>
      </c>
      <c r="K161" s="25">
        <f>J161-J161*I161</f>
        <v>325.801424235569</v>
      </c>
    </row>
    <row r="162" spans="1:11">
      <c r="A162" t="s">
        <v>144</v>
      </c>
      <c r="B162" t="s">
        <v>1659</v>
      </c>
      <c r="C162" s="3">
        <v>44736</v>
      </c>
      <c r="D162" t="s">
        <v>1660</v>
      </c>
      <c r="E162" t="s">
        <v>1661</v>
      </c>
      <c r="F162">
        <v>130</v>
      </c>
      <c r="G162" t="s">
        <v>15</v>
      </c>
      <c r="H162" s="26">
        <v>6</v>
      </c>
      <c r="I162" s="13">
        <v>0.418262262464108</v>
      </c>
      <c r="J162" s="25">
        <f>F162*H162</f>
        <v>780</v>
      </c>
      <c r="K162" s="25">
        <f>J162-J162*I162</f>
        <v>453.755435277996</v>
      </c>
    </row>
    <row r="163" spans="1:11">
      <c r="A163" t="s">
        <v>232</v>
      </c>
      <c r="B163" t="s">
        <v>1667</v>
      </c>
      <c r="C163" s="3">
        <v>44736</v>
      </c>
      <c r="D163" t="s">
        <v>1668</v>
      </c>
      <c r="E163" t="s">
        <v>1661</v>
      </c>
      <c r="F163">
        <v>250</v>
      </c>
      <c r="G163" t="s">
        <v>20</v>
      </c>
      <c r="H163" s="26">
        <v>2</v>
      </c>
      <c r="I163" s="13">
        <v>0.38636401364593</v>
      </c>
      <c r="J163" s="25">
        <f>F163*H163</f>
        <v>500</v>
      </c>
      <c r="K163" s="25">
        <f>J163-J163*I163</f>
        <v>306.817993177035</v>
      </c>
    </row>
    <row r="164" spans="1:11">
      <c r="A164" t="s">
        <v>246</v>
      </c>
      <c r="B164" t="s">
        <v>1670</v>
      </c>
      <c r="C164" s="3">
        <v>44736</v>
      </c>
      <c r="D164" t="s">
        <v>1669</v>
      </c>
      <c r="E164" t="s">
        <v>1661</v>
      </c>
      <c r="F164">
        <v>65</v>
      </c>
      <c r="G164" t="s">
        <v>20</v>
      </c>
      <c r="H164" s="26">
        <v>12</v>
      </c>
      <c r="I164" s="13">
        <v>0.44072649836079</v>
      </c>
      <c r="J164" s="25">
        <f>F164*H164</f>
        <v>780</v>
      </c>
      <c r="K164" s="25">
        <f>J164-J164*I164</f>
        <v>436.233331278584</v>
      </c>
    </row>
    <row r="165" spans="1:11">
      <c r="A165" t="s">
        <v>413</v>
      </c>
      <c r="B165" t="s">
        <v>1662</v>
      </c>
      <c r="C165" s="3">
        <v>44736</v>
      </c>
      <c r="D165" t="s">
        <v>1663</v>
      </c>
      <c r="E165" t="s">
        <v>1664</v>
      </c>
      <c r="F165">
        <v>72</v>
      </c>
      <c r="G165" t="s">
        <v>26</v>
      </c>
      <c r="H165" s="26">
        <v>6</v>
      </c>
      <c r="I165" s="13">
        <v>0.167803000896386</v>
      </c>
      <c r="J165" s="25">
        <f>F165*H165</f>
        <v>432</v>
      </c>
      <c r="K165" s="25">
        <f>J165-J165*I165</f>
        <v>359.509103612761</v>
      </c>
    </row>
    <row r="166" spans="1:11">
      <c r="A166" t="s">
        <v>427</v>
      </c>
      <c r="B166" t="s">
        <v>1659</v>
      </c>
      <c r="C166" s="3">
        <v>44736</v>
      </c>
      <c r="D166" t="s">
        <v>1660</v>
      </c>
      <c r="E166" t="s">
        <v>1661</v>
      </c>
      <c r="F166">
        <v>130</v>
      </c>
      <c r="G166" t="s">
        <v>15</v>
      </c>
      <c r="H166" s="26">
        <v>2</v>
      </c>
      <c r="I166" s="13">
        <v>0.793136424400332</v>
      </c>
      <c r="J166" s="25">
        <f>F166*H166</f>
        <v>260</v>
      </c>
      <c r="K166" s="25">
        <f>J166-J166*I166</f>
        <v>53.7845296559137</v>
      </c>
    </row>
    <row r="167" spans="1:11">
      <c r="A167" t="s">
        <v>593</v>
      </c>
      <c r="B167" t="s">
        <v>1665</v>
      </c>
      <c r="C167" s="3">
        <v>44736</v>
      </c>
      <c r="D167" t="s">
        <v>1666</v>
      </c>
      <c r="E167" t="s">
        <v>1664</v>
      </c>
      <c r="F167">
        <v>60</v>
      </c>
      <c r="G167" t="s">
        <v>15</v>
      </c>
      <c r="H167" s="26">
        <v>6</v>
      </c>
      <c r="I167" s="13">
        <v>0.737046706320377</v>
      </c>
      <c r="J167" s="25">
        <f>F167*H167</f>
        <v>360</v>
      </c>
      <c r="K167" s="25">
        <f>J167-J167*I167</f>
        <v>94.6631857246643</v>
      </c>
    </row>
    <row r="168" spans="1:11">
      <c r="A168" t="s">
        <v>607</v>
      </c>
      <c r="B168" t="s">
        <v>1670</v>
      </c>
      <c r="C168" s="3">
        <v>44736</v>
      </c>
      <c r="D168" t="s">
        <v>1669</v>
      </c>
      <c r="E168" t="s">
        <v>1661</v>
      </c>
      <c r="F168">
        <v>65</v>
      </c>
      <c r="G168" t="s">
        <v>20</v>
      </c>
      <c r="H168" s="26">
        <v>6</v>
      </c>
      <c r="I168" s="13">
        <v>0.862289362163704</v>
      </c>
      <c r="J168" s="25">
        <f>F168*H168</f>
        <v>390</v>
      </c>
      <c r="K168" s="25">
        <f>J168-J168*I168</f>
        <v>53.7071487561554</v>
      </c>
    </row>
    <row r="169" spans="1:11">
      <c r="A169" t="s">
        <v>773</v>
      </c>
      <c r="B169" t="s">
        <v>1667</v>
      </c>
      <c r="C169" s="3">
        <v>44736</v>
      </c>
      <c r="D169" t="s">
        <v>1660</v>
      </c>
      <c r="E169" t="s">
        <v>1664</v>
      </c>
      <c r="F169">
        <v>130</v>
      </c>
      <c r="G169" t="s">
        <v>20</v>
      </c>
      <c r="H169" s="26">
        <v>2</v>
      </c>
      <c r="I169" s="13">
        <v>0.796437411427055</v>
      </c>
      <c r="J169" s="25">
        <f>F169*H169</f>
        <v>260</v>
      </c>
      <c r="K169" s="25">
        <f>J169-J169*I169</f>
        <v>52.9262730289657</v>
      </c>
    </row>
    <row r="170" spans="1:11">
      <c r="A170" t="s">
        <v>787</v>
      </c>
      <c r="B170" t="s">
        <v>1659</v>
      </c>
      <c r="C170" s="3">
        <v>44736</v>
      </c>
      <c r="D170" t="s">
        <v>1663</v>
      </c>
      <c r="E170" t="s">
        <v>1661</v>
      </c>
      <c r="F170">
        <v>72</v>
      </c>
      <c r="G170" t="s">
        <v>26</v>
      </c>
      <c r="H170" s="26">
        <v>11</v>
      </c>
      <c r="I170" s="13">
        <v>0.466817519983531</v>
      </c>
      <c r="J170" s="25">
        <f>F170*H170</f>
        <v>792</v>
      </c>
      <c r="K170" s="25">
        <f>J170-J170*I170</f>
        <v>422.280524173043</v>
      </c>
    </row>
    <row r="171" spans="1:11">
      <c r="A171" t="s">
        <v>953</v>
      </c>
      <c r="B171" t="s">
        <v>1670</v>
      </c>
      <c r="C171" s="3">
        <v>44736</v>
      </c>
      <c r="D171" t="s">
        <v>1668</v>
      </c>
      <c r="E171" t="s">
        <v>1664</v>
      </c>
      <c r="F171">
        <v>250</v>
      </c>
      <c r="G171" t="s">
        <v>26</v>
      </c>
      <c r="H171" s="26">
        <v>2</v>
      </c>
      <c r="I171" s="13">
        <v>0.295420994868114</v>
      </c>
      <c r="J171" s="25">
        <f>F171*H171</f>
        <v>500</v>
      </c>
      <c r="K171" s="25">
        <f>J171-J171*I171</f>
        <v>352.289502565943</v>
      </c>
    </row>
    <row r="172" spans="1:11">
      <c r="A172" t="s">
        <v>967</v>
      </c>
      <c r="B172" t="s">
        <v>1667</v>
      </c>
      <c r="C172" s="3">
        <v>44736</v>
      </c>
      <c r="D172" t="s">
        <v>1660</v>
      </c>
      <c r="E172" t="s">
        <v>1661</v>
      </c>
      <c r="F172">
        <v>130</v>
      </c>
      <c r="G172" t="s">
        <v>15</v>
      </c>
      <c r="H172" s="26">
        <v>3</v>
      </c>
      <c r="I172" s="13">
        <v>0.324135148599341</v>
      </c>
      <c r="J172" s="25">
        <f>F172*H172</f>
        <v>390</v>
      </c>
      <c r="K172" s="25">
        <f>J172-J172*I172</f>
        <v>263.587292046257</v>
      </c>
    </row>
    <row r="173" spans="1:11">
      <c r="A173" t="s">
        <v>27</v>
      </c>
      <c r="B173" t="s">
        <v>1659</v>
      </c>
      <c r="C173" s="3">
        <v>44737</v>
      </c>
      <c r="D173" t="s">
        <v>1660</v>
      </c>
      <c r="E173" t="s">
        <v>1661</v>
      </c>
      <c r="F173">
        <v>130</v>
      </c>
      <c r="G173" t="s">
        <v>15</v>
      </c>
      <c r="H173" s="26">
        <v>5</v>
      </c>
      <c r="I173" s="13">
        <v>0.209903589102211</v>
      </c>
      <c r="J173" s="25">
        <f>F173*H173</f>
        <v>650</v>
      </c>
      <c r="K173" s="25">
        <f>J173-J173*I173</f>
        <v>513.562667083563</v>
      </c>
    </row>
    <row r="174" spans="1:11">
      <c r="A174" t="s">
        <v>167</v>
      </c>
      <c r="B174" t="s">
        <v>1665</v>
      </c>
      <c r="C174" s="3">
        <v>44737</v>
      </c>
      <c r="D174" t="s">
        <v>1666</v>
      </c>
      <c r="E174" t="s">
        <v>1664</v>
      </c>
      <c r="F174">
        <v>60</v>
      </c>
      <c r="G174" t="s">
        <v>26</v>
      </c>
      <c r="H174" s="26">
        <v>13</v>
      </c>
      <c r="I174" s="13">
        <v>0.237982784951062</v>
      </c>
      <c r="J174" s="25">
        <f>F174*H174</f>
        <v>780</v>
      </c>
      <c r="K174" s="25">
        <f>J174-J174*I174</f>
        <v>594.373427738172</v>
      </c>
    </row>
    <row r="175" spans="1:11">
      <c r="A175" t="s">
        <v>228</v>
      </c>
      <c r="B175" t="s">
        <v>1662</v>
      </c>
      <c r="C175" s="3">
        <v>44737</v>
      </c>
      <c r="D175" t="s">
        <v>1663</v>
      </c>
      <c r="E175" t="s">
        <v>1664</v>
      </c>
      <c r="F175">
        <v>72</v>
      </c>
      <c r="G175" t="s">
        <v>26</v>
      </c>
      <c r="H175" s="26">
        <v>4</v>
      </c>
      <c r="I175" s="13">
        <v>0.0367542348170177</v>
      </c>
      <c r="J175" s="25">
        <f>F175*H175</f>
        <v>288</v>
      </c>
      <c r="K175" s="25">
        <f>J175-J175*I175</f>
        <v>277.414780372699</v>
      </c>
    </row>
    <row r="176" spans="1:11">
      <c r="A176" t="s">
        <v>248</v>
      </c>
      <c r="B176" t="s">
        <v>1667</v>
      </c>
      <c r="C176" s="3">
        <v>44737</v>
      </c>
      <c r="D176" t="s">
        <v>1668</v>
      </c>
      <c r="E176" t="s">
        <v>1664</v>
      </c>
      <c r="F176">
        <v>250</v>
      </c>
      <c r="G176" t="s">
        <v>26</v>
      </c>
      <c r="H176" s="26">
        <v>3</v>
      </c>
      <c r="I176" s="13">
        <v>0.301237691320284</v>
      </c>
      <c r="J176" s="25">
        <f>F176*H176</f>
        <v>750</v>
      </c>
      <c r="K176" s="25">
        <f>J176-J176*I176</f>
        <v>524.071731509787</v>
      </c>
    </row>
    <row r="177" spans="1:11">
      <c r="A177" t="s">
        <v>275</v>
      </c>
      <c r="B177" t="s">
        <v>1667</v>
      </c>
      <c r="C177" s="3">
        <v>44737</v>
      </c>
      <c r="D177" t="s">
        <v>1668</v>
      </c>
      <c r="E177" t="s">
        <v>1661</v>
      </c>
      <c r="F177">
        <v>250</v>
      </c>
      <c r="G177" t="s">
        <v>15</v>
      </c>
      <c r="H177" s="26">
        <v>1</v>
      </c>
      <c r="I177" s="13">
        <v>0.0498965210564023</v>
      </c>
      <c r="J177" s="25">
        <f>F177*H177</f>
        <v>250</v>
      </c>
      <c r="K177" s="25">
        <f>J177-J177*I177</f>
        <v>237.525869735899</v>
      </c>
    </row>
    <row r="178" spans="1:11">
      <c r="A178" t="s">
        <v>307</v>
      </c>
      <c r="B178" t="s">
        <v>1659</v>
      </c>
      <c r="C178" s="3">
        <v>44737</v>
      </c>
      <c r="D178" t="s">
        <v>1660</v>
      </c>
      <c r="E178" t="s">
        <v>1664</v>
      </c>
      <c r="F178">
        <v>130</v>
      </c>
      <c r="G178" t="s">
        <v>20</v>
      </c>
      <c r="H178" s="26">
        <v>2</v>
      </c>
      <c r="I178" s="13">
        <v>0.95598379426073</v>
      </c>
      <c r="J178" s="25">
        <f>F178*H178</f>
        <v>260</v>
      </c>
      <c r="K178" s="25">
        <f>J178-J178*I178</f>
        <v>11.4442134922102</v>
      </c>
    </row>
    <row r="179" spans="1:11">
      <c r="A179" t="s">
        <v>349</v>
      </c>
      <c r="B179" t="s">
        <v>1667</v>
      </c>
      <c r="C179" s="3">
        <v>44737</v>
      </c>
      <c r="D179" t="s">
        <v>1668</v>
      </c>
      <c r="E179" t="s">
        <v>1664</v>
      </c>
      <c r="F179">
        <v>250</v>
      </c>
      <c r="G179" t="s">
        <v>15</v>
      </c>
      <c r="H179" s="26">
        <v>4</v>
      </c>
      <c r="I179" s="13">
        <v>0.395194524166475</v>
      </c>
      <c r="J179" s="25">
        <f>F179*H179</f>
        <v>1000</v>
      </c>
      <c r="K179" s="25">
        <f>J179-J179*I179</f>
        <v>604.805475833525</v>
      </c>
    </row>
    <row r="180" spans="1:11">
      <c r="A180" t="s">
        <v>409</v>
      </c>
      <c r="B180" t="s">
        <v>1665</v>
      </c>
      <c r="C180" s="3">
        <v>44737</v>
      </c>
      <c r="D180" t="s">
        <v>1666</v>
      </c>
      <c r="E180" t="s">
        <v>1661</v>
      </c>
      <c r="F180">
        <v>60</v>
      </c>
      <c r="G180" t="s">
        <v>15</v>
      </c>
      <c r="H180" s="26">
        <v>12</v>
      </c>
      <c r="I180" s="13">
        <v>0.548537635275607</v>
      </c>
      <c r="J180" s="25">
        <f>F180*H180</f>
        <v>720</v>
      </c>
      <c r="K180" s="25">
        <f>J180-J180*I180</f>
        <v>325.052902601563</v>
      </c>
    </row>
    <row r="181" spans="1:11">
      <c r="A181" t="s">
        <v>429</v>
      </c>
      <c r="B181" t="s">
        <v>1662</v>
      </c>
      <c r="C181" s="3">
        <v>44737</v>
      </c>
      <c r="D181" t="s">
        <v>1663</v>
      </c>
      <c r="E181" t="s">
        <v>1664</v>
      </c>
      <c r="F181">
        <v>72</v>
      </c>
      <c r="G181" t="s">
        <v>15</v>
      </c>
      <c r="H181" s="26">
        <v>4</v>
      </c>
      <c r="I181" s="13">
        <v>0.0804076649795646</v>
      </c>
      <c r="J181" s="25">
        <f>F181*H181</f>
        <v>288</v>
      </c>
      <c r="K181" s="25">
        <f>J181-J181*I181</f>
        <v>264.842592485885</v>
      </c>
    </row>
    <row r="182" spans="1:11">
      <c r="A182" t="s">
        <v>455</v>
      </c>
      <c r="B182" t="s">
        <v>1662</v>
      </c>
      <c r="C182" s="3">
        <v>44737</v>
      </c>
      <c r="D182" t="s">
        <v>1663</v>
      </c>
      <c r="E182" t="s">
        <v>1661</v>
      </c>
      <c r="F182">
        <v>72</v>
      </c>
      <c r="G182" t="s">
        <v>20</v>
      </c>
      <c r="H182" s="26">
        <v>10</v>
      </c>
      <c r="I182" s="13">
        <v>0.00873122087991018</v>
      </c>
      <c r="J182" s="25">
        <f>F182*H182</f>
        <v>720</v>
      </c>
      <c r="K182" s="25">
        <f>J182-J182*I182</f>
        <v>713.713520966465</v>
      </c>
    </row>
    <row r="183" spans="1:11">
      <c r="A183" t="s">
        <v>487</v>
      </c>
      <c r="B183" t="s">
        <v>1670</v>
      </c>
      <c r="C183" s="3">
        <v>44737</v>
      </c>
      <c r="D183" t="s">
        <v>1669</v>
      </c>
      <c r="E183" t="s">
        <v>1664</v>
      </c>
      <c r="F183">
        <v>65</v>
      </c>
      <c r="G183" t="s">
        <v>26</v>
      </c>
      <c r="H183" s="26">
        <v>8</v>
      </c>
      <c r="I183" s="13">
        <v>0.378729812495668</v>
      </c>
      <c r="J183" s="25">
        <f>F183*H183</f>
        <v>520</v>
      </c>
      <c r="K183" s="25">
        <f>J183-J183*I183</f>
        <v>323.060497502253</v>
      </c>
    </row>
    <row r="184" spans="1:11">
      <c r="A184" t="s">
        <v>529</v>
      </c>
      <c r="B184" t="s">
        <v>1662</v>
      </c>
      <c r="C184" s="3">
        <v>44737</v>
      </c>
      <c r="D184" t="s">
        <v>1663</v>
      </c>
      <c r="E184" t="s">
        <v>1661</v>
      </c>
      <c r="F184">
        <v>72</v>
      </c>
      <c r="G184" t="s">
        <v>20</v>
      </c>
      <c r="H184" s="26">
        <v>6</v>
      </c>
      <c r="I184" s="13">
        <v>0.556383540820817</v>
      </c>
      <c r="J184" s="25">
        <f>F184*H184</f>
        <v>432</v>
      </c>
      <c r="K184" s="25">
        <f>J184-J184*I184</f>
        <v>191.642310365407</v>
      </c>
    </row>
    <row r="185" spans="1:11">
      <c r="A185" t="s">
        <v>589</v>
      </c>
      <c r="B185" t="s">
        <v>1667</v>
      </c>
      <c r="C185" s="3">
        <v>44737</v>
      </c>
      <c r="D185" t="s">
        <v>1668</v>
      </c>
      <c r="E185" t="s">
        <v>1664</v>
      </c>
      <c r="F185">
        <v>250</v>
      </c>
      <c r="G185" t="s">
        <v>20</v>
      </c>
      <c r="H185" s="26">
        <v>1</v>
      </c>
      <c r="I185" s="13">
        <v>0.940255000858455</v>
      </c>
      <c r="J185" s="25">
        <f>F185*H185</f>
        <v>250</v>
      </c>
      <c r="K185" s="25">
        <f>J185-J185*I185</f>
        <v>14.9362497853863</v>
      </c>
    </row>
    <row r="186" spans="1:11">
      <c r="A186" t="s">
        <v>609</v>
      </c>
      <c r="B186" t="s">
        <v>1667</v>
      </c>
      <c r="C186" s="3">
        <v>44737</v>
      </c>
      <c r="D186" t="s">
        <v>1668</v>
      </c>
      <c r="E186" t="s">
        <v>1664</v>
      </c>
      <c r="F186">
        <v>250</v>
      </c>
      <c r="G186" t="s">
        <v>26</v>
      </c>
      <c r="H186" s="26">
        <v>3</v>
      </c>
      <c r="I186" s="13">
        <v>0.202672002623937</v>
      </c>
      <c r="J186" s="25">
        <f>F186*H186</f>
        <v>750</v>
      </c>
      <c r="K186" s="25">
        <f>J186-J186*I186</f>
        <v>597.995998032047</v>
      </c>
    </row>
    <row r="187" spans="1:11">
      <c r="A187" t="s">
        <v>635</v>
      </c>
      <c r="B187" t="s">
        <v>1667</v>
      </c>
      <c r="C187" s="3">
        <v>44737</v>
      </c>
      <c r="D187" t="s">
        <v>1660</v>
      </c>
      <c r="E187" t="s">
        <v>1661</v>
      </c>
      <c r="F187">
        <v>130</v>
      </c>
      <c r="G187" t="s">
        <v>26</v>
      </c>
      <c r="H187" s="26">
        <v>2</v>
      </c>
      <c r="I187" s="13">
        <v>0.411956622818606</v>
      </c>
      <c r="J187" s="25">
        <f>F187*H187</f>
        <v>260</v>
      </c>
      <c r="K187" s="25">
        <f>J187-J187*I187</f>
        <v>152.891278067162</v>
      </c>
    </row>
    <row r="188" spans="1:11">
      <c r="A188" t="s">
        <v>667</v>
      </c>
      <c r="B188" t="s">
        <v>1665</v>
      </c>
      <c r="C188" s="3">
        <v>44737</v>
      </c>
      <c r="D188" t="s">
        <v>1663</v>
      </c>
      <c r="E188" t="s">
        <v>1661</v>
      </c>
      <c r="F188">
        <v>72</v>
      </c>
      <c r="G188" t="s">
        <v>15</v>
      </c>
      <c r="H188" s="26">
        <v>9</v>
      </c>
      <c r="I188" s="13">
        <v>0.187855673067526</v>
      </c>
      <c r="J188" s="25">
        <f>F188*H188</f>
        <v>648</v>
      </c>
      <c r="K188" s="25">
        <f>J188-J188*I188</f>
        <v>526.269523852243</v>
      </c>
    </row>
    <row r="189" spans="1:11">
      <c r="A189" t="s">
        <v>709</v>
      </c>
      <c r="B189" t="s">
        <v>1667</v>
      </c>
      <c r="C189" s="3">
        <v>44737</v>
      </c>
      <c r="D189" t="s">
        <v>1660</v>
      </c>
      <c r="E189" t="s">
        <v>1661</v>
      </c>
      <c r="F189">
        <v>130</v>
      </c>
      <c r="G189" t="s">
        <v>26</v>
      </c>
      <c r="H189" s="26">
        <v>4</v>
      </c>
      <c r="I189" s="13">
        <v>0.660590532667063</v>
      </c>
      <c r="J189" s="25">
        <f>F189*H189</f>
        <v>520</v>
      </c>
      <c r="K189" s="25">
        <f>J189-J189*I189</f>
        <v>176.492923013127</v>
      </c>
    </row>
    <row r="190" spans="1:11">
      <c r="A190" t="s">
        <v>769</v>
      </c>
      <c r="B190" t="s">
        <v>1662</v>
      </c>
      <c r="C190" s="3">
        <v>44737</v>
      </c>
      <c r="D190" t="s">
        <v>1669</v>
      </c>
      <c r="E190" t="s">
        <v>1664</v>
      </c>
      <c r="F190">
        <v>65</v>
      </c>
      <c r="G190" t="s">
        <v>26</v>
      </c>
      <c r="H190" s="26">
        <v>5</v>
      </c>
      <c r="I190" s="13">
        <v>0.180506927954627</v>
      </c>
      <c r="J190" s="25">
        <f>F190*H190</f>
        <v>325</v>
      </c>
      <c r="K190" s="25">
        <f>J190-J190*I190</f>
        <v>266.335248414746</v>
      </c>
    </row>
    <row r="191" spans="1:11">
      <c r="A191" t="s">
        <v>789</v>
      </c>
      <c r="B191" t="s">
        <v>1662</v>
      </c>
      <c r="C191" s="3">
        <v>44737</v>
      </c>
      <c r="D191" t="s">
        <v>1669</v>
      </c>
      <c r="E191" t="s">
        <v>1664</v>
      </c>
      <c r="F191">
        <v>65</v>
      </c>
      <c r="G191" t="s">
        <v>15</v>
      </c>
      <c r="H191" s="26">
        <v>9</v>
      </c>
      <c r="I191" s="13">
        <v>0.922027701542237</v>
      </c>
      <c r="J191" s="25">
        <f>F191*H191</f>
        <v>585</v>
      </c>
      <c r="K191" s="25">
        <f>J191-J191*I191</f>
        <v>45.6137945977913</v>
      </c>
    </row>
    <row r="192" spans="1:11">
      <c r="A192" t="s">
        <v>815</v>
      </c>
      <c r="B192" t="s">
        <v>1670</v>
      </c>
      <c r="C192" s="3">
        <v>44737</v>
      </c>
      <c r="D192" t="s">
        <v>1669</v>
      </c>
      <c r="E192" t="s">
        <v>1661</v>
      </c>
      <c r="F192">
        <v>65</v>
      </c>
      <c r="G192" t="s">
        <v>15</v>
      </c>
      <c r="H192" s="26">
        <v>10</v>
      </c>
      <c r="I192" s="13">
        <v>0.956097186096616</v>
      </c>
      <c r="J192" s="25">
        <f>F192*H192</f>
        <v>650</v>
      </c>
      <c r="K192" s="25">
        <f>J192-J192*I192</f>
        <v>28.5368290371996</v>
      </c>
    </row>
    <row r="193" spans="1:11">
      <c r="A193" t="s">
        <v>847</v>
      </c>
      <c r="B193" t="s">
        <v>1659</v>
      </c>
      <c r="C193" s="3">
        <v>44737</v>
      </c>
      <c r="D193" t="s">
        <v>1660</v>
      </c>
      <c r="E193" t="s">
        <v>1661</v>
      </c>
      <c r="F193">
        <v>130</v>
      </c>
      <c r="G193" t="s">
        <v>20</v>
      </c>
      <c r="H193" s="26">
        <v>4</v>
      </c>
      <c r="I193" s="13">
        <v>0.366008215522148</v>
      </c>
      <c r="J193" s="25">
        <f>F193*H193</f>
        <v>520</v>
      </c>
      <c r="K193" s="25">
        <f>J193-J193*I193</f>
        <v>329.675727928483</v>
      </c>
    </row>
    <row r="194" spans="1:11">
      <c r="A194" t="s">
        <v>889</v>
      </c>
      <c r="B194" t="s">
        <v>1670</v>
      </c>
      <c r="C194" s="3">
        <v>44737</v>
      </c>
      <c r="D194" t="s">
        <v>1668</v>
      </c>
      <c r="E194" t="s">
        <v>1664</v>
      </c>
      <c r="F194">
        <v>250</v>
      </c>
      <c r="G194" t="s">
        <v>15</v>
      </c>
      <c r="H194" s="26">
        <v>3</v>
      </c>
      <c r="I194" s="13">
        <v>0.0748500814655743</v>
      </c>
      <c r="J194" s="25">
        <f>F194*H194</f>
        <v>750</v>
      </c>
      <c r="K194" s="25">
        <f>J194-J194*I194</f>
        <v>693.862438900819</v>
      </c>
    </row>
    <row r="195" spans="1:11">
      <c r="A195" t="s">
        <v>949</v>
      </c>
      <c r="B195" t="s">
        <v>1659</v>
      </c>
      <c r="C195" s="3">
        <v>44737</v>
      </c>
      <c r="D195" t="s">
        <v>1663</v>
      </c>
      <c r="E195" t="s">
        <v>1664</v>
      </c>
      <c r="F195">
        <v>72</v>
      </c>
      <c r="G195" t="s">
        <v>15</v>
      </c>
      <c r="H195" s="26">
        <v>9</v>
      </c>
      <c r="I195" s="13">
        <v>0.291598024455163</v>
      </c>
      <c r="J195" s="25">
        <f>F195*H195</f>
        <v>648</v>
      </c>
      <c r="K195" s="25">
        <f>J195-J195*I195</f>
        <v>459.044480153054</v>
      </c>
    </row>
    <row r="196" spans="1:11">
      <c r="A196" t="s">
        <v>969</v>
      </c>
      <c r="B196" t="s">
        <v>1659</v>
      </c>
      <c r="C196" s="3">
        <v>44737</v>
      </c>
      <c r="D196" t="s">
        <v>1663</v>
      </c>
      <c r="E196" t="s">
        <v>1661</v>
      </c>
      <c r="F196">
        <v>72</v>
      </c>
      <c r="G196" t="s">
        <v>20</v>
      </c>
      <c r="H196" s="26">
        <v>4</v>
      </c>
      <c r="I196" s="13">
        <v>0.359077751493997</v>
      </c>
      <c r="J196" s="25">
        <f>F196*H196</f>
        <v>288</v>
      </c>
      <c r="K196" s="25">
        <f>J196-J196*I196</f>
        <v>184.585607569729</v>
      </c>
    </row>
    <row r="197" spans="1:11">
      <c r="A197" t="s">
        <v>995</v>
      </c>
      <c r="B197" t="s">
        <v>1665</v>
      </c>
      <c r="C197" s="3">
        <v>44737</v>
      </c>
      <c r="D197" t="s">
        <v>1663</v>
      </c>
      <c r="E197" t="s">
        <v>1661</v>
      </c>
      <c r="F197">
        <v>72</v>
      </c>
      <c r="G197" t="s">
        <v>20</v>
      </c>
      <c r="H197" s="26">
        <v>3</v>
      </c>
      <c r="I197" s="13">
        <v>0.471377918340276</v>
      </c>
      <c r="J197" s="25">
        <f>F197*H197</f>
        <v>216</v>
      </c>
      <c r="K197" s="25">
        <f>J197-J197*I197</f>
        <v>114.1823696385</v>
      </c>
    </row>
    <row r="198" spans="1:11">
      <c r="A198" t="s">
        <v>1027</v>
      </c>
      <c r="B198" t="s">
        <v>1670</v>
      </c>
      <c r="C198" s="3">
        <v>44737</v>
      </c>
      <c r="D198" t="s">
        <v>1668</v>
      </c>
      <c r="E198" t="s">
        <v>1661</v>
      </c>
      <c r="F198">
        <v>250</v>
      </c>
      <c r="G198" t="s">
        <v>26</v>
      </c>
      <c r="H198" s="26">
        <v>1</v>
      </c>
      <c r="I198" s="13">
        <v>0.684158399201113</v>
      </c>
      <c r="J198" s="25">
        <f>F198*H198</f>
        <v>250</v>
      </c>
      <c r="K198" s="25">
        <f>J198-J198*I198</f>
        <v>78.9604001997218</v>
      </c>
    </row>
    <row r="199" spans="1:11">
      <c r="A199" t="s">
        <v>59</v>
      </c>
      <c r="B199" t="s">
        <v>1670</v>
      </c>
      <c r="C199" s="3">
        <v>44738</v>
      </c>
      <c r="D199" t="s">
        <v>1669</v>
      </c>
      <c r="E199" t="s">
        <v>1664</v>
      </c>
      <c r="F199">
        <v>65</v>
      </c>
      <c r="G199" t="s">
        <v>26</v>
      </c>
      <c r="H199" s="26">
        <v>4</v>
      </c>
      <c r="I199" s="13">
        <v>0.109942576614138</v>
      </c>
      <c r="J199" s="25">
        <f>F199*H199</f>
        <v>260</v>
      </c>
      <c r="K199" s="25">
        <f>J199-J199*I199</f>
        <v>231.414930080324</v>
      </c>
    </row>
    <row r="200" spans="1:11">
      <c r="A200" t="s">
        <v>61</v>
      </c>
      <c r="B200" t="s">
        <v>1667</v>
      </c>
      <c r="C200" s="3">
        <v>44738</v>
      </c>
      <c r="D200" t="s">
        <v>1668</v>
      </c>
      <c r="E200" t="s">
        <v>1661</v>
      </c>
      <c r="F200">
        <v>250</v>
      </c>
      <c r="G200" t="s">
        <v>15</v>
      </c>
      <c r="H200" s="26">
        <v>3</v>
      </c>
      <c r="I200" s="13">
        <v>0.536074989086071</v>
      </c>
      <c r="J200" s="25">
        <f>F200*H200</f>
        <v>750</v>
      </c>
      <c r="K200" s="25">
        <f>J200-J200*I200</f>
        <v>347.943758185447</v>
      </c>
    </row>
    <row r="201" spans="1:11">
      <c r="A201" t="s">
        <v>68</v>
      </c>
      <c r="B201" t="s">
        <v>1671</v>
      </c>
      <c r="C201" s="3">
        <v>44738</v>
      </c>
      <c r="D201" t="s">
        <v>1672</v>
      </c>
      <c r="E201" t="s">
        <v>1661</v>
      </c>
      <c r="F201">
        <v>95</v>
      </c>
      <c r="G201" t="s">
        <v>15</v>
      </c>
      <c r="H201" s="26">
        <v>5</v>
      </c>
      <c r="I201" s="13">
        <v>0.0101233919704142</v>
      </c>
      <c r="J201" s="25">
        <f>F201*H201</f>
        <v>475</v>
      </c>
      <c r="K201" s="25">
        <f>J201-J201*I201</f>
        <v>470.191388814053</v>
      </c>
    </row>
    <row r="202" spans="1:11">
      <c r="A202" t="s">
        <v>74</v>
      </c>
      <c r="B202" t="s">
        <v>1670</v>
      </c>
      <c r="C202" s="3">
        <v>44738</v>
      </c>
      <c r="D202" t="s">
        <v>1669</v>
      </c>
      <c r="E202" t="s">
        <v>1661</v>
      </c>
      <c r="F202">
        <v>65</v>
      </c>
      <c r="G202" t="s">
        <v>26</v>
      </c>
      <c r="H202" s="26">
        <v>4</v>
      </c>
      <c r="I202" s="13">
        <v>0.0669619694929965</v>
      </c>
      <c r="J202" s="25">
        <f>F202*H202</f>
        <v>260</v>
      </c>
      <c r="K202" s="25">
        <f>J202-J202*I202</f>
        <v>242.589887931821</v>
      </c>
    </row>
    <row r="203" spans="1:11">
      <c r="A203" t="s">
        <v>92</v>
      </c>
      <c r="B203" t="s">
        <v>1659</v>
      </c>
      <c r="C203" s="3">
        <v>44738</v>
      </c>
      <c r="D203" t="s">
        <v>1660</v>
      </c>
      <c r="E203" t="s">
        <v>1664</v>
      </c>
      <c r="F203">
        <v>130</v>
      </c>
      <c r="G203" t="s">
        <v>26</v>
      </c>
      <c r="H203" s="26">
        <v>3</v>
      </c>
      <c r="I203" s="13">
        <v>0.278795061769214</v>
      </c>
      <c r="J203" s="25">
        <f>F203*H203</f>
        <v>390</v>
      </c>
      <c r="K203" s="25">
        <f>J203-J203*I203</f>
        <v>281.269925910007</v>
      </c>
    </row>
    <row r="204" spans="1:11">
      <c r="A204" t="s">
        <v>95</v>
      </c>
      <c r="B204" t="s">
        <v>1665</v>
      </c>
      <c r="C204" s="3">
        <v>44738</v>
      </c>
      <c r="D204" t="s">
        <v>1666</v>
      </c>
      <c r="E204" t="s">
        <v>1664</v>
      </c>
      <c r="F204">
        <v>60</v>
      </c>
      <c r="G204" t="s">
        <v>15</v>
      </c>
      <c r="H204" s="26">
        <v>14</v>
      </c>
      <c r="I204" s="13">
        <v>0.076045534046593</v>
      </c>
      <c r="J204" s="25">
        <f>F204*H204</f>
        <v>840</v>
      </c>
      <c r="K204" s="25">
        <f>J204-J204*I204</f>
        <v>776.121751400862</v>
      </c>
    </row>
    <row r="205" spans="1:11">
      <c r="A205" t="s">
        <v>138</v>
      </c>
      <c r="B205" t="s">
        <v>1670</v>
      </c>
      <c r="C205" s="3">
        <v>44738</v>
      </c>
      <c r="D205" t="s">
        <v>1669</v>
      </c>
      <c r="E205" t="s">
        <v>1661</v>
      </c>
      <c r="F205">
        <v>65</v>
      </c>
      <c r="G205" t="s">
        <v>20</v>
      </c>
      <c r="H205" s="26">
        <v>3</v>
      </c>
      <c r="I205" s="13">
        <v>0.173637863650005</v>
      </c>
      <c r="J205" s="25">
        <f>F205*H205</f>
        <v>195</v>
      </c>
      <c r="K205" s="25">
        <f>J205-J205*I205</f>
        <v>161.140616588249</v>
      </c>
    </row>
    <row r="206" spans="1:11">
      <c r="A206" t="s">
        <v>206</v>
      </c>
      <c r="B206" t="s">
        <v>1665</v>
      </c>
      <c r="C206" s="3">
        <v>44738</v>
      </c>
      <c r="D206" t="s">
        <v>1666</v>
      </c>
      <c r="E206" t="s">
        <v>1664</v>
      </c>
      <c r="F206">
        <v>60</v>
      </c>
      <c r="G206" t="s">
        <v>15</v>
      </c>
      <c r="H206" s="26">
        <v>9</v>
      </c>
      <c r="I206" s="13">
        <v>0.076045534046593</v>
      </c>
      <c r="J206" s="25">
        <f>F206*H206</f>
        <v>540</v>
      </c>
      <c r="K206" s="25">
        <f>J206-J206*I206</f>
        <v>498.93541161484</v>
      </c>
    </row>
    <row r="207" spans="1:11">
      <c r="A207" t="s">
        <v>281</v>
      </c>
      <c r="B207" t="s">
        <v>1671</v>
      </c>
      <c r="C207" s="3">
        <v>44738</v>
      </c>
      <c r="D207" t="s">
        <v>1672</v>
      </c>
      <c r="E207" t="s">
        <v>1661</v>
      </c>
      <c r="F207">
        <v>95</v>
      </c>
      <c r="G207" t="s">
        <v>15</v>
      </c>
      <c r="H207" s="26">
        <v>8</v>
      </c>
      <c r="I207" s="13">
        <v>0.875804906379297</v>
      </c>
      <c r="J207" s="25">
        <f>F207*H207</f>
        <v>760</v>
      </c>
      <c r="K207" s="25">
        <f>J207-J207*I207</f>
        <v>94.3882711517343</v>
      </c>
    </row>
    <row r="208" spans="1:11">
      <c r="A208" t="s">
        <v>387</v>
      </c>
      <c r="B208" t="s">
        <v>1667</v>
      </c>
      <c r="C208" s="3">
        <v>44738</v>
      </c>
      <c r="D208" t="s">
        <v>1668</v>
      </c>
      <c r="E208" t="s">
        <v>1664</v>
      </c>
      <c r="F208">
        <v>250</v>
      </c>
      <c r="G208" t="s">
        <v>20</v>
      </c>
      <c r="H208" s="26">
        <v>2</v>
      </c>
      <c r="I208" s="13">
        <v>0.562932281624065</v>
      </c>
      <c r="J208" s="25">
        <f>F208*H208</f>
        <v>500</v>
      </c>
      <c r="K208" s="25">
        <f>J208-J208*I208</f>
        <v>218.533859187968</v>
      </c>
    </row>
    <row r="209" spans="1:11">
      <c r="A209" t="s">
        <v>461</v>
      </c>
      <c r="B209" t="s">
        <v>1659</v>
      </c>
      <c r="C209" s="3">
        <v>44738</v>
      </c>
      <c r="D209" t="s">
        <v>1660</v>
      </c>
      <c r="E209" t="s">
        <v>1664</v>
      </c>
      <c r="F209">
        <v>130</v>
      </c>
      <c r="G209" t="s">
        <v>20</v>
      </c>
      <c r="H209" s="26">
        <v>6</v>
      </c>
      <c r="I209" s="13">
        <v>0.437720245132658</v>
      </c>
      <c r="J209" s="25">
        <f>F209*H209</f>
        <v>780</v>
      </c>
      <c r="K209" s="25">
        <f>J209-J209*I209</f>
        <v>438.578208796527</v>
      </c>
    </row>
    <row r="210" spans="1:11">
      <c r="A210" t="s">
        <v>567</v>
      </c>
      <c r="B210" t="s">
        <v>1662</v>
      </c>
      <c r="C210" s="3">
        <v>44738</v>
      </c>
      <c r="D210" t="s">
        <v>1663</v>
      </c>
      <c r="E210" t="s">
        <v>1664</v>
      </c>
      <c r="F210">
        <v>72</v>
      </c>
      <c r="G210" t="s">
        <v>26</v>
      </c>
      <c r="H210" s="26">
        <v>11</v>
      </c>
      <c r="I210" s="13">
        <v>0.361673624805081</v>
      </c>
      <c r="J210" s="25">
        <f>F210*H210</f>
        <v>792</v>
      </c>
      <c r="K210" s="25">
        <f>J210-J210*I210</f>
        <v>505.554489154376</v>
      </c>
    </row>
    <row r="211" spans="1:11">
      <c r="A211" t="s">
        <v>641</v>
      </c>
      <c r="B211" t="s">
        <v>1670</v>
      </c>
      <c r="C211" s="3">
        <v>44738</v>
      </c>
      <c r="D211" t="s">
        <v>1668</v>
      </c>
      <c r="E211" t="s">
        <v>1664</v>
      </c>
      <c r="F211">
        <v>250</v>
      </c>
      <c r="G211" t="s">
        <v>26</v>
      </c>
      <c r="H211" s="26">
        <v>3</v>
      </c>
      <c r="I211" s="13">
        <v>0.565505584961436</v>
      </c>
      <c r="J211" s="25">
        <f>F211*H211</f>
        <v>750</v>
      </c>
      <c r="K211" s="25">
        <f>J211-J211*I211</f>
        <v>325.870811278923</v>
      </c>
    </row>
    <row r="212" spans="1:11">
      <c r="A212" t="s">
        <v>747</v>
      </c>
      <c r="B212" t="s">
        <v>1667</v>
      </c>
      <c r="C212" s="3">
        <v>44738</v>
      </c>
      <c r="D212" t="s">
        <v>1660</v>
      </c>
      <c r="E212" t="s">
        <v>1661</v>
      </c>
      <c r="F212">
        <v>130</v>
      </c>
      <c r="G212" t="s">
        <v>15</v>
      </c>
      <c r="H212" s="26">
        <v>6</v>
      </c>
      <c r="I212" s="13">
        <v>0.0544376879035369</v>
      </c>
      <c r="J212" s="25">
        <f>F212*H212</f>
        <v>780</v>
      </c>
      <c r="K212" s="25">
        <f>J212-J212*I212</f>
        <v>737.538603435241</v>
      </c>
    </row>
    <row r="213" spans="1:11">
      <c r="A213" t="s">
        <v>821</v>
      </c>
      <c r="B213" t="s">
        <v>1662</v>
      </c>
      <c r="C213" s="3">
        <v>44738</v>
      </c>
      <c r="D213" t="s">
        <v>1663</v>
      </c>
      <c r="E213" t="s">
        <v>1664</v>
      </c>
      <c r="F213">
        <v>72</v>
      </c>
      <c r="G213" t="s">
        <v>15</v>
      </c>
      <c r="H213" s="26">
        <v>11</v>
      </c>
      <c r="I213" s="13">
        <v>0.0451798352199142</v>
      </c>
      <c r="J213" s="25">
        <f>F213*H213</f>
        <v>792</v>
      </c>
      <c r="K213" s="25">
        <f>J213-J213*I213</f>
        <v>756.217570505828</v>
      </c>
    </row>
    <row r="214" spans="1:11">
      <c r="A214" t="s">
        <v>927</v>
      </c>
      <c r="B214" t="s">
        <v>1670</v>
      </c>
      <c r="C214" s="3">
        <v>44738</v>
      </c>
      <c r="D214" t="s">
        <v>1668</v>
      </c>
      <c r="E214" t="s">
        <v>1661</v>
      </c>
      <c r="F214">
        <v>250</v>
      </c>
      <c r="G214" t="s">
        <v>20</v>
      </c>
      <c r="H214" s="26">
        <v>3</v>
      </c>
      <c r="I214" s="13">
        <v>0.0875890820570904</v>
      </c>
      <c r="J214" s="25">
        <f>F214*H214</f>
        <v>750</v>
      </c>
      <c r="K214" s="25">
        <f>J214-J214*I214</f>
        <v>684.308188457182</v>
      </c>
    </row>
    <row r="215" spans="1:11">
      <c r="A215" t="s">
        <v>1001</v>
      </c>
      <c r="B215" t="s">
        <v>1667</v>
      </c>
      <c r="C215" s="3">
        <v>44738</v>
      </c>
      <c r="D215" t="s">
        <v>1660</v>
      </c>
      <c r="E215" t="s">
        <v>1664</v>
      </c>
      <c r="F215">
        <v>130</v>
      </c>
      <c r="G215" t="s">
        <v>20</v>
      </c>
      <c r="H215" s="26">
        <v>7</v>
      </c>
      <c r="I215" s="13">
        <v>0.284252285929809</v>
      </c>
      <c r="J215" s="25">
        <f>F215*H215</f>
        <v>910</v>
      </c>
      <c r="K215" s="25">
        <f>J215-J215*I215</f>
        <v>651.330419803874</v>
      </c>
    </row>
    <row r="216" spans="1:11">
      <c r="A216" t="s">
        <v>10</v>
      </c>
      <c r="B216" t="s">
        <v>1662</v>
      </c>
      <c r="C216" s="3">
        <v>44739</v>
      </c>
      <c r="D216" t="s">
        <v>1663</v>
      </c>
      <c r="E216" t="s">
        <v>1664</v>
      </c>
      <c r="F216">
        <v>72</v>
      </c>
      <c r="G216" t="s">
        <v>15</v>
      </c>
      <c r="H216" s="26">
        <v>8</v>
      </c>
      <c r="I216" s="13">
        <v>0.0137208012331359</v>
      </c>
      <c r="J216" s="25">
        <f>F216*H216</f>
        <v>576</v>
      </c>
      <c r="K216" s="25">
        <f>J216-J216*I216</f>
        <v>568.096818489714</v>
      </c>
    </row>
    <row r="217" spans="1:11">
      <c r="A217" t="s">
        <v>297</v>
      </c>
      <c r="B217" t="s">
        <v>1659</v>
      </c>
      <c r="C217" s="3">
        <v>44739</v>
      </c>
      <c r="D217" t="s">
        <v>1660</v>
      </c>
      <c r="E217" t="s">
        <v>1664</v>
      </c>
      <c r="F217">
        <v>130</v>
      </c>
      <c r="G217" t="s">
        <v>26</v>
      </c>
      <c r="H217" s="26">
        <v>2</v>
      </c>
      <c r="I217" s="13">
        <v>0.389661552471671</v>
      </c>
      <c r="J217" s="25">
        <f>F217*H217</f>
        <v>260</v>
      </c>
      <c r="K217" s="25">
        <f>J217-J217*I217</f>
        <v>158.687996357366</v>
      </c>
    </row>
    <row r="218" spans="1:11">
      <c r="A218" t="s">
        <v>323</v>
      </c>
      <c r="B218" t="s">
        <v>1670</v>
      </c>
      <c r="C218" s="3">
        <v>44739</v>
      </c>
      <c r="D218" t="s">
        <v>1669</v>
      </c>
      <c r="E218" t="s">
        <v>1664</v>
      </c>
      <c r="F218">
        <v>65</v>
      </c>
      <c r="G218" t="s">
        <v>15</v>
      </c>
      <c r="H218" s="26">
        <v>8</v>
      </c>
      <c r="I218" s="13">
        <v>0.779538078226579</v>
      </c>
      <c r="J218" s="25">
        <f>F218*H218</f>
        <v>520</v>
      </c>
      <c r="K218" s="25">
        <f>J218-J218*I218</f>
        <v>114.640199322179</v>
      </c>
    </row>
    <row r="219" spans="1:11">
      <c r="A219" t="s">
        <v>477</v>
      </c>
      <c r="B219" t="s">
        <v>1670</v>
      </c>
      <c r="C219" s="3">
        <v>44739</v>
      </c>
      <c r="D219" t="s">
        <v>1669</v>
      </c>
      <c r="E219" t="s">
        <v>1664</v>
      </c>
      <c r="F219">
        <v>65</v>
      </c>
      <c r="G219" t="s">
        <v>15</v>
      </c>
      <c r="H219" s="26">
        <v>10</v>
      </c>
      <c r="I219" s="13">
        <v>0.230781238931274</v>
      </c>
      <c r="J219" s="25">
        <f>F219*H219</f>
        <v>650</v>
      </c>
      <c r="K219" s="25">
        <f>J219-J219*I219</f>
        <v>499.992194694672</v>
      </c>
    </row>
    <row r="220" spans="1:11">
      <c r="A220" t="s">
        <v>503</v>
      </c>
      <c r="B220" t="s">
        <v>1671</v>
      </c>
      <c r="C220" s="3">
        <v>44739</v>
      </c>
      <c r="D220" t="s">
        <v>1672</v>
      </c>
      <c r="E220" t="s">
        <v>1664</v>
      </c>
      <c r="F220">
        <v>95</v>
      </c>
      <c r="G220" t="s">
        <v>20</v>
      </c>
      <c r="H220" s="26">
        <v>5</v>
      </c>
      <c r="I220" s="13">
        <v>0.9178959373828</v>
      </c>
      <c r="J220" s="25">
        <f>F220*H220</f>
        <v>475</v>
      </c>
      <c r="K220" s="25">
        <f>J220-J220*I220</f>
        <v>38.99942974317</v>
      </c>
    </row>
    <row r="221" spans="1:11">
      <c r="A221" t="s">
        <v>657</v>
      </c>
      <c r="B221" t="s">
        <v>1659</v>
      </c>
      <c r="C221" s="3">
        <v>44739</v>
      </c>
      <c r="D221" t="s">
        <v>1663</v>
      </c>
      <c r="E221" t="s">
        <v>1664</v>
      </c>
      <c r="F221">
        <v>72</v>
      </c>
      <c r="G221" t="s">
        <v>20</v>
      </c>
      <c r="H221" s="26">
        <v>4</v>
      </c>
      <c r="I221" s="13">
        <v>0.167603692170588</v>
      </c>
      <c r="J221" s="25">
        <f>F221*H221</f>
        <v>288</v>
      </c>
      <c r="K221" s="25">
        <f>J221-J221*I221</f>
        <v>239.730136654871</v>
      </c>
    </row>
    <row r="222" spans="1:11">
      <c r="A222" t="s">
        <v>683</v>
      </c>
      <c r="B222" t="s">
        <v>1659</v>
      </c>
      <c r="C222" s="3">
        <v>44739</v>
      </c>
      <c r="D222" t="s">
        <v>1666</v>
      </c>
      <c r="E222" t="s">
        <v>1661</v>
      </c>
      <c r="F222">
        <v>60</v>
      </c>
      <c r="G222" t="s">
        <v>26</v>
      </c>
      <c r="H222" s="26">
        <v>6</v>
      </c>
      <c r="I222" s="13">
        <v>0.0335710613741672</v>
      </c>
      <c r="J222" s="25">
        <f>F222*H222</f>
        <v>360</v>
      </c>
      <c r="K222" s="25">
        <f>J222-J222*I222</f>
        <v>347.9144179053</v>
      </c>
    </row>
    <row r="223" spans="1:11">
      <c r="A223" t="s">
        <v>837</v>
      </c>
      <c r="B223" t="s">
        <v>1667</v>
      </c>
      <c r="C223" s="3">
        <v>44739</v>
      </c>
      <c r="D223" t="s">
        <v>1668</v>
      </c>
      <c r="E223" t="s">
        <v>1661</v>
      </c>
      <c r="F223">
        <v>250</v>
      </c>
      <c r="G223" t="s">
        <v>26</v>
      </c>
      <c r="H223" s="26">
        <v>3</v>
      </c>
      <c r="I223" s="13">
        <v>0.377865978777288</v>
      </c>
      <c r="J223" s="25">
        <f>F223*H223</f>
        <v>750</v>
      </c>
      <c r="K223" s="25">
        <f>J223-J223*I223</f>
        <v>466.600515917034</v>
      </c>
    </row>
    <row r="224" spans="1:11">
      <c r="A224" t="s">
        <v>863</v>
      </c>
      <c r="B224" t="s">
        <v>1667</v>
      </c>
      <c r="C224" s="3">
        <v>44739</v>
      </c>
      <c r="D224" t="s">
        <v>1668</v>
      </c>
      <c r="E224" t="s">
        <v>1661</v>
      </c>
      <c r="F224">
        <v>250</v>
      </c>
      <c r="G224" t="s">
        <v>15</v>
      </c>
      <c r="H224" s="26">
        <v>3</v>
      </c>
      <c r="I224" s="13">
        <v>0.132791617874201</v>
      </c>
      <c r="J224" s="25">
        <f>F224*H224</f>
        <v>750</v>
      </c>
      <c r="K224" s="25">
        <f>J224-J224*I224</f>
        <v>650.406286594349</v>
      </c>
    </row>
    <row r="225" spans="1:11">
      <c r="A225" t="s">
        <v>1017</v>
      </c>
      <c r="B225" t="s">
        <v>1662</v>
      </c>
      <c r="C225" s="3">
        <v>44739</v>
      </c>
      <c r="D225" t="s">
        <v>1669</v>
      </c>
      <c r="E225" t="s">
        <v>1661</v>
      </c>
      <c r="F225">
        <v>65</v>
      </c>
      <c r="G225" t="s">
        <v>15</v>
      </c>
      <c r="H225" s="26">
        <v>5</v>
      </c>
      <c r="I225" s="13">
        <v>0.159065065313217</v>
      </c>
      <c r="J225" s="25">
        <f>F225*H225</f>
        <v>325</v>
      </c>
      <c r="K225" s="25">
        <f>J225-J225*I225</f>
        <v>273.303853773204</v>
      </c>
    </row>
    <row r="226" spans="1:11">
      <c r="A226" t="s">
        <v>1043</v>
      </c>
      <c r="B226" t="s">
        <v>1662</v>
      </c>
      <c r="C226" s="3">
        <v>44739</v>
      </c>
      <c r="D226" t="s">
        <v>1669</v>
      </c>
      <c r="E226" t="s">
        <v>1661</v>
      </c>
      <c r="F226">
        <v>65</v>
      </c>
      <c r="G226" t="s">
        <v>20</v>
      </c>
      <c r="H226" s="26">
        <v>10</v>
      </c>
      <c r="I226" s="13">
        <v>0.740403386444935</v>
      </c>
      <c r="J226" s="25">
        <f>F226*H226</f>
        <v>650</v>
      </c>
      <c r="K226" s="25">
        <f>J226-J226*I226</f>
        <v>168.737798810792</v>
      </c>
    </row>
    <row r="227" spans="1:11">
      <c r="A227" t="s">
        <v>16</v>
      </c>
      <c r="B227" t="s">
        <v>1670</v>
      </c>
      <c r="C227" s="3">
        <v>44740</v>
      </c>
      <c r="D227" t="s">
        <v>1669</v>
      </c>
      <c r="E227" t="s">
        <v>1661</v>
      </c>
      <c r="F227">
        <v>65</v>
      </c>
      <c r="G227" t="s">
        <v>20</v>
      </c>
      <c r="H227" s="26">
        <v>7</v>
      </c>
      <c r="I227" s="13">
        <v>0.0220838543149219</v>
      </c>
      <c r="J227" s="25">
        <f>F227*H227</f>
        <v>455</v>
      </c>
      <c r="K227" s="25">
        <f>J227-J227*I227</f>
        <v>444.951846286711</v>
      </c>
    </row>
    <row r="228" spans="1:11">
      <c r="A228" t="s">
        <v>36</v>
      </c>
      <c r="B228" t="s">
        <v>1667</v>
      </c>
      <c r="C228" s="3">
        <v>44740</v>
      </c>
      <c r="D228" t="s">
        <v>1668</v>
      </c>
      <c r="E228" t="s">
        <v>1664</v>
      </c>
      <c r="F228">
        <v>250</v>
      </c>
      <c r="G228" t="s">
        <v>15</v>
      </c>
      <c r="H228" s="26">
        <v>3</v>
      </c>
      <c r="I228" s="13">
        <v>0.562869291868164</v>
      </c>
      <c r="J228" s="25">
        <f>F228*H228</f>
        <v>750</v>
      </c>
      <c r="K228" s="25">
        <f>J228-J228*I228</f>
        <v>327.848031098877</v>
      </c>
    </row>
    <row r="229" spans="1:11">
      <c r="A229" t="s">
        <v>163</v>
      </c>
      <c r="B229" t="s">
        <v>1667</v>
      </c>
      <c r="C229" s="3">
        <v>44740</v>
      </c>
      <c r="D229" t="s">
        <v>1668</v>
      </c>
      <c r="E229" t="s">
        <v>1664</v>
      </c>
      <c r="F229">
        <v>250</v>
      </c>
      <c r="G229" t="s">
        <v>15</v>
      </c>
      <c r="H229" s="26">
        <v>3</v>
      </c>
      <c r="I229" s="13">
        <v>0.562869291868164</v>
      </c>
      <c r="J229" s="25">
        <f>F229*H229</f>
        <v>750</v>
      </c>
      <c r="K229" s="25">
        <f>J229-J229*I229</f>
        <v>327.848031098877</v>
      </c>
    </row>
    <row r="230" spans="1:11">
      <c r="A230" t="s">
        <v>218</v>
      </c>
      <c r="B230" t="s">
        <v>1670</v>
      </c>
      <c r="C230" s="3">
        <v>44740</v>
      </c>
      <c r="D230" t="s">
        <v>1669</v>
      </c>
      <c r="E230" t="s">
        <v>1664</v>
      </c>
      <c r="F230">
        <v>65</v>
      </c>
      <c r="G230" t="s">
        <v>15</v>
      </c>
      <c r="H230" s="26">
        <v>11</v>
      </c>
      <c r="I230" s="13">
        <v>0.293772739064756</v>
      </c>
      <c r="J230" s="25">
        <f>F230*H230</f>
        <v>715</v>
      </c>
      <c r="K230" s="25">
        <f>J230-J230*I230</f>
        <v>504.952491568699</v>
      </c>
    </row>
    <row r="231" spans="1:11">
      <c r="A231" t="s">
        <v>283</v>
      </c>
      <c r="B231" t="s">
        <v>1662</v>
      </c>
      <c r="C231" s="3">
        <v>44740</v>
      </c>
      <c r="D231" t="s">
        <v>1663</v>
      </c>
      <c r="E231" t="s">
        <v>1661</v>
      </c>
      <c r="F231">
        <v>72</v>
      </c>
      <c r="G231" t="s">
        <v>20</v>
      </c>
      <c r="H231" s="26">
        <v>11</v>
      </c>
      <c r="I231" s="13">
        <v>0.370698541260933</v>
      </c>
      <c r="J231" s="25">
        <f>F231*H231</f>
        <v>792</v>
      </c>
      <c r="K231" s="25">
        <f>J231-J231*I231</f>
        <v>498.406755321341</v>
      </c>
    </row>
    <row r="232" spans="1:11">
      <c r="A232" t="s">
        <v>301</v>
      </c>
      <c r="B232" t="s">
        <v>1662</v>
      </c>
      <c r="C232" s="3">
        <v>44740</v>
      </c>
      <c r="D232" t="s">
        <v>1663</v>
      </c>
      <c r="E232" t="s">
        <v>1664</v>
      </c>
      <c r="F232">
        <v>72</v>
      </c>
      <c r="G232" t="s">
        <v>20</v>
      </c>
      <c r="H232" s="26">
        <v>11</v>
      </c>
      <c r="I232" s="13">
        <v>0.68404340685026</v>
      </c>
      <c r="J232" s="25">
        <f>F232*H232</f>
        <v>792</v>
      </c>
      <c r="K232" s="25">
        <f>J232-J232*I232</f>
        <v>250.237621774594</v>
      </c>
    </row>
    <row r="233" spans="1:11">
      <c r="A233" t="s">
        <v>325</v>
      </c>
      <c r="B233" t="s">
        <v>1667</v>
      </c>
      <c r="C233" s="3">
        <v>44740</v>
      </c>
      <c r="D233" t="s">
        <v>1668</v>
      </c>
      <c r="E233" t="s">
        <v>1661</v>
      </c>
      <c r="F233">
        <v>250</v>
      </c>
      <c r="G233" t="s">
        <v>20</v>
      </c>
      <c r="H233" s="26">
        <v>3</v>
      </c>
      <c r="I233" s="13">
        <v>0.566024933799433</v>
      </c>
      <c r="J233" s="25">
        <f>F233*H233</f>
        <v>750</v>
      </c>
      <c r="K233" s="25">
        <f>J233-J233*I233</f>
        <v>325.481299650425</v>
      </c>
    </row>
    <row r="234" spans="1:11">
      <c r="A234" t="s">
        <v>345</v>
      </c>
      <c r="B234" t="s">
        <v>1662</v>
      </c>
      <c r="C234" s="3">
        <v>44740</v>
      </c>
      <c r="D234" t="s">
        <v>1663</v>
      </c>
      <c r="E234" t="s">
        <v>1664</v>
      </c>
      <c r="F234">
        <v>72</v>
      </c>
      <c r="G234" t="s">
        <v>20</v>
      </c>
      <c r="H234" s="26">
        <v>4</v>
      </c>
      <c r="I234" s="13">
        <v>0.741088901812436</v>
      </c>
      <c r="J234" s="25">
        <f>F234*H234</f>
        <v>288</v>
      </c>
      <c r="K234" s="25">
        <f>J234-J234*I234</f>
        <v>74.5663962780184</v>
      </c>
    </row>
    <row r="235" spans="1:11">
      <c r="A235" t="s">
        <v>399</v>
      </c>
      <c r="B235" t="s">
        <v>1659</v>
      </c>
      <c r="C235" s="3">
        <v>44740</v>
      </c>
      <c r="D235" t="s">
        <v>1660</v>
      </c>
      <c r="E235" t="s">
        <v>1664</v>
      </c>
      <c r="F235">
        <v>130</v>
      </c>
      <c r="G235" t="s">
        <v>20</v>
      </c>
      <c r="H235" s="26">
        <v>3</v>
      </c>
      <c r="I235" s="13">
        <v>0.323343486904457</v>
      </c>
      <c r="J235" s="25">
        <f>F235*H235</f>
        <v>390</v>
      </c>
      <c r="K235" s="25">
        <f>J235-J235*I235</f>
        <v>263.896040107262</v>
      </c>
    </row>
    <row r="236" spans="1:11">
      <c r="A236" t="s">
        <v>463</v>
      </c>
      <c r="B236" t="s">
        <v>1665</v>
      </c>
      <c r="C236" s="3">
        <v>44740</v>
      </c>
      <c r="D236" t="s">
        <v>1666</v>
      </c>
      <c r="E236" t="s">
        <v>1664</v>
      </c>
      <c r="F236">
        <v>60</v>
      </c>
      <c r="G236" t="s">
        <v>26</v>
      </c>
      <c r="H236" s="26">
        <v>7</v>
      </c>
      <c r="I236" s="13">
        <v>0.418536638401695</v>
      </c>
      <c r="J236" s="25">
        <f>F236*H236</f>
        <v>420</v>
      </c>
      <c r="K236" s="25">
        <f>J236-J236*I236</f>
        <v>244.214611871288</v>
      </c>
    </row>
    <row r="237" spans="1:11">
      <c r="A237" t="s">
        <v>481</v>
      </c>
      <c r="B237" t="s">
        <v>1659</v>
      </c>
      <c r="C237" s="3">
        <v>44740</v>
      </c>
      <c r="D237" t="s">
        <v>1660</v>
      </c>
      <c r="E237" t="s">
        <v>1664</v>
      </c>
      <c r="F237">
        <v>130</v>
      </c>
      <c r="G237" t="s">
        <v>26</v>
      </c>
      <c r="H237" s="26">
        <v>3</v>
      </c>
      <c r="I237" s="13">
        <v>0.722064396265168</v>
      </c>
      <c r="J237" s="25">
        <f>F237*H237</f>
        <v>390</v>
      </c>
      <c r="K237" s="25">
        <f>J237-J237*I237</f>
        <v>108.394885456584</v>
      </c>
    </row>
    <row r="238" spans="1:11">
      <c r="A238" t="s">
        <v>505</v>
      </c>
      <c r="B238" t="s">
        <v>1662</v>
      </c>
      <c r="C238" s="3">
        <v>44740</v>
      </c>
      <c r="D238" t="s">
        <v>1663</v>
      </c>
      <c r="E238" t="s">
        <v>1664</v>
      </c>
      <c r="F238">
        <v>72</v>
      </c>
      <c r="G238" t="s">
        <v>26</v>
      </c>
      <c r="H238" s="26">
        <v>3</v>
      </c>
      <c r="I238" s="13">
        <v>0.980217263421222</v>
      </c>
      <c r="J238" s="25">
        <f>F238*H238</f>
        <v>216</v>
      </c>
      <c r="K238" s="25">
        <f>J238-J238*I238</f>
        <v>4.27307110101606</v>
      </c>
    </row>
    <row r="239" spans="1:11">
      <c r="A239" t="s">
        <v>525</v>
      </c>
      <c r="B239" t="s">
        <v>1667</v>
      </c>
      <c r="C239" s="3">
        <v>44740</v>
      </c>
      <c r="D239" t="s">
        <v>1668</v>
      </c>
      <c r="E239" t="s">
        <v>1664</v>
      </c>
      <c r="F239">
        <v>250</v>
      </c>
      <c r="G239" t="s">
        <v>26</v>
      </c>
      <c r="H239" s="26">
        <v>2</v>
      </c>
      <c r="I239" s="13">
        <v>0.522795784515332</v>
      </c>
      <c r="J239" s="25">
        <f>F239*H239</f>
        <v>500</v>
      </c>
      <c r="K239" s="25">
        <f>J239-J239*I239</f>
        <v>238.602107742334</v>
      </c>
    </row>
    <row r="240" spans="1:11">
      <c r="A240" t="s">
        <v>579</v>
      </c>
      <c r="B240" t="s">
        <v>1670</v>
      </c>
      <c r="C240" s="3">
        <v>44740</v>
      </c>
      <c r="D240" t="s">
        <v>1669</v>
      </c>
      <c r="E240" t="s">
        <v>1661</v>
      </c>
      <c r="F240">
        <v>65</v>
      </c>
      <c r="G240" t="s">
        <v>26</v>
      </c>
      <c r="H240" s="26">
        <v>3</v>
      </c>
      <c r="I240" s="13">
        <v>0.570021894828855</v>
      </c>
      <c r="J240" s="25">
        <f>F240*H240</f>
        <v>195</v>
      </c>
      <c r="K240" s="25">
        <f>J240-J240*I240</f>
        <v>83.8457305083733</v>
      </c>
    </row>
    <row r="241" spans="1:11">
      <c r="A241" t="s">
        <v>643</v>
      </c>
      <c r="B241" t="s">
        <v>1667</v>
      </c>
      <c r="C241" s="3">
        <v>44740</v>
      </c>
      <c r="D241" t="s">
        <v>1660</v>
      </c>
      <c r="E241" t="s">
        <v>1661</v>
      </c>
      <c r="F241">
        <v>130</v>
      </c>
      <c r="G241" t="s">
        <v>15</v>
      </c>
      <c r="H241" s="26">
        <v>4</v>
      </c>
      <c r="I241" s="13">
        <v>0.480015994130276</v>
      </c>
      <c r="J241" s="25">
        <f>F241*H241</f>
        <v>520</v>
      </c>
      <c r="K241" s="25">
        <f>J241-J241*I241</f>
        <v>270.391683052256</v>
      </c>
    </row>
    <row r="242" spans="1:11">
      <c r="A242" t="s">
        <v>661</v>
      </c>
      <c r="B242" t="s">
        <v>1670</v>
      </c>
      <c r="C242" s="3">
        <v>44740</v>
      </c>
      <c r="D242" t="s">
        <v>1668</v>
      </c>
      <c r="E242" t="s">
        <v>1661</v>
      </c>
      <c r="F242">
        <v>250</v>
      </c>
      <c r="G242" t="s">
        <v>15</v>
      </c>
      <c r="H242" s="26">
        <v>2</v>
      </c>
      <c r="I242" s="13">
        <v>0.352404728936826</v>
      </c>
      <c r="J242" s="25">
        <f>F242*H242</f>
        <v>500</v>
      </c>
      <c r="K242" s="25">
        <f>J242-J242*I242</f>
        <v>323.797635531587</v>
      </c>
    </row>
    <row r="243" spans="1:11">
      <c r="A243" t="s">
        <v>685</v>
      </c>
      <c r="B243" t="s">
        <v>1665</v>
      </c>
      <c r="C243" s="3">
        <v>44740</v>
      </c>
      <c r="D243" t="s">
        <v>1672</v>
      </c>
      <c r="E243" t="s">
        <v>1664</v>
      </c>
      <c r="F243">
        <v>95</v>
      </c>
      <c r="G243" t="s">
        <v>15</v>
      </c>
      <c r="H243" s="26">
        <v>4</v>
      </c>
      <c r="I243" s="13">
        <v>0.117970393249644</v>
      </c>
      <c r="J243" s="25">
        <f>F243*H243</f>
        <v>380</v>
      </c>
      <c r="K243" s="25">
        <f>J243-J243*I243</f>
        <v>335.171250565135</v>
      </c>
    </row>
    <row r="244" spans="1:11">
      <c r="A244" t="s">
        <v>705</v>
      </c>
      <c r="B244" t="s">
        <v>1662</v>
      </c>
      <c r="C244" s="3">
        <v>44740</v>
      </c>
      <c r="D244" t="s">
        <v>1669</v>
      </c>
      <c r="E244" t="s">
        <v>1661</v>
      </c>
      <c r="F244">
        <v>65</v>
      </c>
      <c r="G244" t="s">
        <v>15</v>
      </c>
      <c r="H244" s="26">
        <v>9</v>
      </c>
      <c r="I244" s="13">
        <v>0.944953941092757</v>
      </c>
      <c r="J244" s="25">
        <f>F244*H244</f>
        <v>585</v>
      </c>
      <c r="K244" s="25">
        <f>J244-J244*I244</f>
        <v>32.2019444607372</v>
      </c>
    </row>
    <row r="245" spans="1:11">
      <c r="A245" t="s">
        <v>759</v>
      </c>
      <c r="B245" t="s">
        <v>1665</v>
      </c>
      <c r="C245" s="3">
        <v>44740</v>
      </c>
      <c r="D245" t="s">
        <v>1663</v>
      </c>
      <c r="E245" t="s">
        <v>1661</v>
      </c>
      <c r="F245">
        <v>72</v>
      </c>
      <c r="G245" t="s">
        <v>15</v>
      </c>
      <c r="H245" s="26">
        <v>8</v>
      </c>
      <c r="I245" s="13">
        <v>0.542469530509582</v>
      </c>
      <c r="J245" s="25">
        <f>F245*H245</f>
        <v>576</v>
      </c>
      <c r="K245" s="25">
        <f>J245-J245*I245</f>
        <v>263.537550426481</v>
      </c>
    </row>
    <row r="246" spans="1:11">
      <c r="A246" t="s">
        <v>823</v>
      </c>
      <c r="B246" t="s">
        <v>1670</v>
      </c>
      <c r="C246" s="3">
        <v>44740</v>
      </c>
      <c r="D246" t="s">
        <v>1669</v>
      </c>
      <c r="E246" t="s">
        <v>1661</v>
      </c>
      <c r="F246">
        <v>65</v>
      </c>
      <c r="G246" t="s">
        <v>20</v>
      </c>
      <c r="H246" s="26">
        <v>13</v>
      </c>
      <c r="I246" s="13">
        <v>0.973455299243549</v>
      </c>
      <c r="J246" s="25">
        <f>F246*H246</f>
        <v>845</v>
      </c>
      <c r="K246" s="25">
        <f>J246-J246*I246</f>
        <v>22.4302721392011</v>
      </c>
    </row>
    <row r="247" spans="1:11">
      <c r="A247" t="s">
        <v>841</v>
      </c>
      <c r="B247" t="s">
        <v>1662</v>
      </c>
      <c r="C247" s="3">
        <v>44740</v>
      </c>
      <c r="D247" t="s">
        <v>1663</v>
      </c>
      <c r="E247" t="s">
        <v>1661</v>
      </c>
      <c r="F247">
        <v>72</v>
      </c>
      <c r="G247" t="s">
        <v>20</v>
      </c>
      <c r="H247" s="26">
        <v>12</v>
      </c>
      <c r="I247" s="13">
        <v>0.607146677243405</v>
      </c>
      <c r="J247" s="25">
        <f>F247*H247</f>
        <v>864</v>
      </c>
      <c r="K247" s="25">
        <f>J247-J247*I247</f>
        <v>339.425270861698</v>
      </c>
    </row>
    <row r="248" spans="1:11">
      <c r="A248" t="s">
        <v>865</v>
      </c>
      <c r="B248" t="s">
        <v>1659</v>
      </c>
      <c r="C248" s="3">
        <v>44740</v>
      </c>
      <c r="D248" t="s">
        <v>1660</v>
      </c>
      <c r="E248" t="s">
        <v>1664</v>
      </c>
      <c r="F248">
        <v>130</v>
      </c>
      <c r="G248" t="s">
        <v>20</v>
      </c>
      <c r="H248" s="26">
        <v>4</v>
      </c>
      <c r="I248" s="13">
        <v>0.207944780041291</v>
      </c>
      <c r="J248" s="25">
        <f>F248*H248</f>
        <v>520</v>
      </c>
      <c r="K248" s="25">
        <f>J248-J248*I248</f>
        <v>411.868714378529</v>
      </c>
    </row>
    <row r="249" spans="1:11">
      <c r="A249" t="s">
        <v>885</v>
      </c>
      <c r="B249" t="s">
        <v>1659</v>
      </c>
      <c r="C249" s="3">
        <v>44740</v>
      </c>
      <c r="D249" t="s">
        <v>1663</v>
      </c>
      <c r="E249" t="s">
        <v>1661</v>
      </c>
      <c r="F249">
        <v>72</v>
      </c>
      <c r="G249" t="s">
        <v>26</v>
      </c>
      <c r="H249" s="26">
        <v>9</v>
      </c>
      <c r="I249" s="13">
        <v>0.535701714654926</v>
      </c>
      <c r="J249" s="25">
        <f>F249*H249</f>
        <v>648</v>
      </c>
      <c r="K249" s="25">
        <f>J249-J249*I249</f>
        <v>300.865288903608</v>
      </c>
    </row>
    <row r="250" spans="1:11">
      <c r="A250" t="s">
        <v>939</v>
      </c>
      <c r="B250" t="s">
        <v>1659</v>
      </c>
      <c r="C250" s="3">
        <v>44740</v>
      </c>
      <c r="D250" t="s">
        <v>1666</v>
      </c>
      <c r="E250" t="s">
        <v>1661</v>
      </c>
      <c r="F250">
        <v>60</v>
      </c>
      <c r="G250" t="s">
        <v>20</v>
      </c>
      <c r="H250" s="26">
        <v>4</v>
      </c>
      <c r="I250" s="13">
        <v>0.228863120785874</v>
      </c>
      <c r="J250" s="25">
        <f>F250*H250</f>
        <v>240</v>
      </c>
      <c r="K250" s="25">
        <f>J250-J250*I250</f>
        <v>185.07285101139</v>
      </c>
    </row>
    <row r="251" spans="1:11">
      <c r="A251" t="s">
        <v>1003</v>
      </c>
      <c r="B251" t="s">
        <v>1659</v>
      </c>
      <c r="C251" s="3">
        <v>44740</v>
      </c>
      <c r="D251" t="s">
        <v>1663</v>
      </c>
      <c r="E251" t="s">
        <v>1661</v>
      </c>
      <c r="F251">
        <v>72</v>
      </c>
      <c r="G251" t="s">
        <v>26</v>
      </c>
      <c r="H251" s="26">
        <v>3</v>
      </c>
      <c r="I251" s="13">
        <v>0.514736362789603</v>
      </c>
      <c r="J251" s="25">
        <f>F251*H251</f>
        <v>216</v>
      </c>
      <c r="K251" s="25">
        <f>J251-J251*I251</f>
        <v>104.816945637446</v>
      </c>
    </row>
    <row r="252" spans="1:11">
      <c r="A252" t="s">
        <v>1021</v>
      </c>
      <c r="B252" t="s">
        <v>1667</v>
      </c>
      <c r="C252" s="3">
        <v>44740</v>
      </c>
      <c r="D252" t="s">
        <v>1660</v>
      </c>
      <c r="E252" t="s">
        <v>1664</v>
      </c>
      <c r="F252">
        <v>130</v>
      </c>
      <c r="G252" t="s">
        <v>26</v>
      </c>
      <c r="H252" s="26">
        <v>2</v>
      </c>
      <c r="I252" s="13">
        <v>0.354141186059301</v>
      </c>
      <c r="J252" s="25">
        <f>F252*H252</f>
        <v>260</v>
      </c>
      <c r="K252" s="25">
        <f>J252-J252*I252</f>
        <v>167.923291624582</v>
      </c>
    </row>
    <row r="253" spans="1:11">
      <c r="A253" t="s">
        <v>1045</v>
      </c>
      <c r="B253" t="s">
        <v>1670</v>
      </c>
      <c r="C253" s="3">
        <v>44740</v>
      </c>
      <c r="D253" t="s">
        <v>1668</v>
      </c>
      <c r="E253" t="s">
        <v>1664</v>
      </c>
      <c r="F253">
        <v>250</v>
      </c>
      <c r="G253" t="s">
        <v>26</v>
      </c>
      <c r="H253" s="26">
        <v>4</v>
      </c>
      <c r="I253" s="13">
        <v>0.541095713457448</v>
      </c>
      <c r="J253" s="25">
        <f>F253*H253</f>
        <v>1000</v>
      </c>
      <c r="K253" s="25">
        <f>J253-J253*I253</f>
        <v>458.904286542552</v>
      </c>
    </row>
    <row r="254" spans="1:11">
      <c r="A254" t="s">
        <v>177</v>
      </c>
      <c r="B254" t="s">
        <v>1662</v>
      </c>
      <c r="C254" s="3">
        <v>44742</v>
      </c>
      <c r="D254" t="s">
        <v>1663</v>
      </c>
      <c r="E254" t="s">
        <v>1661</v>
      </c>
      <c r="F254">
        <v>72</v>
      </c>
      <c r="G254" t="s">
        <v>20</v>
      </c>
      <c r="H254" s="26">
        <v>11</v>
      </c>
      <c r="I254" s="13">
        <v>0.212513471107016</v>
      </c>
      <c r="J254" s="25">
        <f>F254*H254</f>
        <v>792</v>
      </c>
      <c r="K254" s="25">
        <f>J254-J254*I254</f>
        <v>623.689330883243</v>
      </c>
    </row>
    <row r="255" spans="1:11">
      <c r="A255" t="s">
        <v>266</v>
      </c>
      <c r="B255" t="s">
        <v>1667</v>
      </c>
      <c r="C255" s="3">
        <v>44742</v>
      </c>
      <c r="D255" t="s">
        <v>1668</v>
      </c>
      <c r="E255" t="s">
        <v>1661</v>
      </c>
      <c r="F255">
        <v>250</v>
      </c>
      <c r="G255" t="s">
        <v>26</v>
      </c>
      <c r="H255" s="26">
        <v>2</v>
      </c>
      <c r="I255" s="13">
        <v>0.89674363393446</v>
      </c>
      <c r="J255" s="25">
        <f>F255*H255</f>
        <v>500</v>
      </c>
      <c r="K255" s="25">
        <f>J255-J255*I255</f>
        <v>51.62818303277</v>
      </c>
    </row>
    <row r="256" spans="1:11">
      <c r="A256" t="s">
        <v>359</v>
      </c>
      <c r="B256" t="s">
        <v>1667</v>
      </c>
      <c r="C256" s="3">
        <v>44742</v>
      </c>
      <c r="D256" t="s">
        <v>1668</v>
      </c>
      <c r="E256" t="s">
        <v>1661</v>
      </c>
      <c r="F256">
        <v>250</v>
      </c>
      <c r="G256" t="s">
        <v>26</v>
      </c>
      <c r="H256" s="26">
        <v>1</v>
      </c>
      <c r="I256" s="13">
        <v>0.855340074725564</v>
      </c>
      <c r="J256" s="25">
        <f>F256*H256</f>
        <v>250</v>
      </c>
      <c r="K256" s="25">
        <f>J256-J256*I256</f>
        <v>36.164981318609</v>
      </c>
    </row>
    <row r="257" spans="1:11">
      <c r="A257" t="s">
        <v>447</v>
      </c>
      <c r="B257" t="s">
        <v>1662</v>
      </c>
      <c r="C257" s="3">
        <v>44742</v>
      </c>
      <c r="D257" t="s">
        <v>1663</v>
      </c>
      <c r="E257" t="s">
        <v>1661</v>
      </c>
      <c r="F257">
        <v>72</v>
      </c>
      <c r="G257" t="s">
        <v>15</v>
      </c>
      <c r="H257" s="26">
        <v>6</v>
      </c>
      <c r="I257" s="13">
        <v>0.218331219555445</v>
      </c>
      <c r="J257" s="25">
        <f>F257*H257</f>
        <v>432</v>
      </c>
      <c r="K257" s="25">
        <f>J257-J257*I257</f>
        <v>337.680913152048</v>
      </c>
    </row>
    <row r="258" spans="1:11">
      <c r="A258" t="s">
        <v>539</v>
      </c>
      <c r="B258" t="s">
        <v>1662</v>
      </c>
      <c r="C258" s="3">
        <v>44742</v>
      </c>
      <c r="D258" t="s">
        <v>1663</v>
      </c>
      <c r="E258" t="s">
        <v>1661</v>
      </c>
      <c r="F258">
        <v>72</v>
      </c>
      <c r="G258" t="s">
        <v>15</v>
      </c>
      <c r="H258" s="26">
        <v>6</v>
      </c>
      <c r="I258" s="13">
        <v>0.969386671851488</v>
      </c>
      <c r="J258" s="25">
        <f>F258*H258</f>
        <v>432</v>
      </c>
      <c r="K258" s="25">
        <f>J258-J258*I258</f>
        <v>13.2249577601572</v>
      </c>
    </row>
    <row r="259" spans="1:11">
      <c r="A259" t="s">
        <v>627</v>
      </c>
      <c r="B259" t="s">
        <v>1659</v>
      </c>
      <c r="C259" s="3">
        <v>44742</v>
      </c>
      <c r="D259" t="s">
        <v>1666</v>
      </c>
      <c r="E259" t="s">
        <v>1661</v>
      </c>
      <c r="F259">
        <v>60</v>
      </c>
      <c r="G259" t="s">
        <v>20</v>
      </c>
      <c r="H259" s="26">
        <v>13</v>
      </c>
      <c r="I259" s="13">
        <v>0.584437631114261</v>
      </c>
      <c r="J259" s="25">
        <f>F259*H259</f>
        <v>780</v>
      </c>
      <c r="K259" s="25">
        <f>J259-J259*I259</f>
        <v>324.138647730876</v>
      </c>
    </row>
    <row r="260" spans="1:11">
      <c r="A260" t="s">
        <v>719</v>
      </c>
      <c r="B260" t="s">
        <v>1659</v>
      </c>
      <c r="C260" s="3">
        <v>44742</v>
      </c>
      <c r="D260" t="s">
        <v>1666</v>
      </c>
      <c r="E260" t="s">
        <v>1661</v>
      </c>
      <c r="F260">
        <v>60</v>
      </c>
      <c r="G260" t="s">
        <v>20</v>
      </c>
      <c r="H260" s="26">
        <v>10</v>
      </c>
      <c r="I260" s="13">
        <v>0.963951282479031</v>
      </c>
      <c r="J260" s="25">
        <f>F260*H260</f>
        <v>600</v>
      </c>
      <c r="K260" s="25">
        <f>J260-J260*I260</f>
        <v>21.6292305125814</v>
      </c>
    </row>
    <row r="261" spans="1:11">
      <c r="A261" t="s">
        <v>807</v>
      </c>
      <c r="B261" t="s">
        <v>1667</v>
      </c>
      <c r="C261" s="3">
        <v>44742</v>
      </c>
      <c r="D261" t="s">
        <v>1668</v>
      </c>
      <c r="E261" t="s">
        <v>1661</v>
      </c>
      <c r="F261">
        <v>250</v>
      </c>
      <c r="G261" t="s">
        <v>26</v>
      </c>
      <c r="H261" s="26">
        <v>3</v>
      </c>
      <c r="I261" s="13">
        <v>0.291519552492805</v>
      </c>
      <c r="J261" s="25">
        <f>F261*H261</f>
        <v>750</v>
      </c>
      <c r="K261" s="25">
        <f>J261-J261*I261</f>
        <v>531.360335630396</v>
      </c>
    </row>
    <row r="262" spans="1:11">
      <c r="A262" t="s">
        <v>899</v>
      </c>
      <c r="B262" t="s">
        <v>1667</v>
      </c>
      <c r="C262" s="3">
        <v>44742</v>
      </c>
      <c r="D262" t="s">
        <v>1660</v>
      </c>
      <c r="E262" t="s">
        <v>1661</v>
      </c>
      <c r="F262">
        <v>130</v>
      </c>
      <c r="G262" t="s">
        <v>26</v>
      </c>
      <c r="H262" s="26">
        <v>5</v>
      </c>
      <c r="I262" s="13">
        <v>0.732454700880071</v>
      </c>
      <c r="J262" s="25">
        <f>F262*H262</f>
        <v>650</v>
      </c>
      <c r="K262" s="25">
        <f>J262-J262*I262</f>
        <v>173.904444427954</v>
      </c>
    </row>
    <row r="263" spans="1:11">
      <c r="A263" t="s">
        <v>987</v>
      </c>
      <c r="B263" t="s">
        <v>1662</v>
      </c>
      <c r="C263" s="3">
        <v>44742</v>
      </c>
      <c r="D263" t="s">
        <v>1669</v>
      </c>
      <c r="E263" t="s">
        <v>1661</v>
      </c>
      <c r="F263">
        <v>65</v>
      </c>
      <c r="G263" t="s">
        <v>15</v>
      </c>
      <c r="H263" s="26">
        <v>11</v>
      </c>
      <c r="I263" s="13">
        <v>0.514496229996707</v>
      </c>
      <c r="J263" s="25">
        <f>F263*H263</f>
        <v>715</v>
      </c>
      <c r="K263" s="25">
        <f>J263-J263*I263</f>
        <v>347.135195552355</v>
      </c>
    </row>
    <row r="264" spans="1:11">
      <c r="A264" t="s">
        <v>165</v>
      </c>
      <c r="B264" t="s">
        <v>1659</v>
      </c>
      <c r="C264" s="3">
        <v>44743</v>
      </c>
      <c r="D264" t="s">
        <v>1660</v>
      </c>
      <c r="E264" t="s">
        <v>1661</v>
      </c>
      <c r="F264">
        <v>130</v>
      </c>
      <c r="G264" t="s">
        <v>20</v>
      </c>
      <c r="H264" s="26">
        <v>3</v>
      </c>
      <c r="I264" s="13">
        <v>0.0313895605030742</v>
      </c>
      <c r="J264" s="25">
        <f>F264*H264</f>
        <v>390</v>
      </c>
      <c r="K264" s="25">
        <f>J264-J264*I264</f>
        <v>377.758071403801</v>
      </c>
    </row>
    <row r="265" spans="1:11">
      <c r="A265" t="s">
        <v>264</v>
      </c>
      <c r="B265" t="s">
        <v>1670</v>
      </c>
      <c r="C265" s="3">
        <v>44743</v>
      </c>
      <c r="D265" t="s">
        <v>1669</v>
      </c>
      <c r="E265" t="s">
        <v>1664</v>
      </c>
      <c r="F265">
        <v>65</v>
      </c>
      <c r="G265" t="s">
        <v>20</v>
      </c>
      <c r="H265" s="26">
        <v>13</v>
      </c>
      <c r="I265" s="13">
        <v>0.446860387806741</v>
      </c>
      <c r="J265" s="25">
        <f>F265*H265</f>
        <v>845</v>
      </c>
      <c r="K265" s="25">
        <f>J265-J265*I265</f>
        <v>467.402972303304</v>
      </c>
    </row>
    <row r="266" spans="1:11">
      <c r="A266" t="s">
        <v>347</v>
      </c>
      <c r="B266" t="s">
        <v>1670</v>
      </c>
      <c r="C266" s="3">
        <v>44743</v>
      </c>
      <c r="D266" t="s">
        <v>1669</v>
      </c>
      <c r="E266" t="s">
        <v>1661</v>
      </c>
      <c r="F266">
        <v>65</v>
      </c>
      <c r="G266" t="s">
        <v>26</v>
      </c>
      <c r="H266" s="26">
        <v>5</v>
      </c>
      <c r="I266" s="13">
        <v>0.758955047491833</v>
      </c>
      <c r="J266" s="25">
        <f>F266*H266</f>
        <v>325</v>
      </c>
      <c r="K266" s="25">
        <f>J266-J266*I266</f>
        <v>78.3396095651543</v>
      </c>
    </row>
    <row r="267" spans="1:11">
      <c r="A267" t="s">
        <v>445</v>
      </c>
      <c r="B267" t="s">
        <v>1665</v>
      </c>
      <c r="C267" s="3">
        <v>44743</v>
      </c>
      <c r="D267" t="s">
        <v>1666</v>
      </c>
      <c r="E267" t="s">
        <v>1664</v>
      </c>
      <c r="F267">
        <v>60</v>
      </c>
      <c r="G267" t="s">
        <v>26</v>
      </c>
      <c r="H267" s="26">
        <v>12</v>
      </c>
      <c r="I267" s="13">
        <v>0.724813790322394</v>
      </c>
      <c r="J267" s="25">
        <f>F267*H267</f>
        <v>720</v>
      </c>
      <c r="K267" s="25">
        <f>J267-J267*I267</f>
        <v>198.134070967876</v>
      </c>
    </row>
    <row r="268" spans="1:11">
      <c r="A268" t="s">
        <v>527</v>
      </c>
      <c r="B268" t="s">
        <v>1659</v>
      </c>
      <c r="C268" s="3">
        <v>44743</v>
      </c>
      <c r="D268" t="s">
        <v>1660</v>
      </c>
      <c r="E268" t="s">
        <v>1664</v>
      </c>
      <c r="F268">
        <v>130</v>
      </c>
      <c r="G268" t="s">
        <v>15</v>
      </c>
      <c r="H268" s="26">
        <v>3</v>
      </c>
      <c r="I268" s="13">
        <v>0.696178879378529</v>
      </c>
      <c r="J268" s="25">
        <f>F268*H268</f>
        <v>390</v>
      </c>
      <c r="K268" s="25">
        <f>J268-J268*I268</f>
        <v>118.490237042374</v>
      </c>
    </row>
    <row r="269" spans="1:11">
      <c r="A269" t="s">
        <v>625</v>
      </c>
      <c r="B269" t="s">
        <v>1667</v>
      </c>
      <c r="C269" s="3">
        <v>44743</v>
      </c>
      <c r="D269" t="s">
        <v>1660</v>
      </c>
      <c r="E269" t="s">
        <v>1664</v>
      </c>
      <c r="F269">
        <v>130</v>
      </c>
      <c r="G269" t="s">
        <v>15</v>
      </c>
      <c r="H269" s="26">
        <v>3</v>
      </c>
      <c r="I269" s="13">
        <v>0.125750368103208</v>
      </c>
      <c r="J269" s="25">
        <f>F269*H269</f>
        <v>390</v>
      </c>
      <c r="K269" s="25">
        <f>J269-J269*I269</f>
        <v>340.957356439749</v>
      </c>
    </row>
    <row r="270" spans="1:11">
      <c r="A270" t="s">
        <v>707</v>
      </c>
      <c r="B270" t="s">
        <v>1670</v>
      </c>
      <c r="C270" s="3">
        <v>44743</v>
      </c>
      <c r="D270" t="s">
        <v>1668</v>
      </c>
      <c r="E270" t="s">
        <v>1661</v>
      </c>
      <c r="F270">
        <v>250</v>
      </c>
      <c r="G270" t="s">
        <v>20</v>
      </c>
      <c r="H270" s="26">
        <v>2</v>
      </c>
      <c r="I270" s="13">
        <v>0.509067480271997</v>
      </c>
      <c r="J270" s="25">
        <f>F270*H270</f>
        <v>500</v>
      </c>
      <c r="K270" s="25">
        <f>J270-J270*I270</f>
        <v>245.466259864002</v>
      </c>
    </row>
    <row r="271" spans="1:11">
      <c r="A271" t="s">
        <v>805</v>
      </c>
      <c r="B271" t="s">
        <v>1670</v>
      </c>
      <c r="C271" s="3">
        <v>44743</v>
      </c>
      <c r="D271" t="s">
        <v>1669</v>
      </c>
      <c r="E271" t="s">
        <v>1664</v>
      </c>
      <c r="F271">
        <v>65</v>
      </c>
      <c r="G271" t="s">
        <v>20</v>
      </c>
      <c r="H271" s="26">
        <v>6</v>
      </c>
      <c r="I271" s="13">
        <v>0.664482140304991</v>
      </c>
      <c r="J271" s="25">
        <f>F271*H271</f>
        <v>390</v>
      </c>
      <c r="K271" s="25">
        <f>J271-J271*I271</f>
        <v>130.851965281054</v>
      </c>
    </row>
    <row r="272" spans="1:11">
      <c r="A272" t="s">
        <v>887</v>
      </c>
      <c r="B272" t="s">
        <v>1662</v>
      </c>
      <c r="C272" s="3">
        <v>44743</v>
      </c>
      <c r="D272" t="s">
        <v>1669</v>
      </c>
      <c r="E272" t="s">
        <v>1661</v>
      </c>
      <c r="F272">
        <v>65</v>
      </c>
      <c r="G272" t="s">
        <v>15</v>
      </c>
      <c r="H272" s="26">
        <v>7</v>
      </c>
      <c r="I272" s="13">
        <v>0.882174900759544</v>
      </c>
      <c r="J272" s="25">
        <f>F272*H272</f>
        <v>455</v>
      </c>
      <c r="K272" s="25">
        <f>J272-J272*I272</f>
        <v>53.6104201544075</v>
      </c>
    </row>
    <row r="273" spans="1:11">
      <c r="A273" t="s">
        <v>985</v>
      </c>
      <c r="B273" t="s">
        <v>1659</v>
      </c>
      <c r="C273" s="3">
        <v>44743</v>
      </c>
      <c r="D273" t="s">
        <v>1663</v>
      </c>
      <c r="E273" t="s">
        <v>1664</v>
      </c>
      <c r="F273">
        <v>72</v>
      </c>
      <c r="G273" t="s">
        <v>26</v>
      </c>
      <c r="H273" s="26">
        <v>12</v>
      </c>
      <c r="I273" s="13">
        <v>0.541724158410627</v>
      </c>
      <c r="J273" s="25">
        <f>F273*H273</f>
        <v>864</v>
      </c>
      <c r="K273" s="25">
        <f>J273-J273*I273</f>
        <v>395.950327133218</v>
      </c>
    </row>
    <row r="274" spans="1:11">
      <c r="A274" t="s">
        <v>212</v>
      </c>
      <c r="B274" t="s">
        <v>1667</v>
      </c>
      <c r="C274" s="3">
        <v>44744</v>
      </c>
      <c r="D274" t="s">
        <v>1668</v>
      </c>
      <c r="E274" t="s">
        <v>1661</v>
      </c>
      <c r="F274">
        <v>250</v>
      </c>
      <c r="G274" t="s">
        <v>15</v>
      </c>
      <c r="H274" s="26">
        <v>2</v>
      </c>
      <c r="I274" s="13">
        <v>0.414018298732583</v>
      </c>
      <c r="J274" s="25">
        <f>F274*H274</f>
        <v>500</v>
      </c>
      <c r="K274" s="25">
        <f>J274-J274*I274</f>
        <v>292.990850633709</v>
      </c>
    </row>
    <row r="275" spans="1:11">
      <c r="A275" t="s">
        <v>226</v>
      </c>
      <c r="B275" t="s">
        <v>1671</v>
      </c>
      <c r="C275" s="3">
        <v>44744</v>
      </c>
      <c r="D275" t="s">
        <v>1672</v>
      </c>
      <c r="E275" t="s">
        <v>1664</v>
      </c>
      <c r="F275">
        <v>95</v>
      </c>
      <c r="G275" t="s">
        <v>20</v>
      </c>
      <c r="H275" s="26">
        <v>2</v>
      </c>
      <c r="I275" s="13">
        <v>0.160267073739108</v>
      </c>
      <c r="J275" s="25">
        <f>F275*H275</f>
        <v>190</v>
      </c>
      <c r="K275" s="25">
        <f>J275-J275*I275</f>
        <v>159.549255989569</v>
      </c>
    </row>
    <row r="276" spans="1:11">
      <c r="A276" t="s">
        <v>250</v>
      </c>
      <c r="B276" t="s">
        <v>1659</v>
      </c>
      <c r="C276" s="3">
        <v>44744</v>
      </c>
      <c r="D276" t="s">
        <v>1660</v>
      </c>
      <c r="E276" t="s">
        <v>1661</v>
      </c>
      <c r="F276">
        <v>130</v>
      </c>
      <c r="G276" t="s">
        <v>15</v>
      </c>
      <c r="H276" s="26">
        <v>4</v>
      </c>
      <c r="I276" s="13">
        <v>0.420205578639057</v>
      </c>
      <c r="J276" s="25">
        <f>F276*H276</f>
        <v>520</v>
      </c>
      <c r="K276" s="25">
        <f>J276-J276*I276</f>
        <v>301.49309910769</v>
      </c>
    </row>
    <row r="277" spans="1:11">
      <c r="A277" t="s">
        <v>393</v>
      </c>
      <c r="B277" t="s">
        <v>1662</v>
      </c>
      <c r="C277" s="3">
        <v>44744</v>
      </c>
      <c r="D277" t="s">
        <v>1663</v>
      </c>
      <c r="E277" t="s">
        <v>1664</v>
      </c>
      <c r="F277">
        <v>72</v>
      </c>
      <c r="G277" t="s">
        <v>20</v>
      </c>
      <c r="H277" s="26">
        <v>11</v>
      </c>
      <c r="I277" s="13">
        <v>0.670267638767649</v>
      </c>
      <c r="J277" s="25">
        <f>F277*H277</f>
        <v>792</v>
      </c>
      <c r="K277" s="25">
        <f>J277-J277*I277</f>
        <v>261.148030096022</v>
      </c>
    </row>
    <row r="278" spans="1:11">
      <c r="A278" t="s">
        <v>407</v>
      </c>
      <c r="B278" t="s">
        <v>1659</v>
      </c>
      <c r="C278" s="3">
        <v>44744</v>
      </c>
      <c r="D278" t="s">
        <v>1660</v>
      </c>
      <c r="E278" t="s">
        <v>1664</v>
      </c>
      <c r="F278">
        <v>130</v>
      </c>
      <c r="G278" t="s">
        <v>26</v>
      </c>
      <c r="H278" s="26">
        <v>6</v>
      </c>
      <c r="I278" s="13">
        <v>0.176883635536531</v>
      </c>
      <c r="J278" s="25">
        <f>F278*H278</f>
        <v>780</v>
      </c>
      <c r="K278" s="25">
        <f>J278-J278*I278</f>
        <v>642.030764281506</v>
      </c>
    </row>
    <row r="279" spans="1:11">
      <c r="A279" t="s">
        <v>431</v>
      </c>
      <c r="B279" t="s">
        <v>1670</v>
      </c>
      <c r="C279" s="3">
        <v>44744</v>
      </c>
      <c r="D279" t="s">
        <v>1669</v>
      </c>
      <c r="E279" t="s">
        <v>1661</v>
      </c>
      <c r="F279">
        <v>65</v>
      </c>
      <c r="G279" t="s">
        <v>20</v>
      </c>
      <c r="H279" s="26">
        <v>12</v>
      </c>
      <c r="I279" s="13">
        <v>0.385259360967818</v>
      </c>
      <c r="J279" s="25">
        <f>F279*H279</f>
        <v>780</v>
      </c>
      <c r="K279" s="25">
        <f>J279-J279*I279</f>
        <v>479.497698445102</v>
      </c>
    </row>
    <row r="280" spans="1:11">
      <c r="A280" t="s">
        <v>573</v>
      </c>
      <c r="B280" t="s">
        <v>1659</v>
      </c>
      <c r="C280" s="3">
        <v>44744</v>
      </c>
      <c r="D280" t="s">
        <v>1660</v>
      </c>
      <c r="E280" t="s">
        <v>1661</v>
      </c>
      <c r="F280">
        <v>130</v>
      </c>
      <c r="G280" t="s">
        <v>26</v>
      </c>
      <c r="H280" s="26">
        <v>5</v>
      </c>
      <c r="I280" s="13">
        <v>0.941784984823483</v>
      </c>
      <c r="J280" s="25">
        <f>F280*H280</f>
        <v>650</v>
      </c>
      <c r="K280" s="25">
        <f>J280-J280*I280</f>
        <v>37.839759864736</v>
      </c>
    </row>
    <row r="281" spans="1:11">
      <c r="A281" t="s">
        <v>587</v>
      </c>
      <c r="B281" t="s">
        <v>1670</v>
      </c>
      <c r="C281" s="3">
        <v>44744</v>
      </c>
      <c r="D281" t="s">
        <v>1669</v>
      </c>
      <c r="E281" t="s">
        <v>1661</v>
      </c>
      <c r="F281">
        <v>65</v>
      </c>
      <c r="G281" t="s">
        <v>15</v>
      </c>
      <c r="H281" s="26">
        <v>7</v>
      </c>
      <c r="I281" s="13">
        <v>0.581514910163867</v>
      </c>
      <c r="J281" s="25">
        <f>F281*H281</f>
        <v>455</v>
      </c>
      <c r="K281" s="25">
        <f>J281-J281*I281</f>
        <v>190.410715875441</v>
      </c>
    </row>
    <row r="282" spans="1:11">
      <c r="A282" t="s">
        <v>611</v>
      </c>
      <c r="B282" t="s">
        <v>1659</v>
      </c>
      <c r="C282" s="3">
        <v>44744</v>
      </c>
      <c r="D282" t="s">
        <v>1663</v>
      </c>
      <c r="E282" t="s">
        <v>1661</v>
      </c>
      <c r="F282">
        <v>72</v>
      </c>
      <c r="G282" t="s">
        <v>15</v>
      </c>
      <c r="H282" s="26">
        <v>6</v>
      </c>
      <c r="I282" s="13">
        <v>0.42721330596563</v>
      </c>
      <c r="J282" s="25">
        <f>F282*H282</f>
        <v>432</v>
      </c>
      <c r="K282" s="25">
        <f>J282-J282*I282</f>
        <v>247.443851822848</v>
      </c>
    </row>
    <row r="283" spans="1:11">
      <c r="A283" t="s">
        <v>753</v>
      </c>
      <c r="B283" t="s">
        <v>1670</v>
      </c>
      <c r="C283" s="3">
        <v>44744</v>
      </c>
      <c r="D283" t="s">
        <v>1668</v>
      </c>
      <c r="E283" t="s">
        <v>1661</v>
      </c>
      <c r="F283">
        <v>250</v>
      </c>
      <c r="G283" t="s">
        <v>15</v>
      </c>
      <c r="H283" s="26">
        <v>2</v>
      </c>
      <c r="I283" s="13">
        <v>0.601508981561199</v>
      </c>
      <c r="J283" s="25">
        <f>F283*H283</f>
        <v>500</v>
      </c>
      <c r="K283" s="25">
        <f>J283-J283*I283</f>
        <v>199.245509219401</v>
      </c>
    </row>
    <row r="284" spans="1:11">
      <c r="A284" t="s">
        <v>767</v>
      </c>
      <c r="B284" t="s">
        <v>1659</v>
      </c>
      <c r="C284" s="3">
        <v>44744</v>
      </c>
      <c r="D284" t="s">
        <v>1663</v>
      </c>
      <c r="E284" t="s">
        <v>1661</v>
      </c>
      <c r="F284">
        <v>72</v>
      </c>
      <c r="G284" t="s">
        <v>20</v>
      </c>
      <c r="H284" s="26">
        <v>4</v>
      </c>
      <c r="I284" s="13">
        <v>0.900318235807166</v>
      </c>
      <c r="J284" s="25">
        <f>F284*H284</f>
        <v>288</v>
      </c>
      <c r="K284" s="25">
        <f>J284-J284*I284</f>
        <v>28.7083480875362</v>
      </c>
    </row>
    <row r="285" spans="1:11">
      <c r="A285" t="s">
        <v>791</v>
      </c>
      <c r="B285" t="s">
        <v>1670</v>
      </c>
      <c r="C285" s="3">
        <v>44744</v>
      </c>
      <c r="D285" t="s">
        <v>1668</v>
      </c>
      <c r="E285" t="s">
        <v>1661</v>
      </c>
      <c r="F285">
        <v>250</v>
      </c>
      <c r="G285" t="s">
        <v>20</v>
      </c>
      <c r="H285" s="26">
        <v>2</v>
      </c>
      <c r="I285" s="13">
        <v>0.188404857537272</v>
      </c>
      <c r="J285" s="25">
        <f>F285*H285</f>
        <v>500</v>
      </c>
      <c r="K285" s="25">
        <f>J285-J285*I285</f>
        <v>405.797571231364</v>
      </c>
    </row>
    <row r="286" spans="1:11">
      <c r="A286" t="s">
        <v>933</v>
      </c>
      <c r="B286" t="s">
        <v>1662</v>
      </c>
      <c r="C286" s="3">
        <v>44744</v>
      </c>
      <c r="D286" t="s">
        <v>1669</v>
      </c>
      <c r="E286" t="s">
        <v>1664</v>
      </c>
      <c r="F286">
        <v>65</v>
      </c>
      <c r="G286" t="s">
        <v>20</v>
      </c>
      <c r="H286" s="26">
        <v>4</v>
      </c>
      <c r="I286" s="13">
        <v>0.455220484940313</v>
      </c>
      <c r="J286" s="25">
        <f>F286*H286</f>
        <v>260</v>
      </c>
      <c r="K286" s="25">
        <f>J286-J286*I286</f>
        <v>141.642673915519</v>
      </c>
    </row>
    <row r="287" spans="1:11">
      <c r="A287" t="s">
        <v>947</v>
      </c>
      <c r="B287" t="s">
        <v>1667</v>
      </c>
      <c r="C287" s="3">
        <v>44744</v>
      </c>
      <c r="D287" t="s">
        <v>1660</v>
      </c>
      <c r="E287" t="s">
        <v>1661</v>
      </c>
      <c r="F287">
        <v>130</v>
      </c>
      <c r="G287" t="s">
        <v>26</v>
      </c>
      <c r="H287" s="26">
        <v>6</v>
      </c>
      <c r="I287" s="13">
        <v>0.857049395637535</v>
      </c>
      <c r="J287" s="25">
        <f>F287*H287</f>
        <v>780</v>
      </c>
      <c r="K287" s="25">
        <f>J287-J287*I287</f>
        <v>111.501471402723</v>
      </c>
    </row>
    <row r="288" spans="1:11">
      <c r="A288" t="s">
        <v>971</v>
      </c>
      <c r="B288" t="s">
        <v>1662</v>
      </c>
      <c r="C288" s="3">
        <v>44744</v>
      </c>
      <c r="D288" t="s">
        <v>1669</v>
      </c>
      <c r="E288" t="s">
        <v>1661</v>
      </c>
      <c r="F288">
        <v>65</v>
      </c>
      <c r="G288" t="s">
        <v>26</v>
      </c>
      <c r="H288" s="26">
        <v>6</v>
      </c>
      <c r="I288" s="13">
        <v>0.659085902588657</v>
      </c>
      <c r="J288" s="25">
        <f>F288*H288</f>
        <v>390</v>
      </c>
      <c r="K288" s="25">
        <f>J288-J288*I288</f>
        <v>132.956497990424</v>
      </c>
    </row>
    <row r="289" spans="1:11">
      <c r="A289" t="s">
        <v>171</v>
      </c>
      <c r="B289" t="s">
        <v>1670</v>
      </c>
      <c r="C289" s="3">
        <v>44745</v>
      </c>
      <c r="D289" t="s">
        <v>1669</v>
      </c>
      <c r="E289" t="s">
        <v>1664</v>
      </c>
      <c r="F289">
        <v>65</v>
      </c>
      <c r="G289" t="s">
        <v>20</v>
      </c>
      <c r="H289" s="26">
        <v>7</v>
      </c>
      <c r="I289" s="13">
        <v>0.0682957997384349</v>
      </c>
      <c r="J289" s="25">
        <f>F289*H289</f>
        <v>455</v>
      </c>
      <c r="K289" s="25">
        <f>J289-J289*I289</f>
        <v>423.925411119012</v>
      </c>
    </row>
    <row r="290" spans="1:11">
      <c r="A290" t="s">
        <v>353</v>
      </c>
      <c r="B290" t="s">
        <v>1665</v>
      </c>
      <c r="C290" s="3">
        <v>44745</v>
      </c>
      <c r="D290" t="s">
        <v>1666</v>
      </c>
      <c r="E290" t="s">
        <v>1664</v>
      </c>
      <c r="F290">
        <v>60</v>
      </c>
      <c r="G290" t="s">
        <v>26</v>
      </c>
      <c r="H290" s="26">
        <v>10</v>
      </c>
      <c r="I290" s="13">
        <v>0.352241957555999</v>
      </c>
      <c r="J290" s="25">
        <f>F290*H290</f>
        <v>600</v>
      </c>
      <c r="K290" s="25">
        <f>J290-J290*I290</f>
        <v>388.654825466401</v>
      </c>
    </row>
    <row r="291" spans="1:11">
      <c r="A291" t="s">
        <v>533</v>
      </c>
      <c r="B291" t="s">
        <v>1667</v>
      </c>
      <c r="C291" s="3">
        <v>44745</v>
      </c>
      <c r="D291" t="s">
        <v>1668</v>
      </c>
      <c r="E291" t="s">
        <v>1661</v>
      </c>
      <c r="F291">
        <v>250</v>
      </c>
      <c r="G291" t="s">
        <v>15</v>
      </c>
      <c r="H291" s="26">
        <v>1</v>
      </c>
      <c r="I291" s="13">
        <v>0.377831126876786</v>
      </c>
      <c r="J291" s="25">
        <f>F291*H291</f>
        <v>250</v>
      </c>
      <c r="K291" s="25">
        <f>J291-J291*I291</f>
        <v>155.542218280803</v>
      </c>
    </row>
    <row r="292" spans="1:11">
      <c r="A292" t="s">
        <v>713</v>
      </c>
      <c r="B292" t="s">
        <v>1662</v>
      </c>
      <c r="C292" s="3">
        <v>44745</v>
      </c>
      <c r="D292" t="s">
        <v>1669</v>
      </c>
      <c r="E292" t="s">
        <v>1664</v>
      </c>
      <c r="F292">
        <v>65</v>
      </c>
      <c r="G292" t="s">
        <v>20</v>
      </c>
      <c r="H292" s="26">
        <v>8</v>
      </c>
      <c r="I292" s="13">
        <v>0.133950017527805</v>
      </c>
      <c r="J292" s="25">
        <f>F292*H292</f>
        <v>520</v>
      </c>
      <c r="K292" s="25">
        <f>J292-J292*I292</f>
        <v>450.345990885541</v>
      </c>
    </row>
    <row r="293" spans="1:11">
      <c r="A293" t="s">
        <v>893</v>
      </c>
      <c r="B293" t="s">
        <v>1659</v>
      </c>
      <c r="C293" s="3">
        <v>44745</v>
      </c>
      <c r="D293" t="s">
        <v>1663</v>
      </c>
      <c r="E293" t="s">
        <v>1664</v>
      </c>
      <c r="F293">
        <v>72</v>
      </c>
      <c r="G293" t="s">
        <v>26</v>
      </c>
      <c r="H293" s="26">
        <v>10</v>
      </c>
      <c r="I293" s="13">
        <v>0.344627007631771</v>
      </c>
      <c r="J293" s="25">
        <f>F293*H293</f>
        <v>720</v>
      </c>
      <c r="K293" s="25">
        <f>J293-J293*I293</f>
        <v>471.868554505125</v>
      </c>
    </row>
    <row r="294" spans="1:11">
      <c r="A294" t="s">
        <v>150</v>
      </c>
      <c r="B294" t="s">
        <v>1670</v>
      </c>
      <c r="C294" s="3">
        <v>44746</v>
      </c>
      <c r="D294" t="s">
        <v>1669</v>
      </c>
      <c r="E294" t="s">
        <v>1661</v>
      </c>
      <c r="F294">
        <v>65</v>
      </c>
      <c r="G294" t="s">
        <v>20</v>
      </c>
      <c r="H294" s="26">
        <v>6</v>
      </c>
      <c r="I294" s="13">
        <v>0.0220838543149219</v>
      </c>
      <c r="J294" s="25">
        <f>F294*H294</f>
        <v>390</v>
      </c>
      <c r="K294" s="25">
        <f>J294-J294*I294</f>
        <v>381.38729681718</v>
      </c>
    </row>
    <row r="295" spans="1:11">
      <c r="A295" t="s">
        <v>161</v>
      </c>
      <c r="B295" t="s">
        <v>1670</v>
      </c>
      <c r="C295" s="3">
        <v>44746</v>
      </c>
      <c r="D295" t="s">
        <v>1669</v>
      </c>
      <c r="E295" t="s">
        <v>1661</v>
      </c>
      <c r="F295">
        <v>65</v>
      </c>
      <c r="G295" t="s">
        <v>26</v>
      </c>
      <c r="H295" s="26">
        <v>8</v>
      </c>
      <c r="I295" s="13">
        <v>0.111444290733823</v>
      </c>
      <c r="J295" s="25">
        <f>F295*H295</f>
        <v>520</v>
      </c>
      <c r="K295" s="25">
        <f>J295-J295*I295</f>
        <v>462.048968818412</v>
      </c>
    </row>
    <row r="296" spans="1:11">
      <c r="A296" t="s">
        <v>182</v>
      </c>
      <c r="B296" t="s">
        <v>1667</v>
      </c>
      <c r="C296" s="3">
        <v>44746</v>
      </c>
      <c r="D296" t="s">
        <v>1668</v>
      </c>
      <c r="E296" t="s">
        <v>1661</v>
      </c>
      <c r="F296">
        <v>250</v>
      </c>
      <c r="G296" t="s">
        <v>15</v>
      </c>
      <c r="H296" s="26">
        <v>2</v>
      </c>
      <c r="I296" s="13">
        <v>0.536074989086071</v>
      </c>
      <c r="J296" s="25">
        <f>F296*H296</f>
        <v>500</v>
      </c>
      <c r="K296" s="25">
        <f>J296-J296*I296</f>
        <v>231.962505456964</v>
      </c>
    </row>
    <row r="297" spans="1:11">
      <c r="A297" t="s">
        <v>335</v>
      </c>
      <c r="B297" t="s">
        <v>1659</v>
      </c>
      <c r="C297" s="3">
        <v>44746</v>
      </c>
      <c r="D297" t="s">
        <v>1660</v>
      </c>
      <c r="E297" t="s">
        <v>1661</v>
      </c>
      <c r="F297">
        <v>130</v>
      </c>
      <c r="G297" t="s">
        <v>15</v>
      </c>
      <c r="H297" s="26">
        <v>2</v>
      </c>
      <c r="I297" s="13">
        <v>0.088476327566972</v>
      </c>
      <c r="J297" s="25">
        <f>F297*H297</f>
        <v>260</v>
      </c>
      <c r="K297" s="25">
        <f>J297-J297*I297</f>
        <v>236.996154832587</v>
      </c>
    </row>
    <row r="298" spans="1:11">
      <c r="A298" t="s">
        <v>343</v>
      </c>
      <c r="B298" t="s">
        <v>1659</v>
      </c>
      <c r="C298" s="3">
        <v>44746</v>
      </c>
      <c r="D298" t="s">
        <v>1660</v>
      </c>
      <c r="E298" t="s">
        <v>1661</v>
      </c>
      <c r="F298">
        <v>130</v>
      </c>
      <c r="G298" t="s">
        <v>15</v>
      </c>
      <c r="H298" s="26">
        <v>3</v>
      </c>
      <c r="I298" s="13">
        <v>0.247141236658786</v>
      </c>
      <c r="J298" s="25">
        <f>F298*H298</f>
        <v>390</v>
      </c>
      <c r="K298" s="25">
        <f>J298-J298*I298</f>
        <v>293.614917703073</v>
      </c>
    </row>
    <row r="299" spans="1:11">
      <c r="A299" t="s">
        <v>363</v>
      </c>
      <c r="B299" t="s">
        <v>1662</v>
      </c>
      <c r="C299" s="3">
        <v>44746</v>
      </c>
      <c r="D299" t="s">
        <v>1663</v>
      </c>
      <c r="E299" t="s">
        <v>1661</v>
      </c>
      <c r="F299">
        <v>72</v>
      </c>
      <c r="G299" t="s">
        <v>20</v>
      </c>
      <c r="H299" s="26">
        <v>3</v>
      </c>
      <c r="I299" s="13">
        <v>0.938192011575187</v>
      </c>
      <c r="J299" s="25">
        <f>F299*H299</f>
        <v>216</v>
      </c>
      <c r="K299" s="25">
        <f>J299-J299*I299</f>
        <v>13.3505254997596</v>
      </c>
    </row>
    <row r="300" spans="1:11">
      <c r="A300" t="s">
        <v>515</v>
      </c>
      <c r="B300" t="s">
        <v>1670</v>
      </c>
      <c r="C300" s="3">
        <v>44746</v>
      </c>
      <c r="D300" t="s">
        <v>1669</v>
      </c>
      <c r="E300" t="s">
        <v>1661</v>
      </c>
      <c r="F300">
        <v>65</v>
      </c>
      <c r="G300" t="s">
        <v>20</v>
      </c>
      <c r="H300" s="26">
        <v>10</v>
      </c>
      <c r="I300" s="13">
        <v>0.951686638384176</v>
      </c>
      <c r="J300" s="25">
        <f>F300*H300</f>
        <v>650</v>
      </c>
      <c r="K300" s="25">
        <f>J300-J300*I300</f>
        <v>31.4036850502856</v>
      </c>
    </row>
    <row r="301" spans="1:11">
      <c r="A301" t="s">
        <v>523</v>
      </c>
      <c r="B301" t="s">
        <v>1670</v>
      </c>
      <c r="C301" s="3">
        <v>44746</v>
      </c>
      <c r="D301" t="s">
        <v>1669</v>
      </c>
      <c r="E301" t="s">
        <v>1664</v>
      </c>
      <c r="F301">
        <v>65</v>
      </c>
      <c r="G301" t="s">
        <v>20</v>
      </c>
      <c r="H301" s="26">
        <v>11</v>
      </c>
      <c r="I301" s="13">
        <v>0.348954696083328</v>
      </c>
      <c r="J301" s="25">
        <f>F301*H301</f>
        <v>715</v>
      </c>
      <c r="K301" s="25">
        <f>J301-J301*I301</f>
        <v>465.49739230042</v>
      </c>
    </row>
    <row r="302" spans="1:11">
      <c r="A302" t="s">
        <v>543</v>
      </c>
      <c r="B302" t="s">
        <v>1667</v>
      </c>
      <c r="C302" s="3">
        <v>44746</v>
      </c>
      <c r="D302" t="s">
        <v>1668</v>
      </c>
      <c r="E302" t="s">
        <v>1664</v>
      </c>
      <c r="F302">
        <v>250</v>
      </c>
      <c r="G302" t="s">
        <v>26</v>
      </c>
      <c r="H302" s="26">
        <v>2</v>
      </c>
      <c r="I302" s="13">
        <v>0.931057824254786</v>
      </c>
      <c r="J302" s="25">
        <f>F302*H302</f>
        <v>500</v>
      </c>
      <c r="K302" s="25">
        <f>J302-J302*I302</f>
        <v>34.471087872607</v>
      </c>
    </row>
    <row r="303" spans="1:11">
      <c r="A303" t="s">
        <v>695</v>
      </c>
      <c r="B303" t="s">
        <v>1659</v>
      </c>
      <c r="C303" s="3">
        <v>44746</v>
      </c>
      <c r="D303" t="s">
        <v>1663</v>
      </c>
      <c r="E303" t="s">
        <v>1661</v>
      </c>
      <c r="F303">
        <v>72</v>
      </c>
      <c r="G303" t="s">
        <v>26</v>
      </c>
      <c r="H303" s="26">
        <v>7</v>
      </c>
      <c r="I303" s="13">
        <v>0.666466096252429</v>
      </c>
      <c r="J303" s="25">
        <f>F303*H303</f>
        <v>504</v>
      </c>
      <c r="K303" s="25">
        <f>J303-J303*I303</f>
        <v>168.101087488776</v>
      </c>
    </row>
    <row r="304" spans="1:11">
      <c r="A304" t="s">
        <v>703</v>
      </c>
      <c r="B304" t="s">
        <v>1659</v>
      </c>
      <c r="C304" s="3">
        <v>44746</v>
      </c>
      <c r="D304" t="s">
        <v>1663</v>
      </c>
      <c r="E304" t="s">
        <v>1661</v>
      </c>
      <c r="F304">
        <v>72</v>
      </c>
      <c r="G304" t="s">
        <v>15</v>
      </c>
      <c r="H304" s="26">
        <v>9</v>
      </c>
      <c r="I304" s="13">
        <v>0.320913207357887</v>
      </c>
      <c r="J304" s="25">
        <f>F304*H304</f>
        <v>648</v>
      </c>
      <c r="K304" s="25">
        <f>J304-J304*I304</f>
        <v>440.048241632089</v>
      </c>
    </row>
    <row r="305" spans="1:11">
      <c r="A305" t="s">
        <v>723</v>
      </c>
      <c r="B305" t="s">
        <v>1662</v>
      </c>
      <c r="C305" s="3">
        <v>44746</v>
      </c>
      <c r="D305" t="s">
        <v>1669</v>
      </c>
      <c r="E305" t="s">
        <v>1661</v>
      </c>
      <c r="F305">
        <v>65</v>
      </c>
      <c r="G305" t="s">
        <v>15</v>
      </c>
      <c r="H305" s="26">
        <v>7</v>
      </c>
      <c r="I305" s="13">
        <v>0.903352705784895</v>
      </c>
      <c r="J305" s="25">
        <f>F305*H305</f>
        <v>455</v>
      </c>
      <c r="K305" s="25">
        <f>J305-J305*I305</f>
        <v>43.9745188678727</v>
      </c>
    </row>
    <row r="306" spans="1:11">
      <c r="A306" t="s">
        <v>875</v>
      </c>
      <c r="B306" t="s">
        <v>1667</v>
      </c>
      <c r="C306" s="3">
        <v>44746</v>
      </c>
      <c r="D306" t="s">
        <v>1668</v>
      </c>
      <c r="E306" t="s">
        <v>1661</v>
      </c>
      <c r="F306">
        <v>250</v>
      </c>
      <c r="G306" t="s">
        <v>15</v>
      </c>
      <c r="H306" s="26">
        <v>2</v>
      </c>
      <c r="I306" s="13">
        <v>0.989706171239065</v>
      </c>
      <c r="J306" s="25">
        <f>F306*H306</f>
        <v>500</v>
      </c>
      <c r="K306" s="25">
        <f>J306-J306*I306</f>
        <v>5.14691438046748</v>
      </c>
    </row>
    <row r="307" spans="1:11">
      <c r="A307" t="s">
        <v>883</v>
      </c>
      <c r="B307" t="s">
        <v>1667</v>
      </c>
      <c r="C307" s="3">
        <v>44746</v>
      </c>
      <c r="D307" t="s">
        <v>1668</v>
      </c>
      <c r="E307" t="s">
        <v>1661</v>
      </c>
      <c r="F307">
        <v>250</v>
      </c>
      <c r="G307" t="s">
        <v>20</v>
      </c>
      <c r="H307" s="26">
        <v>1</v>
      </c>
      <c r="I307" s="13">
        <v>0.157500106311217</v>
      </c>
      <c r="J307" s="25">
        <f>F307*H307</f>
        <v>250</v>
      </c>
      <c r="K307" s="25">
        <f>J307-J307*I307</f>
        <v>210.624973422196</v>
      </c>
    </row>
    <row r="308" spans="1:11">
      <c r="A308" t="s">
        <v>903</v>
      </c>
      <c r="B308" t="s">
        <v>1665</v>
      </c>
      <c r="C308" s="3">
        <v>44746</v>
      </c>
      <c r="D308" t="s">
        <v>1663</v>
      </c>
      <c r="E308" t="s">
        <v>1661</v>
      </c>
      <c r="F308">
        <v>72</v>
      </c>
      <c r="G308" t="s">
        <v>20</v>
      </c>
      <c r="H308" s="26">
        <v>9</v>
      </c>
      <c r="I308" s="13">
        <v>0.974177765053638</v>
      </c>
      <c r="J308" s="25">
        <f>F308*H308</f>
        <v>648</v>
      </c>
      <c r="K308" s="25">
        <f>J308-J308*I308</f>
        <v>16.7328082452426</v>
      </c>
    </row>
    <row r="309" spans="1:11">
      <c r="A309" t="s">
        <v>1055</v>
      </c>
      <c r="B309" t="s">
        <v>1662</v>
      </c>
      <c r="C309" s="3">
        <v>44746</v>
      </c>
      <c r="D309" t="s">
        <v>1669</v>
      </c>
      <c r="E309" t="s">
        <v>1661</v>
      </c>
      <c r="F309">
        <v>65</v>
      </c>
      <c r="G309" t="s">
        <v>20</v>
      </c>
      <c r="H309" s="26">
        <v>12</v>
      </c>
      <c r="I309" s="13">
        <v>0.577865959092518</v>
      </c>
      <c r="J309" s="25">
        <f>F309*H309</f>
        <v>780</v>
      </c>
      <c r="K309" s="25">
        <f>J309-J309*I309</f>
        <v>329.264551907836</v>
      </c>
    </row>
    <row r="310" spans="1:11">
      <c r="A310" t="s">
        <v>268</v>
      </c>
      <c r="B310" t="s">
        <v>1659</v>
      </c>
      <c r="C310" s="3">
        <v>44747</v>
      </c>
      <c r="D310" t="s">
        <v>1660</v>
      </c>
      <c r="E310" t="s">
        <v>1664</v>
      </c>
      <c r="F310">
        <v>130</v>
      </c>
      <c r="G310" t="s">
        <v>15</v>
      </c>
      <c r="H310" s="26">
        <v>6</v>
      </c>
      <c r="I310" s="13">
        <v>0.0323733425586068</v>
      </c>
      <c r="J310" s="25">
        <f>F310*H310</f>
        <v>780</v>
      </c>
      <c r="K310" s="25">
        <f>J310-J310*I310</f>
        <v>754.748792804287</v>
      </c>
    </row>
    <row r="311" spans="1:11">
      <c r="A311" t="s">
        <v>309</v>
      </c>
      <c r="B311" t="s">
        <v>1662</v>
      </c>
      <c r="C311" s="3">
        <v>44747</v>
      </c>
      <c r="D311" t="s">
        <v>1663</v>
      </c>
      <c r="E311" t="s">
        <v>1664</v>
      </c>
      <c r="F311">
        <v>72</v>
      </c>
      <c r="G311" t="s">
        <v>26</v>
      </c>
      <c r="H311" s="26">
        <v>3</v>
      </c>
      <c r="I311" s="13">
        <v>0.78465682989489</v>
      </c>
      <c r="J311" s="25">
        <f>F311*H311</f>
        <v>216</v>
      </c>
      <c r="K311" s="25">
        <f>J311-J311*I311</f>
        <v>46.5141247427038</v>
      </c>
    </row>
    <row r="312" spans="1:11">
      <c r="A312" t="s">
        <v>449</v>
      </c>
      <c r="B312" t="s">
        <v>1670</v>
      </c>
      <c r="C312" s="3">
        <v>44747</v>
      </c>
      <c r="D312" t="s">
        <v>1669</v>
      </c>
      <c r="E312" t="s">
        <v>1664</v>
      </c>
      <c r="F312">
        <v>65</v>
      </c>
      <c r="G312" t="s">
        <v>20</v>
      </c>
      <c r="H312" s="26">
        <v>8</v>
      </c>
      <c r="I312" s="13">
        <v>0.332535244539529</v>
      </c>
      <c r="J312" s="25">
        <f>F312*H312</f>
        <v>520</v>
      </c>
      <c r="K312" s="25">
        <f>J312-J312*I312</f>
        <v>347.081672839445</v>
      </c>
    </row>
    <row r="313" spans="1:11">
      <c r="A313" t="s">
        <v>489</v>
      </c>
      <c r="B313" t="s">
        <v>1667</v>
      </c>
      <c r="C313" s="3">
        <v>44747</v>
      </c>
      <c r="D313" t="s">
        <v>1668</v>
      </c>
      <c r="E313" t="s">
        <v>1661</v>
      </c>
      <c r="F313">
        <v>250</v>
      </c>
      <c r="G313" t="s">
        <v>15</v>
      </c>
      <c r="H313" s="26">
        <v>2</v>
      </c>
      <c r="I313" s="13">
        <v>0.715155896941275</v>
      </c>
      <c r="J313" s="25">
        <f>F313*H313</f>
        <v>500</v>
      </c>
      <c r="K313" s="25">
        <f>J313-J313*I313</f>
        <v>142.422051529362</v>
      </c>
    </row>
    <row r="314" spans="1:11">
      <c r="A314" t="s">
        <v>629</v>
      </c>
      <c r="B314" t="s">
        <v>1665</v>
      </c>
      <c r="C314" s="3">
        <v>44747</v>
      </c>
      <c r="D314" t="s">
        <v>1663</v>
      </c>
      <c r="E314" t="s">
        <v>1664</v>
      </c>
      <c r="F314">
        <v>72</v>
      </c>
      <c r="G314" t="s">
        <v>26</v>
      </c>
      <c r="H314" s="26">
        <v>11</v>
      </c>
      <c r="I314" s="13">
        <v>0.202698384273822</v>
      </c>
      <c r="J314" s="25">
        <f>F314*H314</f>
        <v>792</v>
      </c>
      <c r="K314" s="25">
        <f>J314-J314*I314</f>
        <v>631.462879655133</v>
      </c>
    </row>
    <row r="315" spans="1:11">
      <c r="A315" t="s">
        <v>669</v>
      </c>
      <c r="B315" t="s">
        <v>1662</v>
      </c>
      <c r="C315" s="3">
        <v>44747</v>
      </c>
      <c r="D315" t="s">
        <v>1669</v>
      </c>
      <c r="E315" t="s">
        <v>1664</v>
      </c>
      <c r="F315">
        <v>65</v>
      </c>
      <c r="G315" t="s">
        <v>20</v>
      </c>
      <c r="H315" s="26">
        <v>8</v>
      </c>
      <c r="I315" s="13">
        <v>0.692347869064799</v>
      </c>
      <c r="J315" s="25">
        <f>F315*H315</f>
        <v>520</v>
      </c>
      <c r="K315" s="25">
        <f>J315-J315*I315</f>
        <v>159.979108086305</v>
      </c>
    </row>
    <row r="316" spans="1:11">
      <c r="A316" t="s">
        <v>809</v>
      </c>
      <c r="B316" t="s">
        <v>1659</v>
      </c>
      <c r="C316" s="3">
        <v>44747</v>
      </c>
      <c r="D316" t="s">
        <v>1660</v>
      </c>
      <c r="E316" t="s">
        <v>1664</v>
      </c>
      <c r="F316">
        <v>130</v>
      </c>
      <c r="G316" t="s">
        <v>15</v>
      </c>
      <c r="H316" s="26">
        <v>5</v>
      </c>
      <c r="I316" s="13">
        <v>0.556840981103363</v>
      </c>
      <c r="J316" s="25">
        <f>F316*H316</f>
        <v>650</v>
      </c>
      <c r="K316" s="25">
        <f>J316-J316*I316</f>
        <v>288.053362282814</v>
      </c>
    </row>
    <row r="317" spans="1:11">
      <c r="A317" t="s">
        <v>849</v>
      </c>
      <c r="B317" t="s">
        <v>1665</v>
      </c>
      <c r="C317" s="3">
        <v>44747</v>
      </c>
      <c r="D317" t="s">
        <v>1666</v>
      </c>
      <c r="E317" t="s">
        <v>1664</v>
      </c>
      <c r="F317">
        <v>60</v>
      </c>
      <c r="G317" t="s">
        <v>26</v>
      </c>
      <c r="H317" s="26">
        <v>4</v>
      </c>
      <c r="I317" s="13">
        <v>0.368763047973245</v>
      </c>
      <c r="J317" s="25">
        <f>F317*H317</f>
        <v>240</v>
      </c>
      <c r="K317" s="25">
        <f>J317-J317*I317</f>
        <v>151.496868486421</v>
      </c>
    </row>
    <row r="318" spans="1:11">
      <c r="A318" t="s">
        <v>989</v>
      </c>
      <c r="B318" t="s">
        <v>1670</v>
      </c>
      <c r="C318" s="3">
        <v>44747</v>
      </c>
      <c r="D318" t="s">
        <v>1668</v>
      </c>
      <c r="E318" t="s">
        <v>1664</v>
      </c>
      <c r="F318">
        <v>250</v>
      </c>
      <c r="G318" t="s">
        <v>20</v>
      </c>
      <c r="H318" s="26">
        <v>2</v>
      </c>
      <c r="I318" s="13">
        <v>0.237525028475187</v>
      </c>
      <c r="J318" s="25">
        <f>F318*H318</f>
        <v>500</v>
      </c>
      <c r="K318" s="25">
        <f>J318-J318*I318</f>
        <v>381.237485762406</v>
      </c>
    </row>
    <row r="319" spans="1:11">
      <c r="A319" t="s">
        <v>1029</v>
      </c>
      <c r="B319" t="s">
        <v>1667</v>
      </c>
      <c r="C319" s="3">
        <v>44747</v>
      </c>
      <c r="D319" t="s">
        <v>1660</v>
      </c>
      <c r="E319" t="s">
        <v>1664</v>
      </c>
      <c r="F319">
        <v>130</v>
      </c>
      <c r="G319" t="s">
        <v>15</v>
      </c>
      <c r="H319" s="26">
        <v>6</v>
      </c>
      <c r="I319" s="13">
        <v>0.479009167474185</v>
      </c>
      <c r="J319" s="25">
        <f>F319*H319</f>
        <v>780</v>
      </c>
      <c r="K319" s="25">
        <f>J319-J319*I319</f>
        <v>406.372849370136</v>
      </c>
    </row>
    <row r="320" spans="1:11">
      <c r="A320" t="s">
        <v>198</v>
      </c>
      <c r="B320" t="s">
        <v>1662</v>
      </c>
      <c r="C320" s="3">
        <v>44748</v>
      </c>
      <c r="D320" t="s">
        <v>1663</v>
      </c>
      <c r="E320" t="s">
        <v>1664</v>
      </c>
      <c r="F320">
        <v>72</v>
      </c>
      <c r="G320" t="s">
        <v>26</v>
      </c>
      <c r="H320" s="26">
        <v>9</v>
      </c>
      <c r="I320" s="13">
        <v>0.212873013219896</v>
      </c>
      <c r="J320" s="25">
        <f>F320*H320</f>
        <v>648</v>
      </c>
      <c r="K320" s="25">
        <f>J320-J320*I320</f>
        <v>510.058287433507</v>
      </c>
    </row>
    <row r="321" spans="1:11">
      <c r="A321" t="s">
        <v>327</v>
      </c>
      <c r="B321" t="s">
        <v>1659</v>
      </c>
      <c r="C321" s="3">
        <v>44748</v>
      </c>
      <c r="D321" t="s">
        <v>1660</v>
      </c>
      <c r="E321" t="s">
        <v>1661</v>
      </c>
      <c r="F321">
        <v>130</v>
      </c>
      <c r="G321" t="s">
        <v>26</v>
      </c>
      <c r="H321" s="26">
        <v>2</v>
      </c>
      <c r="I321" s="13">
        <v>0.792277194708583</v>
      </c>
      <c r="J321" s="25">
        <f>F321*H321</f>
        <v>260</v>
      </c>
      <c r="K321" s="25">
        <f>J321-J321*I321</f>
        <v>54.0079293757684</v>
      </c>
    </row>
    <row r="322" spans="1:11">
      <c r="A322" t="s">
        <v>379</v>
      </c>
      <c r="B322" t="s">
        <v>1667</v>
      </c>
      <c r="C322" s="3">
        <v>44748</v>
      </c>
      <c r="D322" t="s">
        <v>1668</v>
      </c>
      <c r="E322" t="s">
        <v>1664</v>
      </c>
      <c r="F322">
        <v>250</v>
      </c>
      <c r="G322" t="s">
        <v>15</v>
      </c>
      <c r="H322" s="26">
        <v>3</v>
      </c>
      <c r="I322" s="13">
        <v>0.6136251631702</v>
      </c>
      <c r="J322" s="25">
        <f>F322*H322</f>
        <v>750</v>
      </c>
      <c r="K322" s="25">
        <f>J322-J322*I322</f>
        <v>289.78112762235</v>
      </c>
    </row>
    <row r="323" spans="1:11">
      <c r="A323" t="s">
        <v>507</v>
      </c>
      <c r="B323" t="s">
        <v>1670</v>
      </c>
      <c r="C323" s="3">
        <v>44748</v>
      </c>
      <c r="D323" t="s">
        <v>1669</v>
      </c>
      <c r="E323" t="s">
        <v>1664</v>
      </c>
      <c r="F323">
        <v>65</v>
      </c>
      <c r="G323" t="s">
        <v>15</v>
      </c>
      <c r="H323" s="26">
        <v>7</v>
      </c>
      <c r="I323" s="13">
        <v>0.067354248366483</v>
      </c>
      <c r="J323" s="25">
        <f>F323*H323</f>
        <v>455</v>
      </c>
      <c r="K323" s="25">
        <f>J323-J323*I323</f>
        <v>424.35381699325</v>
      </c>
    </row>
    <row r="324" spans="1:11">
      <c r="A324" t="s">
        <v>559</v>
      </c>
      <c r="B324" t="s">
        <v>1662</v>
      </c>
      <c r="C324" s="3">
        <v>44748</v>
      </c>
      <c r="D324" t="s">
        <v>1663</v>
      </c>
      <c r="E324" t="s">
        <v>1661</v>
      </c>
      <c r="F324">
        <v>72</v>
      </c>
      <c r="G324" t="s">
        <v>20</v>
      </c>
      <c r="H324" s="26">
        <v>4</v>
      </c>
      <c r="I324" s="13">
        <v>0.267925418382296</v>
      </c>
      <c r="J324" s="25">
        <f>F324*H324</f>
        <v>288</v>
      </c>
      <c r="K324" s="25">
        <f>J324-J324*I324</f>
        <v>210.837479505899</v>
      </c>
    </row>
    <row r="325" spans="1:11">
      <c r="A325" t="s">
        <v>687</v>
      </c>
      <c r="B325" t="s">
        <v>1671</v>
      </c>
      <c r="C325" s="3">
        <v>44748</v>
      </c>
      <c r="D325" t="s">
        <v>1663</v>
      </c>
      <c r="E325" t="s">
        <v>1661</v>
      </c>
      <c r="F325">
        <v>72</v>
      </c>
      <c r="G325" t="s">
        <v>20</v>
      </c>
      <c r="H325" s="26">
        <v>8</v>
      </c>
      <c r="I325" s="13">
        <v>0.0281763859647487</v>
      </c>
      <c r="J325" s="25">
        <f>F325*H325</f>
        <v>576</v>
      </c>
      <c r="K325" s="25">
        <f>J325-J325*I325</f>
        <v>559.770401684305</v>
      </c>
    </row>
    <row r="326" spans="1:11">
      <c r="A326" t="s">
        <v>739</v>
      </c>
      <c r="B326" t="s">
        <v>1665</v>
      </c>
      <c r="C326" s="3">
        <v>44748</v>
      </c>
      <c r="D326" t="s">
        <v>1672</v>
      </c>
      <c r="E326" t="s">
        <v>1661</v>
      </c>
      <c r="F326">
        <v>95</v>
      </c>
      <c r="G326" t="s">
        <v>26</v>
      </c>
      <c r="H326" s="26">
        <v>7</v>
      </c>
      <c r="I326" s="13">
        <v>0.0414344572817006</v>
      </c>
      <c r="J326" s="25">
        <f>F326*H326</f>
        <v>665</v>
      </c>
      <c r="K326" s="25">
        <f>J326-J326*I326</f>
        <v>637.446085907669</v>
      </c>
    </row>
    <row r="327" spans="1:11">
      <c r="A327" t="s">
        <v>867</v>
      </c>
      <c r="B327" t="s">
        <v>1665</v>
      </c>
      <c r="C327" s="3">
        <v>44748</v>
      </c>
      <c r="D327" t="s">
        <v>1666</v>
      </c>
      <c r="E327" t="s">
        <v>1661</v>
      </c>
      <c r="F327">
        <v>60</v>
      </c>
      <c r="G327" t="s">
        <v>26</v>
      </c>
      <c r="H327" s="26">
        <v>12</v>
      </c>
      <c r="I327" s="13">
        <v>0.76031378549826</v>
      </c>
      <c r="J327" s="25">
        <f>F327*H327</f>
        <v>720</v>
      </c>
      <c r="K327" s="25">
        <f>J327-J327*I327</f>
        <v>172.574074441253</v>
      </c>
    </row>
    <row r="328" spans="1:11">
      <c r="A328" t="s">
        <v>919</v>
      </c>
      <c r="B328" t="s">
        <v>1659</v>
      </c>
      <c r="C328" s="3">
        <v>44748</v>
      </c>
      <c r="D328" t="s">
        <v>1666</v>
      </c>
      <c r="E328" t="s">
        <v>1661</v>
      </c>
      <c r="F328">
        <v>60</v>
      </c>
      <c r="G328" t="s">
        <v>15</v>
      </c>
      <c r="H328" s="26">
        <v>14</v>
      </c>
      <c r="I328" s="13">
        <v>0.509774915715816</v>
      </c>
      <c r="J328" s="25">
        <f>F328*H328</f>
        <v>840</v>
      </c>
      <c r="K328" s="25">
        <f>J328-J328*I328</f>
        <v>411.789070798715</v>
      </c>
    </row>
    <row r="329" spans="1:11">
      <c r="A329" t="s">
        <v>1047</v>
      </c>
      <c r="B329" t="s">
        <v>1667</v>
      </c>
      <c r="C329" s="3">
        <v>44748</v>
      </c>
      <c r="D329" t="s">
        <v>1660</v>
      </c>
      <c r="E329" t="s">
        <v>1661</v>
      </c>
      <c r="F329">
        <v>130</v>
      </c>
      <c r="G329" t="s">
        <v>15</v>
      </c>
      <c r="H329" s="26">
        <v>3</v>
      </c>
      <c r="I329" s="13">
        <v>0.712711727013551</v>
      </c>
      <c r="J329" s="25">
        <f>F329*H329</f>
        <v>390</v>
      </c>
      <c r="K329" s="25">
        <f>J329-J329*I329</f>
        <v>112.042426464715</v>
      </c>
    </row>
    <row r="330" spans="1:11">
      <c r="A330" t="s">
        <v>258</v>
      </c>
      <c r="B330" t="s">
        <v>1659</v>
      </c>
      <c r="C330" s="3">
        <v>44749</v>
      </c>
      <c r="D330" t="s">
        <v>1660</v>
      </c>
      <c r="E330" t="s">
        <v>1661</v>
      </c>
      <c r="F330">
        <v>130</v>
      </c>
      <c r="G330" t="s">
        <v>20</v>
      </c>
      <c r="H330" s="26">
        <v>7</v>
      </c>
      <c r="I330" s="13">
        <v>0.925447719315617</v>
      </c>
      <c r="J330" s="25">
        <f>F330*H330</f>
        <v>910</v>
      </c>
      <c r="K330" s="25">
        <f>J330-J330*I330</f>
        <v>67.8425754227885</v>
      </c>
    </row>
    <row r="331" spans="1:11">
      <c r="A331" t="s">
        <v>277</v>
      </c>
      <c r="B331" t="s">
        <v>1659</v>
      </c>
      <c r="C331" s="3">
        <v>44749</v>
      </c>
      <c r="D331" t="s">
        <v>1660</v>
      </c>
      <c r="E331" t="s">
        <v>1664</v>
      </c>
      <c r="F331">
        <v>130</v>
      </c>
      <c r="G331" t="s">
        <v>20</v>
      </c>
      <c r="H331" s="26">
        <v>7</v>
      </c>
      <c r="I331" s="13">
        <v>0.496183401882766</v>
      </c>
      <c r="J331" s="25">
        <f>F331*H331</f>
        <v>910</v>
      </c>
      <c r="K331" s="25">
        <f>J331-J331*I331</f>
        <v>458.473104286683</v>
      </c>
    </row>
    <row r="332" spans="1:11">
      <c r="A332" t="s">
        <v>439</v>
      </c>
      <c r="B332" t="s">
        <v>1670</v>
      </c>
      <c r="C332" s="3">
        <v>44749</v>
      </c>
      <c r="D332" t="s">
        <v>1669</v>
      </c>
      <c r="E332" t="s">
        <v>1661</v>
      </c>
      <c r="F332">
        <v>65</v>
      </c>
      <c r="G332" t="s">
        <v>26</v>
      </c>
      <c r="H332" s="26">
        <v>12</v>
      </c>
      <c r="I332" s="13">
        <v>0.101598670430136</v>
      </c>
      <c r="J332" s="25">
        <f>F332*H332</f>
        <v>780</v>
      </c>
      <c r="K332" s="25">
        <f>J332-J332*I332</f>
        <v>700.753037064494</v>
      </c>
    </row>
    <row r="333" spans="1:11">
      <c r="A333" t="s">
        <v>457</v>
      </c>
      <c r="B333" t="s">
        <v>1670</v>
      </c>
      <c r="C333" s="3">
        <v>44749</v>
      </c>
      <c r="D333" t="s">
        <v>1669</v>
      </c>
      <c r="E333" t="s">
        <v>1664</v>
      </c>
      <c r="F333">
        <v>65</v>
      </c>
      <c r="G333" t="s">
        <v>26</v>
      </c>
      <c r="H333" s="26">
        <v>12</v>
      </c>
      <c r="I333" s="13">
        <v>0.950716365569127</v>
      </c>
      <c r="J333" s="25">
        <f>F333*H333</f>
        <v>780</v>
      </c>
      <c r="K333" s="25">
        <f>J333-J333*I333</f>
        <v>38.441234856081</v>
      </c>
    </row>
    <row r="334" spans="1:11">
      <c r="A334" t="s">
        <v>619</v>
      </c>
      <c r="B334" t="s">
        <v>1659</v>
      </c>
      <c r="C334" s="3">
        <v>44749</v>
      </c>
      <c r="D334" t="s">
        <v>1663</v>
      </c>
      <c r="E334" t="s">
        <v>1661</v>
      </c>
      <c r="F334">
        <v>72</v>
      </c>
      <c r="G334" t="s">
        <v>15</v>
      </c>
      <c r="H334" s="26">
        <v>3</v>
      </c>
      <c r="I334" s="13">
        <v>0.686825651441075</v>
      </c>
      <c r="J334" s="25">
        <f>F334*H334</f>
        <v>216</v>
      </c>
      <c r="K334" s="25">
        <f>J334-J334*I334</f>
        <v>67.6456592887278</v>
      </c>
    </row>
    <row r="335" spans="1:11">
      <c r="A335" t="s">
        <v>637</v>
      </c>
      <c r="B335" t="s">
        <v>1659</v>
      </c>
      <c r="C335" s="3">
        <v>44749</v>
      </c>
      <c r="D335" t="s">
        <v>1663</v>
      </c>
      <c r="E335" t="s">
        <v>1664</v>
      </c>
      <c r="F335">
        <v>72</v>
      </c>
      <c r="G335" t="s">
        <v>15</v>
      </c>
      <c r="H335" s="26">
        <v>10</v>
      </c>
      <c r="I335" s="13">
        <v>0.786119782865679</v>
      </c>
      <c r="J335" s="25">
        <f>F335*H335</f>
        <v>720</v>
      </c>
      <c r="K335" s="25">
        <f>J335-J335*I335</f>
        <v>153.993756336711</v>
      </c>
    </row>
    <row r="336" spans="1:11">
      <c r="A336" t="s">
        <v>799</v>
      </c>
      <c r="B336" t="s">
        <v>1667</v>
      </c>
      <c r="C336" s="3">
        <v>44749</v>
      </c>
      <c r="D336" t="s">
        <v>1668</v>
      </c>
      <c r="E336" t="s">
        <v>1661</v>
      </c>
      <c r="F336">
        <v>250</v>
      </c>
      <c r="G336" t="s">
        <v>20</v>
      </c>
      <c r="H336" s="26">
        <v>3</v>
      </c>
      <c r="I336" s="13">
        <v>0.20591715888097</v>
      </c>
      <c r="J336" s="25">
        <f>F336*H336</f>
        <v>750</v>
      </c>
      <c r="K336" s="25">
        <f>J336-J336*I336</f>
        <v>595.562130839273</v>
      </c>
    </row>
    <row r="337" spans="1:11">
      <c r="A337" t="s">
        <v>817</v>
      </c>
      <c r="B337" t="s">
        <v>1667</v>
      </c>
      <c r="C337" s="3">
        <v>44749</v>
      </c>
      <c r="D337" t="s">
        <v>1668</v>
      </c>
      <c r="E337" t="s">
        <v>1664</v>
      </c>
      <c r="F337">
        <v>250</v>
      </c>
      <c r="G337" t="s">
        <v>20</v>
      </c>
      <c r="H337" s="26">
        <v>2</v>
      </c>
      <c r="I337" s="13">
        <v>0.245522376822209</v>
      </c>
      <c r="J337" s="25">
        <f>F337*H337</f>
        <v>500</v>
      </c>
      <c r="K337" s="25">
        <f>J337-J337*I337</f>
        <v>377.238811588895</v>
      </c>
    </row>
    <row r="338" spans="1:11">
      <c r="A338" t="s">
        <v>979</v>
      </c>
      <c r="B338" t="s">
        <v>1662</v>
      </c>
      <c r="C338" s="3">
        <v>44749</v>
      </c>
      <c r="D338" t="s">
        <v>1669</v>
      </c>
      <c r="E338" t="s">
        <v>1661</v>
      </c>
      <c r="F338">
        <v>65</v>
      </c>
      <c r="G338" t="s">
        <v>15</v>
      </c>
      <c r="H338" s="26">
        <v>9</v>
      </c>
      <c r="I338" s="13">
        <v>0.445679965185695</v>
      </c>
      <c r="J338" s="25">
        <f>F338*H338</f>
        <v>585</v>
      </c>
      <c r="K338" s="25">
        <f>J338-J338*I338</f>
        <v>324.277220366368</v>
      </c>
    </row>
    <row r="339" spans="1:11">
      <c r="A339" t="s">
        <v>997</v>
      </c>
      <c r="B339" t="s">
        <v>1662</v>
      </c>
      <c r="C339" s="3">
        <v>44749</v>
      </c>
      <c r="D339" t="s">
        <v>1669</v>
      </c>
      <c r="E339" t="s">
        <v>1664</v>
      </c>
      <c r="F339">
        <v>65</v>
      </c>
      <c r="G339" t="s">
        <v>26</v>
      </c>
      <c r="H339" s="26">
        <v>14</v>
      </c>
      <c r="I339" s="13">
        <v>0.411817407807674</v>
      </c>
      <c r="J339" s="25">
        <f>F339*H339</f>
        <v>910</v>
      </c>
      <c r="K339" s="25">
        <f>J339-J339*I339</f>
        <v>535.246158895017</v>
      </c>
    </row>
    <row r="340" spans="1:11">
      <c r="A340" t="s">
        <v>175</v>
      </c>
      <c r="B340" t="s">
        <v>1659</v>
      </c>
      <c r="C340" s="3">
        <v>44750</v>
      </c>
      <c r="D340" t="s">
        <v>1660</v>
      </c>
      <c r="E340" t="s">
        <v>1664</v>
      </c>
      <c r="F340">
        <v>130</v>
      </c>
      <c r="G340" t="s">
        <v>15</v>
      </c>
      <c r="H340" s="26">
        <v>6</v>
      </c>
      <c r="I340" s="13">
        <v>0.266612840655535</v>
      </c>
      <c r="J340" s="25">
        <f>F340*H340</f>
        <v>780</v>
      </c>
      <c r="K340" s="25">
        <f>J340-J340*I340</f>
        <v>572.041984288683</v>
      </c>
    </row>
    <row r="341" spans="1:11">
      <c r="A341" t="s">
        <v>242</v>
      </c>
      <c r="B341" t="s">
        <v>1659</v>
      </c>
      <c r="C341" s="3">
        <v>44750</v>
      </c>
      <c r="D341" t="s">
        <v>1660</v>
      </c>
      <c r="E341" t="s">
        <v>1661</v>
      </c>
      <c r="F341">
        <v>130</v>
      </c>
      <c r="G341" t="s">
        <v>15</v>
      </c>
      <c r="H341" s="26">
        <v>4</v>
      </c>
      <c r="I341" s="13">
        <v>0.418262262464108</v>
      </c>
      <c r="J341" s="25">
        <f>F341*H341</f>
        <v>520</v>
      </c>
      <c r="K341" s="25">
        <f>J341-J341*I341</f>
        <v>302.503623518664</v>
      </c>
    </row>
    <row r="342" spans="1:11">
      <c r="A342" t="s">
        <v>357</v>
      </c>
      <c r="B342" t="s">
        <v>1670</v>
      </c>
      <c r="C342" s="3">
        <v>44750</v>
      </c>
      <c r="D342" t="s">
        <v>1669</v>
      </c>
      <c r="E342" t="s">
        <v>1664</v>
      </c>
      <c r="F342">
        <v>65</v>
      </c>
      <c r="G342" t="s">
        <v>20</v>
      </c>
      <c r="H342" s="26">
        <v>12</v>
      </c>
      <c r="I342" s="13">
        <v>0.0068824781708392</v>
      </c>
      <c r="J342" s="25">
        <f>F342*H342</f>
        <v>780</v>
      </c>
      <c r="K342" s="25">
        <f>J342-J342*I342</f>
        <v>774.631667026745</v>
      </c>
    </row>
    <row r="343" spans="1:11">
      <c r="A343" t="s">
        <v>423</v>
      </c>
      <c r="B343" t="s">
        <v>1670</v>
      </c>
      <c r="C343" s="3">
        <v>44750</v>
      </c>
      <c r="D343" t="s">
        <v>1669</v>
      </c>
      <c r="E343" t="s">
        <v>1661</v>
      </c>
      <c r="F343">
        <v>65</v>
      </c>
      <c r="G343" t="s">
        <v>20</v>
      </c>
      <c r="H343" s="26">
        <v>5</v>
      </c>
      <c r="I343" s="13">
        <v>0.735223474526257</v>
      </c>
      <c r="J343" s="25">
        <f>F343*H343</f>
        <v>325</v>
      </c>
      <c r="K343" s="25">
        <f>J343-J343*I343</f>
        <v>86.0523707789665</v>
      </c>
    </row>
    <row r="344" spans="1:11">
      <c r="A344" t="s">
        <v>537</v>
      </c>
      <c r="B344" t="s">
        <v>1665</v>
      </c>
      <c r="C344" s="3">
        <v>44750</v>
      </c>
      <c r="D344" t="s">
        <v>1666</v>
      </c>
      <c r="E344" t="s">
        <v>1661</v>
      </c>
      <c r="F344">
        <v>60</v>
      </c>
      <c r="G344" t="s">
        <v>26</v>
      </c>
      <c r="H344" s="26">
        <v>11</v>
      </c>
      <c r="I344" s="13">
        <v>0.927379764428659</v>
      </c>
      <c r="J344" s="25">
        <f>F344*H344</f>
        <v>660</v>
      </c>
      <c r="K344" s="25">
        <f>J344-J344*I344</f>
        <v>47.9293554770851</v>
      </c>
    </row>
    <row r="345" spans="1:11">
      <c r="A345" t="s">
        <v>603</v>
      </c>
      <c r="B345" t="s">
        <v>1659</v>
      </c>
      <c r="C345" s="3">
        <v>44750</v>
      </c>
      <c r="D345" t="s">
        <v>1660</v>
      </c>
      <c r="E345" t="s">
        <v>1661</v>
      </c>
      <c r="F345">
        <v>130</v>
      </c>
      <c r="G345" t="s">
        <v>26</v>
      </c>
      <c r="H345" s="26">
        <v>6</v>
      </c>
      <c r="I345" s="13">
        <v>0.0207878570041939</v>
      </c>
      <c r="J345" s="25">
        <f>F345*H345</f>
        <v>780</v>
      </c>
      <c r="K345" s="25">
        <f>J345-J345*I345</f>
        <v>763.785471536729</v>
      </c>
    </row>
    <row r="346" spans="1:11">
      <c r="A346" t="s">
        <v>717</v>
      </c>
      <c r="B346" t="s">
        <v>1667</v>
      </c>
      <c r="C346" s="3">
        <v>44750</v>
      </c>
      <c r="D346" t="s">
        <v>1660</v>
      </c>
      <c r="E346" t="s">
        <v>1664</v>
      </c>
      <c r="F346">
        <v>130</v>
      </c>
      <c r="G346" t="s">
        <v>15</v>
      </c>
      <c r="H346" s="26">
        <v>2</v>
      </c>
      <c r="I346" s="13">
        <v>0.150738256013421</v>
      </c>
      <c r="J346" s="25">
        <f>F346*H346</f>
        <v>260</v>
      </c>
      <c r="K346" s="25">
        <f>J346-J346*I346</f>
        <v>220.808053436511</v>
      </c>
    </row>
    <row r="347" spans="1:11">
      <c r="A347" t="s">
        <v>783</v>
      </c>
      <c r="B347" t="s">
        <v>1670</v>
      </c>
      <c r="C347" s="3">
        <v>44750</v>
      </c>
      <c r="D347" t="s">
        <v>1668</v>
      </c>
      <c r="E347" t="s">
        <v>1661</v>
      </c>
      <c r="F347">
        <v>250</v>
      </c>
      <c r="G347" t="s">
        <v>15</v>
      </c>
      <c r="H347" s="26">
        <v>4</v>
      </c>
      <c r="I347" s="13">
        <v>0.112866944889315</v>
      </c>
      <c r="J347" s="25">
        <f>F347*H347</f>
        <v>1000</v>
      </c>
      <c r="K347" s="25">
        <f>J347-J347*I347</f>
        <v>887.133055110685</v>
      </c>
    </row>
    <row r="348" spans="1:11">
      <c r="A348" t="s">
        <v>897</v>
      </c>
      <c r="B348" t="s">
        <v>1670</v>
      </c>
      <c r="C348" s="3">
        <v>44750</v>
      </c>
      <c r="D348" t="s">
        <v>1668</v>
      </c>
      <c r="E348" t="s">
        <v>1664</v>
      </c>
      <c r="F348">
        <v>250</v>
      </c>
      <c r="G348" t="s">
        <v>20</v>
      </c>
      <c r="H348" s="26">
        <v>1</v>
      </c>
      <c r="I348" s="13">
        <v>0.0189094698670599</v>
      </c>
      <c r="J348" s="25">
        <f>F348*H348</f>
        <v>250</v>
      </c>
      <c r="K348" s="25">
        <f>J348-J348*I348</f>
        <v>245.272632533235</v>
      </c>
    </row>
    <row r="349" spans="1:11">
      <c r="A349" t="s">
        <v>963</v>
      </c>
      <c r="B349" t="s">
        <v>1662</v>
      </c>
      <c r="C349" s="3">
        <v>44750</v>
      </c>
      <c r="D349" t="s">
        <v>1669</v>
      </c>
      <c r="E349" t="s">
        <v>1661</v>
      </c>
      <c r="F349">
        <v>65</v>
      </c>
      <c r="G349" t="s">
        <v>20</v>
      </c>
      <c r="H349" s="26">
        <v>6</v>
      </c>
      <c r="I349" s="13">
        <v>0.693009392027571</v>
      </c>
      <c r="J349" s="25">
        <f>F349*H349</f>
        <v>390</v>
      </c>
      <c r="K349" s="25">
        <f>J349-J349*I349</f>
        <v>119.726337109247</v>
      </c>
    </row>
    <row r="350" spans="1:11">
      <c r="A350" t="s">
        <v>244</v>
      </c>
      <c r="B350" t="s">
        <v>1662</v>
      </c>
      <c r="C350" s="3">
        <v>44751</v>
      </c>
      <c r="D350" t="s">
        <v>1663</v>
      </c>
      <c r="E350" t="s">
        <v>1664</v>
      </c>
      <c r="F350">
        <v>72</v>
      </c>
      <c r="G350" t="s">
        <v>15</v>
      </c>
      <c r="H350" s="26">
        <v>11</v>
      </c>
      <c r="I350" s="13">
        <v>0.521835125908508</v>
      </c>
      <c r="J350" s="25">
        <f>F350*H350</f>
        <v>792</v>
      </c>
      <c r="K350" s="25">
        <f>J350-J350*I350</f>
        <v>378.706580280462</v>
      </c>
    </row>
    <row r="351" spans="1:11">
      <c r="A351" t="s">
        <v>254</v>
      </c>
      <c r="B351" t="s">
        <v>1670</v>
      </c>
      <c r="C351" s="3">
        <v>44751</v>
      </c>
      <c r="D351" t="s">
        <v>1669</v>
      </c>
      <c r="E351" t="s">
        <v>1661</v>
      </c>
      <c r="F351">
        <v>65</v>
      </c>
      <c r="G351" t="s">
        <v>26</v>
      </c>
      <c r="H351" s="26">
        <v>5</v>
      </c>
      <c r="I351" s="13">
        <v>0.00484359148368008</v>
      </c>
      <c r="J351" s="25">
        <f>F351*H351</f>
        <v>325</v>
      </c>
      <c r="K351" s="25">
        <f>J351-J351*I351</f>
        <v>323.425832767804</v>
      </c>
    </row>
    <row r="352" spans="1:11">
      <c r="A352" t="s">
        <v>425</v>
      </c>
      <c r="B352" t="s">
        <v>1667</v>
      </c>
      <c r="C352" s="3">
        <v>44751</v>
      </c>
      <c r="D352" t="s">
        <v>1668</v>
      </c>
      <c r="E352" t="s">
        <v>1661</v>
      </c>
      <c r="F352">
        <v>250</v>
      </c>
      <c r="G352" t="s">
        <v>26</v>
      </c>
      <c r="H352" s="26">
        <v>3</v>
      </c>
      <c r="I352" s="13">
        <v>0.365792133389301</v>
      </c>
      <c r="J352" s="25">
        <f>F352*H352</f>
        <v>750</v>
      </c>
      <c r="K352" s="25">
        <f>J352-J352*I352</f>
        <v>475.655899958024</v>
      </c>
    </row>
    <row r="353" spans="1:11">
      <c r="A353" t="s">
        <v>435</v>
      </c>
      <c r="B353" t="s">
        <v>1659</v>
      </c>
      <c r="C353" s="3">
        <v>44751</v>
      </c>
      <c r="D353" t="s">
        <v>1660</v>
      </c>
      <c r="E353" t="s">
        <v>1661</v>
      </c>
      <c r="F353">
        <v>130</v>
      </c>
      <c r="G353" t="s">
        <v>15</v>
      </c>
      <c r="H353" s="26">
        <v>4</v>
      </c>
      <c r="I353" s="13">
        <v>0.938270313373121</v>
      </c>
      <c r="J353" s="25">
        <f>F353*H353</f>
        <v>520</v>
      </c>
      <c r="K353" s="25">
        <f>J353-J353*I353</f>
        <v>32.0994370459771</v>
      </c>
    </row>
    <row r="354" spans="1:11">
      <c r="A354" t="s">
        <v>605</v>
      </c>
      <c r="B354" t="s">
        <v>1662</v>
      </c>
      <c r="C354" s="3">
        <v>44751</v>
      </c>
      <c r="D354" t="s">
        <v>1663</v>
      </c>
      <c r="E354" t="s">
        <v>1664</v>
      </c>
      <c r="F354">
        <v>72</v>
      </c>
      <c r="G354" t="s">
        <v>15</v>
      </c>
      <c r="H354" s="26">
        <v>8</v>
      </c>
      <c r="I354" s="13">
        <v>0.404304155110682</v>
      </c>
      <c r="J354" s="25">
        <f>F354*H354</f>
        <v>576</v>
      </c>
      <c r="K354" s="25">
        <f>J354-J354*I354</f>
        <v>343.120806656247</v>
      </c>
    </row>
    <row r="355" spans="1:11">
      <c r="A355" t="s">
        <v>615</v>
      </c>
      <c r="B355" t="s">
        <v>1670</v>
      </c>
      <c r="C355" s="3">
        <v>44751</v>
      </c>
      <c r="D355" t="s">
        <v>1668</v>
      </c>
      <c r="E355" t="s">
        <v>1661</v>
      </c>
      <c r="F355">
        <v>250</v>
      </c>
      <c r="G355" t="s">
        <v>20</v>
      </c>
      <c r="H355" s="26">
        <v>1</v>
      </c>
      <c r="I355" s="13">
        <v>0.0263580097169567</v>
      </c>
      <c r="J355" s="25">
        <f>F355*H355</f>
        <v>250</v>
      </c>
      <c r="K355" s="25">
        <f>J355-J355*I355</f>
        <v>243.410497570761</v>
      </c>
    </row>
    <row r="356" spans="1:11">
      <c r="A356" t="s">
        <v>785</v>
      </c>
      <c r="B356" t="s">
        <v>1667</v>
      </c>
      <c r="C356" s="3">
        <v>44751</v>
      </c>
      <c r="D356" t="s">
        <v>1660</v>
      </c>
      <c r="E356" t="s">
        <v>1664</v>
      </c>
      <c r="F356">
        <v>130</v>
      </c>
      <c r="G356" t="s">
        <v>20</v>
      </c>
      <c r="H356" s="26">
        <v>6</v>
      </c>
      <c r="I356" s="13">
        <v>0.0652835908288198</v>
      </c>
      <c r="J356" s="25">
        <f>F356*H356</f>
        <v>780</v>
      </c>
      <c r="K356" s="25">
        <f>J356-J356*I356</f>
        <v>729.078799153521</v>
      </c>
    </row>
    <row r="357" spans="1:11">
      <c r="A357" t="s">
        <v>795</v>
      </c>
      <c r="B357" t="s">
        <v>1662</v>
      </c>
      <c r="C357" s="3">
        <v>44751</v>
      </c>
      <c r="D357" t="s">
        <v>1663</v>
      </c>
      <c r="E357" t="s">
        <v>1661</v>
      </c>
      <c r="F357">
        <v>72</v>
      </c>
      <c r="G357" t="s">
        <v>15</v>
      </c>
      <c r="H357" s="26">
        <v>10</v>
      </c>
      <c r="I357" s="13">
        <v>0.788842513764052</v>
      </c>
      <c r="J357" s="25">
        <f>F357*H357</f>
        <v>720</v>
      </c>
      <c r="K357" s="25">
        <f>J357-J357*I357</f>
        <v>152.033390089883</v>
      </c>
    </row>
    <row r="358" spans="1:11">
      <c r="A358" t="s">
        <v>965</v>
      </c>
      <c r="B358" t="s">
        <v>1670</v>
      </c>
      <c r="C358" s="3">
        <v>44751</v>
      </c>
      <c r="D358" t="s">
        <v>1668</v>
      </c>
      <c r="E358" t="s">
        <v>1664</v>
      </c>
      <c r="F358">
        <v>250</v>
      </c>
      <c r="G358" t="s">
        <v>26</v>
      </c>
      <c r="H358" s="26">
        <v>1</v>
      </c>
      <c r="I358" s="13">
        <v>0.529373912221037</v>
      </c>
      <c r="J358" s="25">
        <f>F358*H358</f>
        <v>250</v>
      </c>
      <c r="K358" s="25">
        <f>J358-J358*I358</f>
        <v>117.656521944741</v>
      </c>
    </row>
    <row r="359" spans="1:11">
      <c r="A359" t="s">
        <v>975</v>
      </c>
      <c r="B359" t="s">
        <v>1667</v>
      </c>
      <c r="C359" s="3">
        <v>44751</v>
      </c>
      <c r="D359" t="s">
        <v>1660</v>
      </c>
      <c r="E359" t="s">
        <v>1661</v>
      </c>
      <c r="F359">
        <v>130</v>
      </c>
      <c r="G359" t="s">
        <v>20</v>
      </c>
      <c r="H359" s="26">
        <v>4</v>
      </c>
      <c r="I359" s="13">
        <v>0.766650090720727</v>
      </c>
      <c r="J359" s="25">
        <f>F359*H359</f>
        <v>520</v>
      </c>
      <c r="K359" s="25">
        <f>J359-J359*I359</f>
        <v>121.341952825222</v>
      </c>
    </row>
    <row r="360" spans="1:11">
      <c r="A360" t="s">
        <v>184</v>
      </c>
      <c r="B360" t="s">
        <v>1659</v>
      </c>
      <c r="C360" s="3">
        <v>44752</v>
      </c>
      <c r="D360" t="s">
        <v>1660</v>
      </c>
      <c r="E360" t="s">
        <v>1664</v>
      </c>
      <c r="F360">
        <v>130</v>
      </c>
      <c r="G360" t="s">
        <v>20</v>
      </c>
      <c r="H360" s="26">
        <v>6</v>
      </c>
      <c r="I360" s="13">
        <v>0.037515550327758</v>
      </c>
      <c r="J360" s="25">
        <f>F360*H360</f>
        <v>780</v>
      </c>
      <c r="K360" s="25">
        <f>J360-J360*I360</f>
        <v>750.737870744349</v>
      </c>
    </row>
    <row r="361" spans="1:11">
      <c r="A361" t="s">
        <v>230</v>
      </c>
      <c r="B361" t="s">
        <v>1670</v>
      </c>
      <c r="C361" s="3">
        <v>44752</v>
      </c>
      <c r="D361" t="s">
        <v>1669</v>
      </c>
      <c r="E361" t="s">
        <v>1664</v>
      </c>
      <c r="F361">
        <v>65</v>
      </c>
      <c r="G361" t="s">
        <v>15</v>
      </c>
      <c r="H361" s="26">
        <v>6</v>
      </c>
      <c r="I361" s="13">
        <v>0.120474270341696</v>
      </c>
      <c r="J361" s="25">
        <f>F361*H361</f>
        <v>390</v>
      </c>
      <c r="K361" s="25">
        <f>J361-J361*I361</f>
        <v>343.015034566739</v>
      </c>
    </row>
    <row r="362" spans="1:11">
      <c r="A362" t="s">
        <v>234</v>
      </c>
      <c r="B362" t="s">
        <v>1659</v>
      </c>
      <c r="C362" s="3">
        <v>44752</v>
      </c>
      <c r="D362" t="s">
        <v>1660</v>
      </c>
      <c r="E362" t="s">
        <v>1661</v>
      </c>
      <c r="F362">
        <v>130</v>
      </c>
      <c r="G362" t="s">
        <v>26</v>
      </c>
      <c r="H362" s="26">
        <v>5</v>
      </c>
      <c r="I362" s="13">
        <v>0.251119309854959</v>
      </c>
      <c r="J362" s="25">
        <f>F362*H362</f>
        <v>650</v>
      </c>
      <c r="K362" s="25">
        <f>J362-J362*I362</f>
        <v>486.772448594277</v>
      </c>
    </row>
    <row r="363" spans="1:11">
      <c r="A363" t="s">
        <v>365</v>
      </c>
      <c r="B363" t="s">
        <v>1670</v>
      </c>
      <c r="C363" s="3">
        <v>44752</v>
      </c>
      <c r="D363" t="s">
        <v>1669</v>
      </c>
      <c r="E363" t="s">
        <v>1664</v>
      </c>
      <c r="F363">
        <v>65</v>
      </c>
      <c r="G363" t="s">
        <v>26</v>
      </c>
      <c r="H363" s="26">
        <v>12</v>
      </c>
      <c r="I363" s="13">
        <v>0.977315063472137</v>
      </c>
      <c r="J363" s="25">
        <f>F363*H363</f>
        <v>780</v>
      </c>
      <c r="K363" s="25">
        <f>J363-J363*I363</f>
        <v>17.6942504917331</v>
      </c>
    </row>
    <row r="364" spans="1:11">
      <c r="A364" t="s">
        <v>411</v>
      </c>
      <c r="B364" t="s">
        <v>1671</v>
      </c>
      <c r="C364" s="3">
        <v>44752</v>
      </c>
      <c r="D364" t="s">
        <v>1672</v>
      </c>
      <c r="E364" t="s">
        <v>1664</v>
      </c>
      <c r="F364">
        <v>95</v>
      </c>
      <c r="G364" t="s">
        <v>20</v>
      </c>
      <c r="H364" s="26">
        <v>7</v>
      </c>
      <c r="I364" s="13">
        <v>0.406127292298949</v>
      </c>
      <c r="J364" s="25">
        <f>F364*H364</f>
        <v>665</v>
      </c>
      <c r="K364" s="25">
        <f>J364-J364*I364</f>
        <v>394.925350621199</v>
      </c>
    </row>
    <row r="365" spans="1:11">
      <c r="A365" t="s">
        <v>415</v>
      </c>
      <c r="B365" t="s">
        <v>1670</v>
      </c>
      <c r="C365" s="3">
        <v>44752</v>
      </c>
      <c r="D365" t="s">
        <v>1669</v>
      </c>
      <c r="E365" t="s">
        <v>1664</v>
      </c>
      <c r="F365">
        <v>65</v>
      </c>
      <c r="G365" t="s">
        <v>15</v>
      </c>
      <c r="H365" s="26">
        <v>10</v>
      </c>
      <c r="I365" s="13">
        <v>0.910867777909416</v>
      </c>
      <c r="J365" s="25">
        <f>F365*H365</f>
        <v>650</v>
      </c>
      <c r="K365" s="25">
        <f>J365-J365*I365</f>
        <v>57.9359443588796</v>
      </c>
    </row>
    <row r="366" spans="1:11">
      <c r="A366" t="s">
        <v>545</v>
      </c>
      <c r="B366" t="s">
        <v>1659</v>
      </c>
      <c r="C366" s="3">
        <v>44752</v>
      </c>
      <c r="D366" t="s">
        <v>1660</v>
      </c>
      <c r="E366" t="s">
        <v>1664</v>
      </c>
      <c r="F366">
        <v>130</v>
      </c>
      <c r="G366" t="s">
        <v>15</v>
      </c>
      <c r="H366" s="26">
        <v>4</v>
      </c>
      <c r="I366" s="13">
        <v>0.67570229189542</v>
      </c>
      <c r="J366" s="25">
        <f>F366*H366</f>
        <v>520</v>
      </c>
      <c r="K366" s="25">
        <f>J366-J366*I366</f>
        <v>168.634808214382</v>
      </c>
    </row>
    <row r="367" spans="1:11">
      <c r="A367" t="s">
        <v>591</v>
      </c>
      <c r="B367" t="s">
        <v>1659</v>
      </c>
      <c r="C367" s="3">
        <v>44752</v>
      </c>
      <c r="D367" t="s">
        <v>1660</v>
      </c>
      <c r="E367" t="s">
        <v>1661</v>
      </c>
      <c r="F367">
        <v>130</v>
      </c>
      <c r="G367" t="s">
        <v>26</v>
      </c>
      <c r="H367" s="26">
        <v>3</v>
      </c>
      <c r="I367" s="13">
        <v>0.856960077333762</v>
      </c>
      <c r="J367" s="25">
        <f>F367*H367</f>
        <v>390</v>
      </c>
      <c r="K367" s="25">
        <f>J367-J367*I367</f>
        <v>55.7855698398328</v>
      </c>
    </row>
    <row r="368" spans="1:11">
      <c r="A368" t="s">
        <v>595</v>
      </c>
      <c r="B368" t="s">
        <v>1671</v>
      </c>
      <c r="C368" s="3">
        <v>44752</v>
      </c>
      <c r="D368" t="s">
        <v>1672</v>
      </c>
      <c r="E368" t="s">
        <v>1661</v>
      </c>
      <c r="F368">
        <v>95</v>
      </c>
      <c r="G368" t="s">
        <v>20</v>
      </c>
      <c r="H368" s="26">
        <v>5</v>
      </c>
      <c r="I368" s="13">
        <v>0.995566745643514</v>
      </c>
      <c r="J368" s="25">
        <f>F368*H368</f>
        <v>475</v>
      </c>
      <c r="K368" s="25">
        <f>J368-J368*I368</f>
        <v>2.10579581933086</v>
      </c>
    </row>
    <row r="369" spans="1:11">
      <c r="A369" t="s">
        <v>725</v>
      </c>
      <c r="B369" t="s">
        <v>1670</v>
      </c>
      <c r="C369" s="3">
        <v>44752</v>
      </c>
      <c r="D369" t="s">
        <v>1668</v>
      </c>
      <c r="E369" t="s">
        <v>1664</v>
      </c>
      <c r="F369">
        <v>250</v>
      </c>
      <c r="G369" t="s">
        <v>20</v>
      </c>
      <c r="H369" s="26">
        <v>2</v>
      </c>
      <c r="I369" s="13">
        <v>0.622097773219959</v>
      </c>
      <c r="J369" s="25">
        <f>F369*H369</f>
        <v>500</v>
      </c>
      <c r="K369" s="25">
        <f>J369-J369*I369</f>
        <v>188.951113390021</v>
      </c>
    </row>
    <row r="370" spans="1:11">
      <c r="A370" t="s">
        <v>771</v>
      </c>
      <c r="B370" t="s">
        <v>1670</v>
      </c>
      <c r="C370" s="3">
        <v>44752</v>
      </c>
      <c r="D370" t="s">
        <v>1668</v>
      </c>
      <c r="E370" t="s">
        <v>1661</v>
      </c>
      <c r="F370">
        <v>250</v>
      </c>
      <c r="G370" t="s">
        <v>15</v>
      </c>
      <c r="H370" s="26">
        <v>1</v>
      </c>
      <c r="I370" s="13">
        <v>0.0254450928200013</v>
      </c>
      <c r="J370" s="25">
        <f>F370*H370</f>
        <v>250</v>
      </c>
      <c r="K370" s="25">
        <f>J370-J370*I370</f>
        <v>243.638726795</v>
      </c>
    </row>
    <row r="371" spans="1:11">
      <c r="A371" t="s">
        <v>775</v>
      </c>
      <c r="B371" t="s">
        <v>1659</v>
      </c>
      <c r="C371" s="3">
        <v>44752</v>
      </c>
      <c r="D371" t="s">
        <v>1666</v>
      </c>
      <c r="E371" t="s">
        <v>1661</v>
      </c>
      <c r="F371">
        <v>60</v>
      </c>
      <c r="G371" t="s">
        <v>26</v>
      </c>
      <c r="H371" s="26">
        <v>14</v>
      </c>
      <c r="I371" s="13">
        <v>0.160772133598278</v>
      </c>
      <c r="J371" s="25">
        <f>F371*H371</f>
        <v>840</v>
      </c>
      <c r="K371" s="25">
        <f>J371-J371*I371</f>
        <v>704.951407777447</v>
      </c>
    </row>
    <row r="372" spans="1:11">
      <c r="A372" t="s">
        <v>905</v>
      </c>
      <c r="B372" t="s">
        <v>1662</v>
      </c>
      <c r="C372" s="3">
        <v>44752</v>
      </c>
      <c r="D372" t="s">
        <v>1669</v>
      </c>
      <c r="E372" t="s">
        <v>1664</v>
      </c>
      <c r="F372">
        <v>65</v>
      </c>
      <c r="G372" t="s">
        <v>26</v>
      </c>
      <c r="H372" s="26">
        <v>7</v>
      </c>
      <c r="I372" s="13">
        <v>0.924412957076343</v>
      </c>
      <c r="J372" s="25">
        <f>F372*H372</f>
        <v>455</v>
      </c>
      <c r="K372" s="25">
        <f>J372-J372*I372</f>
        <v>34.392104530264</v>
      </c>
    </row>
    <row r="373" spans="1:11">
      <c r="A373" t="s">
        <v>951</v>
      </c>
      <c r="B373" t="s">
        <v>1662</v>
      </c>
      <c r="C373" s="3">
        <v>44752</v>
      </c>
      <c r="D373" t="s">
        <v>1669</v>
      </c>
      <c r="E373" t="s">
        <v>1661</v>
      </c>
      <c r="F373">
        <v>65</v>
      </c>
      <c r="G373" t="s">
        <v>20</v>
      </c>
      <c r="H373" s="26">
        <v>9</v>
      </c>
      <c r="I373" s="13">
        <v>0.258944568328516</v>
      </c>
      <c r="J373" s="25">
        <f>F373*H373</f>
        <v>585</v>
      </c>
      <c r="K373" s="25">
        <f>J373-J373*I373</f>
        <v>433.517427527818</v>
      </c>
    </row>
    <row r="374" spans="1:11">
      <c r="A374" t="s">
        <v>955</v>
      </c>
      <c r="B374" t="s">
        <v>1667</v>
      </c>
      <c r="C374" s="3">
        <v>44752</v>
      </c>
      <c r="D374" t="s">
        <v>1660</v>
      </c>
      <c r="E374" t="s">
        <v>1661</v>
      </c>
      <c r="F374">
        <v>130</v>
      </c>
      <c r="G374" t="s">
        <v>15</v>
      </c>
      <c r="H374" s="26">
        <v>2</v>
      </c>
      <c r="I374" s="13">
        <v>0.074202009604403</v>
      </c>
      <c r="J374" s="25">
        <f>F374*H374</f>
        <v>260</v>
      </c>
      <c r="K374" s="25">
        <f>J374-J374*I374</f>
        <v>240.707477502855</v>
      </c>
    </row>
    <row r="375" spans="1:11">
      <c r="A375" t="s">
        <v>194</v>
      </c>
      <c r="B375" t="s">
        <v>1667</v>
      </c>
      <c r="C375" s="3">
        <v>44753</v>
      </c>
      <c r="D375" t="s">
        <v>1668</v>
      </c>
      <c r="E375" t="s">
        <v>1664</v>
      </c>
      <c r="F375">
        <v>250</v>
      </c>
      <c r="G375" t="s">
        <v>15</v>
      </c>
      <c r="H375" s="26">
        <v>3</v>
      </c>
      <c r="I375" s="13">
        <v>0.363507617946458</v>
      </c>
      <c r="J375" s="25">
        <f>F375*H375</f>
        <v>750</v>
      </c>
      <c r="K375" s="25">
        <f>J375-J375*I375</f>
        <v>477.369286540157</v>
      </c>
    </row>
    <row r="376" spans="1:11">
      <c r="A376" t="s">
        <v>204</v>
      </c>
      <c r="B376" t="s">
        <v>1659</v>
      </c>
      <c r="C376" s="3">
        <v>44753</v>
      </c>
      <c r="D376" t="s">
        <v>1660</v>
      </c>
      <c r="E376" t="s">
        <v>1664</v>
      </c>
      <c r="F376">
        <v>130</v>
      </c>
      <c r="G376" t="s">
        <v>26</v>
      </c>
      <c r="H376" s="26">
        <v>6</v>
      </c>
      <c r="I376" s="13">
        <v>0.278795061769214</v>
      </c>
      <c r="J376" s="25">
        <f>F376*H376</f>
        <v>780</v>
      </c>
      <c r="K376" s="25">
        <f>J376-J376*I376</f>
        <v>562.539851820013</v>
      </c>
    </row>
    <row r="377" spans="1:11">
      <c r="A377" t="s">
        <v>214</v>
      </c>
      <c r="B377" t="s">
        <v>1659</v>
      </c>
      <c r="C377" s="3">
        <v>44753</v>
      </c>
      <c r="D377" t="s">
        <v>1660</v>
      </c>
      <c r="E377" t="s">
        <v>1664</v>
      </c>
      <c r="F377">
        <v>130</v>
      </c>
      <c r="G377" t="s">
        <v>20</v>
      </c>
      <c r="H377" s="26">
        <v>6</v>
      </c>
      <c r="I377" s="13">
        <v>0.00616036602712923</v>
      </c>
      <c r="J377" s="25">
        <f>F377*H377</f>
        <v>780</v>
      </c>
      <c r="K377" s="25">
        <f>J377-J377*I377</f>
        <v>775.194914498839</v>
      </c>
    </row>
    <row r="378" spans="1:11">
      <c r="A378" t="s">
        <v>321</v>
      </c>
      <c r="B378" t="s">
        <v>1662</v>
      </c>
      <c r="C378" s="3">
        <v>44753</v>
      </c>
      <c r="D378" t="s">
        <v>1663</v>
      </c>
      <c r="E378" t="s">
        <v>1664</v>
      </c>
      <c r="F378">
        <v>72</v>
      </c>
      <c r="G378" t="s">
        <v>26</v>
      </c>
      <c r="H378" s="26">
        <v>6</v>
      </c>
      <c r="I378" s="13">
        <v>0.414567282662002</v>
      </c>
      <c r="J378" s="25">
        <f>F378*H378</f>
        <v>432</v>
      </c>
      <c r="K378" s="25">
        <f>J378-J378*I378</f>
        <v>252.906933890015</v>
      </c>
    </row>
    <row r="379" spans="1:11">
      <c r="A379" t="s">
        <v>375</v>
      </c>
      <c r="B379" t="s">
        <v>1662</v>
      </c>
      <c r="C379" s="3">
        <v>44753</v>
      </c>
      <c r="D379" t="s">
        <v>1663</v>
      </c>
      <c r="E379" t="s">
        <v>1661</v>
      </c>
      <c r="F379">
        <v>72</v>
      </c>
      <c r="G379" t="s">
        <v>20</v>
      </c>
      <c r="H379" s="26">
        <v>9</v>
      </c>
      <c r="I379" s="13">
        <v>0.221691923662468</v>
      </c>
      <c r="J379" s="25">
        <f>F379*H379</f>
        <v>648</v>
      </c>
      <c r="K379" s="25">
        <f>J379-J379*I379</f>
        <v>504.343633466721</v>
      </c>
    </row>
    <row r="380" spans="1:11">
      <c r="A380" t="s">
        <v>385</v>
      </c>
      <c r="B380" t="s">
        <v>1670</v>
      </c>
      <c r="C380" s="3">
        <v>44753</v>
      </c>
      <c r="D380" t="s">
        <v>1669</v>
      </c>
      <c r="E380" t="s">
        <v>1664</v>
      </c>
      <c r="F380">
        <v>65</v>
      </c>
      <c r="G380" t="s">
        <v>15</v>
      </c>
      <c r="H380" s="26">
        <v>7</v>
      </c>
      <c r="I380" s="13">
        <v>0.27166765426644</v>
      </c>
      <c r="J380" s="25">
        <f>F380*H380</f>
        <v>455</v>
      </c>
      <c r="K380" s="25">
        <f>J380-J380*I380</f>
        <v>331.39121730877</v>
      </c>
    </row>
    <row r="381" spans="1:11">
      <c r="A381" t="s">
        <v>395</v>
      </c>
      <c r="B381" t="s">
        <v>1670</v>
      </c>
      <c r="C381" s="3">
        <v>44753</v>
      </c>
      <c r="D381" t="s">
        <v>1669</v>
      </c>
      <c r="E381" t="s">
        <v>1664</v>
      </c>
      <c r="F381">
        <v>65</v>
      </c>
      <c r="G381" t="s">
        <v>26</v>
      </c>
      <c r="H381" s="26">
        <v>9</v>
      </c>
      <c r="I381" s="13">
        <v>0.215018428148193</v>
      </c>
      <c r="J381" s="25">
        <f>F381*H381</f>
        <v>585</v>
      </c>
      <c r="K381" s="25">
        <f>J381-J381*I381</f>
        <v>459.214219533307</v>
      </c>
    </row>
    <row r="382" spans="1:11">
      <c r="A382" t="s">
        <v>501</v>
      </c>
      <c r="B382" t="s">
        <v>1665</v>
      </c>
      <c r="C382" s="3">
        <v>44753</v>
      </c>
      <c r="D382" t="s">
        <v>1666</v>
      </c>
      <c r="E382" t="s">
        <v>1661</v>
      </c>
      <c r="F382">
        <v>60</v>
      </c>
      <c r="G382" t="s">
        <v>15</v>
      </c>
      <c r="H382" s="26">
        <v>9</v>
      </c>
      <c r="I382" s="13">
        <v>0.134984504877316</v>
      </c>
      <c r="J382" s="25">
        <f>F382*H382</f>
        <v>540</v>
      </c>
      <c r="K382" s="25">
        <f>J382-J382*I382</f>
        <v>467.108367366249</v>
      </c>
    </row>
    <row r="383" spans="1:11">
      <c r="A383" t="s">
        <v>555</v>
      </c>
      <c r="B383" t="s">
        <v>1665</v>
      </c>
      <c r="C383" s="3">
        <v>44753</v>
      </c>
      <c r="D383" t="s">
        <v>1666</v>
      </c>
      <c r="E383" t="s">
        <v>1661</v>
      </c>
      <c r="F383">
        <v>60</v>
      </c>
      <c r="G383" t="s">
        <v>26</v>
      </c>
      <c r="H383" s="26">
        <v>10</v>
      </c>
      <c r="I383" s="13">
        <v>0.154131968202366</v>
      </c>
      <c r="J383" s="25">
        <f>F383*H383</f>
        <v>600</v>
      </c>
      <c r="K383" s="25">
        <f>J383-J383*I383</f>
        <v>507.52081907858</v>
      </c>
    </row>
    <row r="384" spans="1:11">
      <c r="A384" t="s">
        <v>565</v>
      </c>
      <c r="B384" t="s">
        <v>1659</v>
      </c>
      <c r="C384" s="3">
        <v>44753</v>
      </c>
      <c r="D384" t="s">
        <v>1660</v>
      </c>
      <c r="E384" t="s">
        <v>1664</v>
      </c>
      <c r="F384">
        <v>130</v>
      </c>
      <c r="G384" t="s">
        <v>20</v>
      </c>
      <c r="H384" s="26">
        <v>4</v>
      </c>
      <c r="I384" s="13">
        <v>0.065825812137459</v>
      </c>
      <c r="J384" s="25">
        <f>F384*H384</f>
        <v>520</v>
      </c>
      <c r="K384" s="25">
        <f>J384-J384*I384</f>
        <v>485.770577688521</v>
      </c>
    </row>
    <row r="385" spans="1:11">
      <c r="A385" t="s">
        <v>575</v>
      </c>
      <c r="B385" t="s">
        <v>1665</v>
      </c>
      <c r="C385" s="3">
        <v>44753</v>
      </c>
      <c r="D385" t="s">
        <v>1666</v>
      </c>
      <c r="E385" t="s">
        <v>1661</v>
      </c>
      <c r="F385">
        <v>60</v>
      </c>
      <c r="G385" t="s">
        <v>15</v>
      </c>
      <c r="H385" s="26">
        <v>5</v>
      </c>
      <c r="I385" s="13">
        <v>0.82224390590219</v>
      </c>
      <c r="J385" s="25">
        <f>F385*H385</f>
        <v>300</v>
      </c>
      <c r="K385" s="25">
        <f>J385-J385*I385</f>
        <v>53.326828229343</v>
      </c>
    </row>
    <row r="386" spans="1:11">
      <c r="A386" t="s">
        <v>681</v>
      </c>
      <c r="B386" t="s">
        <v>1667</v>
      </c>
      <c r="C386" s="3">
        <v>44753</v>
      </c>
      <c r="D386" t="s">
        <v>1660</v>
      </c>
      <c r="E386" t="s">
        <v>1664</v>
      </c>
      <c r="F386">
        <v>130</v>
      </c>
      <c r="G386" t="s">
        <v>20</v>
      </c>
      <c r="H386" s="26">
        <v>4</v>
      </c>
      <c r="I386" s="13">
        <v>0.568922669196791</v>
      </c>
      <c r="J386" s="25">
        <f>F386*H386</f>
        <v>520</v>
      </c>
      <c r="K386" s="25">
        <f>J386-J386*I386</f>
        <v>224.160212017669</v>
      </c>
    </row>
    <row r="387" spans="1:11">
      <c r="A387" t="s">
        <v>735</v>
      </c>
      <c r="B387" t="s">
        <v>1667</v>
      </c>
      <c r="C387" s="3">
        <v>44753</v>
      </c>
      <c r="D387" t="s">
        <v>1660</v>
      </c>
      <c r="E387" t="s">
        <v>1661</v>
      </c>
      <c r="F387">
        <v>130</v>
      </c>
      <c r="G387" t="s">
        <v>15</v>
      </c>
      <c r="H387" s="26">
        <v>4</v>
      </c>
      <c r="I387" s="13">
        <v>0.351995365382247</v>
      </c>
      <c r="J387" s="25">
        <f>F387*H387</f>
        <v>520</v>
      </c>
      <c r="K387" s="25">
        <f>J387-J387*I387</f>
        <v>336.962410001232</v>
      </c>
    </row>
    <row r="388" spans="1:11">
      <c r="A388" t="s">
        <v>745</v>
      </c>
      <c r="B388" t="s">
        <v>1670</v>
      </c>
      <c r="C388" s="3">
        <v>44753</v>
      </c>
      <c r="D388" t="s">
        <v>1668</v>
      </c>
      <c r="E388" t="s">
        <v>1664</v>
      </c>
      <c r="F388">
        <v>250</v>
      </c>
      <c r="G388" t="s">
        <v>26</v>
      </c>
      <c r="H388" s="26">
        <v>1</v>
      </c>
      <c r="I388" s="13">
        <v>0.526323465202974</v>
      </c>
      <c r="J388" s="25">
        <f>F388*H388</f>
        <v>250</v>
      </c>
      <c r="K388" s="25">
        <f>J388-J388*I388</f>
        <v>118.419133699256</v>
      </c>
    </row>
    <row r="389" spans="1:11">
      <c r="A389" t="s">
        <v>755</v>
      </c>
      <c r="B389" t="s">
        <v>1667</v>
      </c>
      <c r="C389" s="3">
        <v>44753</v>
      </c>
      <c r="D389" t="s">
        <v>1660</v>
      </c>
      <c r="E389" t="s">
        <v>1661</v>
      </c>
      <c r="F389">
        <v>130</v>
      </c>
      <c r="G389" t="s">
        <v>20</v>
      </c>
      <c r="H389" s="26">
        <v>7</v>
      </c>
      <c r="I389" s="13">
        <v>0.171587647421878</v>
      </c>
      <c r="J389" s="25">
        <f>F389*H389</f>
        <v>910</v>
      </c>
      <c r="K389" s="25">
        <f>J389-J389*I389</f>
        <v>753.855240846091</v>
      </c>
    </row>
    <row r="390" spans="1:11">
      <c r="A390" t="s">
        <v>861</v>
      </c>
      <c r="B390" t="s">
        <v>1670</v>
      </c>
      <c r="C390" s="3">
        <v>44753</v>
      </c>
      <c r="D390" t="s">
        <v>1669</v>
      </c>
      <c r="E390" t="s">
        <v>1664</v>
      </c>
      <c r="F390">
        <v>65</v>
      </c>
      <c r="G390" t="s">
        <v>26</v>
      </c>
      <c r="H390" s="26">
        <v>9</v>
      </c>
      <c r="I390" s="13">
        <v>0.266303129202918</v>
      </c>
      <c r="J390" s="25">
        <f>F390*H390</f>
        <v>585</v>
      </c>
      <c r="K390" s="25">
        <f>J390-J390*I390</f>
        <v>429.212669416293</v>
      </c>
    </row>
    <row r="391" spans="1:11">
      <c r="A391" t="s">
        <v>915</v>
      </c>
      <c r="B391" t="s">
        <v>1670</v>
      </c>
      <c r="C391" s="3">
        <v>44753</v>
      </c>
      <c r="D391" t="s">
        <v>1668</v>
      </c>
      <c r="E391" t="s">
        <v>1661</v>
      </c>
      <c r="F391">
        <v>250</v>
      </c>
      <c r="G391" t="s">
        <v>20</v>
      </c>
      <c r="H391" s="26">
        <v>3</v>
      </c>
      <c r="I391" s="13">
        <v>0.981945819477054</v>
      </c>
      <c r="J391" s="25">
        <f>F391*H391</f>
        <v>750</v>
      </c>
      <c r="K391" s="25">
        <f>J391-J391*I391</f>
        <v>13.5406353922095</v>
      </c>
    </row>
    <row r="392" spans="1:11">
      <c r="A392" t="s">
        <v>925</v>
      </c>
      <c r="B392" t="s">
        <v>1662</v>
      </c>
      <c r="C392" s="3">
        <v>44753</v>
      </c>
      <c r="D392" t="s">
        <v>1669</v>
      </c>
      <c r="E392" t="s">
        <v>1661</v>
      </c>
      <c r="F392">
        <v>65</v>
      </c>
      <c r="G392" t="s">
        <v>15</v>
      </c>
      <c r="H392" s="26">
        <v>8</v>
      </c>
      <c r="I392" s="13">
        <v>0.200998095208025</v>
      </c>
      <c r="J392" s="25">
        <f>F392*H392</f>
        <v>520</v>
      </c>
      <c r="K392" s="25">
        <f>J392-J392*I392</f>
        <v>415.480990491827</v>
      </c>
    </row>
    <row r="393" spans="1:11">
      <c r="A393" t="s">
        <v>935</v>
      </c>
      <c r="B393" t="s">
        <v>1670</v>
      </c>
      <c r="C393" s="3">
        <v>44753</v>
      </c>
      <c r="D393" t="s">
        <v>1668</v>
      </c>
      <c r="E393" t="s">
        <v>1661</v>
      </c>
      <c r="F393">
        <v>250</v>
      </c>
      <c r="G393" t="s">
        <v>26</v>
      </c>
      <c r="H393" s="26">
        <v>3</v>
      </c>
      <c r="I393" s="13">
        <v>0.455148287808982</v>
      </c>
      <c r="J393" s="25">
        <f>F393*H393</f>
        <v>750</v>
      </c>
      <c r="K393" s="25">
        <f>J393-J393*I393</f>
        <v>408.638784143264</v>
      </c>
    </row>
    <row r="394" spans="1:11">
      <c r="A394" t="s">
        <v>1041</v>
      </c>
      <c r="B394" t="s">
        <v>1659</v>
      </c>
      <c r="C394" s="3">
        <v>44753</v>
      </c>
      <c r="D394" t="s">
        <v>1663</v>
      </c>
      <c r="E394" t="s">
        <v>1664</v>
      </c>
      <c r="F394">
        <v>72</v>
      </c>
      <c r="G394" t="s">
        <v>15</v>
      </c>
      <c r="H394" s="26">
        <v>4</v>
      </c>
      <c r="I394" s="13">
        <v>0.435878559528053</v>
      </c>
      <c r="J394" s="25">
        <f>F394*H394</f>
        <v>288</v>
      </c>
      <c r="K394" s="25">
        <f>J394-J394*I394</f>
        <v>162.466974855921</v>
      </c>
    </row>
    <row r="395" spans="1:11">
      <c r="A395" t="s">
        <v>180</v>
      </c>
      <c r="B395" t="s">
        <v>1670</v>
      </c>
      <c r="C395" s="3">
        <v>44754</v>
      </c>
      <c r="D395" t="s">
        <v>1669</v>
      </c>
      <c r="E395" t="s">
        <v>1664</v>
      </c>
      <c r="F395">
        <v>65</v>
      </c>
      <c r="G395" t="s">
        <v>26</v>
      </c>
      <c r="H395" s="26">
        <v>12</v>
      </c>
      <c r="I395" s="13">
        <v>0.109942576614138</v>
      </c>
      <c r="J395" s="25">
        <f>F395*H395</f>
        <v>780</v>
      </c>
      <c r="K395" s="25">
        <f>J395-J395*I395</f>
        <v>694.244790240972</v>
      </c>
    </row>
    <row r="396" spans="1:11">
      <c r="A396" t="s">
        <v>311</v>
      </c>
      <c r="B396" t="s">
        <v>1670</v>
      </c>
      <c r="C396" s="3">
        <v>44754</v>
      </c>
      <c r="D396" t="s">
        <v>1669</v>
      </c>
      <c r="E396" t="s">
        <v>1664</v>
      </c>
      <c r="F396">
        <v>65</v>
      </c>
      <c r="G396" t="s">
        <v>15</v>
      </c>
      <c r="H396" s="26">
        <v>4</v>
      </c>
      <c r="I396" s="13">
        <v>0.925316508266058</v>
      </c>
      <c r="J396" s="25">
        <f>F396*H396</f>
        <v>260</v>
      </c>
      <c r="K396" s="25">
        <f>J396-J396*I396</f>
        <v>19.4177078508249</v>
      </c>
    </row>
    <row r="397" spans="1:11">
      <c r="A397" t="s">
        <v>361</v>
      </c>
      <c r="B397" t="s">
        <v>1659</v>
      </c>
      <c r="C397" s="3">
        <v>44754</v>
      </c>
      <c r="D397" t="s">
        <v>1660</v>
      </c>
      <c r="E397" t="s">
        <v>1664</v>
      </c>
      <c r="F397">
        <v>130</v>
      </c>
      <c r="G397" t="s">
        <v>15</v>
      </c>
      <c r="H397" s="26">
        <v>6</v>
      </c>
      <c r="I397" s="13">
        <v>0.621076485332146</v>
      </c>
      <c r="J397" s="25">
        <f>F397*H397</f>
        <v>780</v>
      </c>
      <c r="K397" s="25">
        <f>J397-J397*I397</f>
        <v>295.560341440926</v>
      </c>
    </row>
    <row r="398" spans="1:11">
      <c r="A398" t="s">
        <v>491</v>
      </c>
      <c r="B398" t="s">
        <v>1659</v>
      </c>
      <c r="C398" s="3">
        <v>44754</v>
      </c>
      <c r="D398" t="s">
        <v>1660</v>
      </c>
      <c r="E398" t="s">
        <v>1664</v>
      </c>
      <c r="F398">
        <v>130</v>
      </c>
      <c r="G398" t="s">
        <v>20</v>
      </c>
      <c r="H398" s="26">
        <v>6</v>
      </c>
      <c r="I398" s="13">
        <v>0.214125193587993</v>
      </c>
      <c r="J398" s="25">
        <f>F398*H398</f>
        <v>780</v>
      </c>
      <c r="K398" s="25">
        <f>J398-J398*I398</f>
        <v>612.982349001365</v>
      </c>
    </row>
    <row r="399" spans="1:11">
      <c r="A399" t="s">
        <v>541</v>
      </c>
      <c r="B399" t="s">
        <v>1670</v>
      </c>
      <c r="C399" s="3">
        <v>44754</v>
      </c>
      <c r="D399" t="s">
        <v>1669</v>
      </c>
      <c r="E399" t="s">
        <v>1661</v>
      </c>
      <c r="F399">
        <v>65</v>
      </c>
      <c r="G399" t="s">
        <v>20</v>
      </c>
      <c r="H399" s="26">
        <v>6</v>
      </c>
      <c r="I399" s="13">
        <v>0.244063078270044</v>
      </c>
      <c r="J399" s="25">
        <f>F399*H399</f>
        <v>390</v>
      </c>
      <c r="K399" s="25">
        <f>J399-J399*I399</f>
        <v>294.815399474683</v>
      </c>
    </row>
    <row r="400" spans="1:11">
      <c r="A400" t="s">
        <v>671</v>
      </c>
      <c r="B400" t="s">
        <v>1670</v>
      </c>
      <c r="C400" s="3">
        <v>44754</v>
      </c>
      <c r="D400" t="s">
        <v>1668</v>
      </c>
      <c r="E400" t="s">
        <v>1661</v>
      </c>
      <c r="F400">
        <v>250</v>
      </c>
      <c r="G400" t="s">
        <v>26</v>
      </c>
      <c r="H400" s="26">
        <v>3</v>
      </c>
      <c r="I400" s="13">
        <v>0.731310547163767</v>
      </c>
      <c r="J400" s="25">
        <f>F400*H400</f>
        <v>750</v>
      </c>
      <c r="K400" s="25">
        <f>J400-J400*I400</f>
        <v>201.517089627175</v>
      </c>
    </row>
    <row r="401" spans="1:11">
      <c r="A401" t="s">
        <v>721</v>
      </c>
      <c r="B401" t="s">
        <v>1665</v>
      </c>
      <c r="C401" s="3">
        <v>44754</v>
      </c>
      <c r="D401" t="s">
        <v>1663</v>
      </c>
      <c r="E401" t="s">
        <v>1664</v>
      </c>
      <c r="F401">
        <v>72</v>
      </c>
      <c r="G401" t="s">
        <v>26</v>
      </c>
      <c r="H401" s="26">
        <v>5</v>
      </c>
      <c r="I401" s="13">
        <v>0.938940837056845</v>
      </c>
      <c r="J401" s="25">
        <f>F401*H401</f>
        <v>360</v>
      </c>
      <c r="K401" s="25">
        <f>J401-J401*I401</f>
        <v>21.9812986595358</v>
      </c>
    </row>
    <row r="402" spans="1:11">
      <c r="A402" t="s">
        <v>851</v>
      </c>
      <c r="B402" t="s">
        <v>1662</v>
      </c>
      <c r="C402" s="3">
        <v>44754</v>
      </c>
      <c r="D402" t="s">
        <v>1663</v>
      </c>
      <c r="E402" t="s">
        <v>1661</v>
      </c>
      <c r="F402">
        <v>72</v>
      </c>
      <c r="G402" t="s">
        <v>15</v>
      </c>
      <c r="H402" s="26">
        <v>12</v>
      </c>
      <c r="I402" s="13">
        <v>0.784915258620603</v>
      </c>
      <c r="J402" s="25">
        <f>F402*H402</f>
        <v>864</v>
      </c>
      <c r="K402" s="25">
        <f>J402-J402*I402</f>
        <v>185.833216551799</v>
      </c>
    </row>
    <row r="403" spans="1:11">
      <c r="A403" t="s">
        <v>901</v>
      </c>
      <c r="B403" t="s">
        <v>1659</v>
      </c>
      <c r="C403" s="3">
        <v>44754</v>
      </c>
      <c r="D403" t="s">
        <v>1666</v>
      </c>
      <c r="E403" t="s">
        <v>1664</v>
      </c>
      <c r="F403">
        <v>60</v>
      </c>
      <c r="G403" t="s">
        <v>15</v>
      </c>
      <c r="H403" s="26">
        <v>5</v>
      </c>
      <c r="I403" s="13">
        <v>0.722974517445393</v>
      </c>
      <c r="J403" s="25">
        <f>F403*H403</f>
        <v>300</v>
      </c>
      <c r="K403" s="25">
        <f>J403-J403*I403</f>
        <v>83.1076447663821</v>
      </c>
    </row>
    <row r="404" spans="1:11">
      <c r="A404" t="s">
        <v>1031</v>
      </c>
      <c r="B404" t="s">
        <v>1659</v>
      </c>
      <c r="C404" s="3">
        <v>44754</v>
      </c>
      <c r="D404" t="s">
        <v>1666</v>
      </c>
      <c r="E404" t="s">
        <v>1661</v>
      </c>
      <c r="F404">
        <v>60</v>
      </c>
      <c r="G404" t="s">
        <v>20</v>
      </c>
      <c r="H404" s="26">
        <v>4</v>
      </c>
      <c r="I404" s="13">
        <v>0.890457227464887</v>
      </c>
      <c r="J404" s="25">
        <f>F404*H404</f>
        <v>240</v>
      </c>
      <c r="K404" s="25">
        <f>J404-J404*I404</f>
        <v>26.2902654084271</v>
      </c>
    </row>
    <row r="405" spans="1:11">
      <c r="A405" t="s">
        <v>153</v>
      </c>
      <c r="B405" t="s">
        <v>1667</v>
      </c>
      <c r="C405" s="3">
        <v>44755</v>
      </c>
      <c r="D405" t="s">
        <v>1668</v>
      </c>
      <c r="E405" t="s">
        <v>1664</v>
      </c>
      <c r="F405">
        <v>250</v>
      </c>
      <c r="G405" t="s">
        <v>26</v>
      </c>
      <c r="H405" s="26">
        <v>3</v>
      </c>
      <c r="I405" s="13">
        <v>0.928423239563246</v>
      </c>
      <c r="J405" s="25">
        <f>F405*H405</f>
        <v>750</v>
      </c>
      <c r="K405" s="25">
        <f>J405-J405*I405</f>
        <v>53.6825703275655</v>
      </c>
    </row>
    <row r="406" spans="1:11">
      <c r="A406" t="s">
        <v>156</v>
      </c>
      <c r="B406" t="s">
        <v>1659</v>
      </c>
      <c r="C406" s="3">
        <v>44755</v>
      </c>
      <c r="D406" t="s">
        <v>1660</v>
      </c>
      <c r="E406" t="s">
        <v>1661</v>
      </c>
      <c r="F406">
        <v>130</v>
      </c>
      <c r="G406" t="s">
        <v>15</v>
      </c>
      <c r="H406" s="26">
        <v>2</v>
      </c>
      <c r="I406" s="13">
        <v>0.209903589102211</v>
      </c>
      <c r="J406" s="25">
        <f>F406*H406</f>
        <v>260</v>
      </c>
      <c r="K406" s="25">
        <f>J406-J406*I406</f>
        <v>205.425066833425</v>
      </c>
    </row>
    <row r="407" spans="1:11">
      <c r="A407" t="s">
        <v>285</v>
      </c>
      <c r="B407" t="s">
        <v>1670</v>
      </c>
      <c r="C407" s="3">
        <v>44755</v>
      </c>
      <c r="D407" t="s">
        <v>1669</v>
      </c>
      <c r="E407" t="s">
        <v>1661</v>
      </c>
      <c r="F407">
        <v>65</v>
      </c>
      <c r="G407" t="s">
        <v>26</v>
      </c>
      <c r="H407" s="26">
        <v>10</v>
      </c>
      <c r="I407" s="13">
        <v>0.644226020742862</v>
      </c>
      <c r="J407" s="25">
        <f>F407*H407</f>
        <v>650</v>
      </c>
      <c r="K407" s="25">
        <f>J407-J407*I407</f>
        <v>231.25308651714</v>
      </c>
    </row>
    <row r="408" spans="1:11">
      <c r="A408" t="s">
        <v>287</v>
      </c>
      <c r="B408" t="s">
        <v>1667</v>
      </c>
      <c r="C408" s="3">
        <v>44755</v>
      </c>
      <c r="D408" t="s">
        <v>1668</v>
      </c>
      <c r="E408" t="s">
        <v>1664</v>
      </c>
      <c r="F408">
        <v>250</v>
      </c>
      <c r="G408" t="s">
        <v>15</v>
      </c>
      <c r="H408" s="26">
        <v>2</v>
      </c>
      <c r="I408" s="13">
        <v>0.766527075431938</v>
      </c>
      <c r="J408" s="25">
        <f>F408*H408</f>
        <v>500</v>
      </c>
      <c r="K408" s="25">
        <f>J408-J408*I408</f>
        <v>116.736462284031</v>
      </c>
    </row>
    <row r="409" spans="1:11">
      <c r="A409" t="s">
        <v>337</v>
      </c>
      <c r="B409" t="s">
        <v>1662</v>
      </c>
      <c r="C409" s="3">
        <v>44755</v>
      </c>
      <c r="D409" t="s">
        <v>1663</v>
      </c>
      <c r="E409" t="s">
        <v>1664</v>
      </c>
      <c r="F409">
        <v>72</v>
      </c>
      <c r="G409" t="s">
        <v>15</v>
      </c>
      <c r="H409" s="26">
        <v>9</v>
      </c>
      <c r="I409" s="13">
        <v>0.12263076179641</v>
      </c>
      <c r="J409" s="25">
        <f>F409*H409</f>
        <v>648</v>
      </c>
      <c r="K409" s="25">
        <f>J409-J409*I409</f>
        <v>568.535266355926</v>
      </c>
    </row>
    <row r="410" spans="1:11">
      <c r="A410" t="s">
        <v>339</v>
      </c>
      <c r="B410" t="s">
        <v>1670</v>
      </c>
      <c r="C410" s="3">
        <v>44755</v>
      </c>
      <c r="D410" t="s">
        <v>1669</v>
      </c>
      <c r="E410" t="s">
        <v>1661</v>
      </c>
      <c r="F410">
        <v>65</v>
      </c>
      <c r="G410" t="s">
        <v>20</v>
      </c>
      <c r="H410" s="26">
        <v>7</v>
      </c>
      <c r="I410" s="13">
        <v>0.213481238544389</v>
      </c>
      <c r="J410" s="25">
        <f>F410*H410</f>
        <v>455</v>
      </c>
      <c r="K410" s="25">
        <f>J410-J410*I410</f>
        <v>357.866036462303</v>
      </c>
    </row>
    <row r="411" spans="1:11">
      <c r="A411" t="s">
        <v>465</v>
      </c>
      <c r="B411" t="s">
        <v>1671</v>
      </c>
      <c r="C411" s="3">
        <v>44755</v>
      </c>
      <c r="D411" t="s">
        <v>1672</v>
      </c>
      <c r="E411" t="s">
        <v>1661</v>
      </c>
      <c r="F411">
        <v>95</v>
      </c>
      <c r="G411" t="s">
        <v>15</v>
      </c>
      <c r="H411" s="26">
        <v>7</v>
      </c>
      <c r="I411" s="13">
        <v>0.388241658458128</v>
      </c>
      <c r="J411" s="25">
        <f>F411*H411</f>
        <v>665</v>
      </c>
      <c r="K411" s="25">
        <f>J411-J411*I411</f>
        <v>406.819297125345</v>
      </c>
    </row>
    <row r="412" spans="1:11">
      <c r="A412" t="s">
        <v>467</v>
      </c>
      <c r="B412" t="s">
        <v>1662</v>
      </c>
      <c r="C412" s="3">
        <v>44755</v>
      </c>
      <c r="D412" t="s">
        <v>1663</v>
      </c>
      <c r="E412" t="s">
        <v>1661</v>
      </c>
      <c r="F412">
        <v>72</v>
      </c>
      <c r="G412" t="s">
        <v>20</v>
      </c>
      <c r="H412" s="26">
        <v>3</v>
      </c>
      <c r="I412" s="13">
        <v>0.754340606987339</v>
      </c>
      <c r="J412" s="25">
        <f>F412*H412</f>
        <v>216</v>
      </c>
      <c r="K412" s="25">
        <f>J412-J412*I412</f>
        <v>53.0624288907348</v>
      </c>
    </row>
    <row r="413" spans="1:11">
      <c r="A413" t="s">
        <v>517</v>
      </c>
      <c r="B413" t="s">
        <v>1667</v>
      </c>
      <c r="C413" s="3">
        <v>44755</v>
      </c>
      <c r="D413" t="s">
        <v>1668</v>
      </c>
      <c r="E413" t="s">
        <v>1661</v>
      </c>
      <c r="F413">
        <v>250</v>
      </c>
      <c r="G413" t="s">
        <v>26</v>
      </c>
      <c r="H413" s="26">
        <v>2</v>
      </c>
      <c r="I413" s="13">
        <v>0.559588680773942</v>
      </c>
      <c r="J413" s="25">
        <f>F413*H413</f>
        <v>500</v>
      </c>
      <c r="K413" s="25">
        <f>J413-J413*I413</f>
        <v>220.205659613029</v>
      </c>
    </row>
    <row r="414" spans="1:11">
      <c r="A414" t="s">
        <v>519</v>
      </c>
      <c r="B414" t="s">
        <v>1659</v>
      </c>
      <c r="C414" s="3">
        <v>44755</v>
      </c>
      <c r="D414" t="s">
        <v>1660</v>
      </c>
      <c r="E414" t="s">
        <v>1661</v>
      </c>
      <c r="F414">
        <v>130</v>
      </c>
      <c r="G414" t="s">
        <v>15</v>
      </c>
      <c r="H414" s="26">
        <v>2</v>
      </c>
      <c r="I414" s="13">
        <v>0.810039366771655</v>
      </c>
      <c r="J414" s="25">
        <f>F414*H414</f>
        <v>260</v>
      </c>
      <c r="K414" s="25">
        <f>J414-J414*I414</f>
        <v>49.3897646393697</v>
      </c>
    </row>
    <row r="415" spans="1:11">
      <c r="A415" t="s">
        <v>645</v>
      </c>
      <c r="B415" t="s">
        <v>1659</v>
      </c>
      <c r="C415" s="3">
        <v>44755</v>
      </c>
      <c r="D415" t="s">
        <v>1666</v>
      </c>
      <c r="E415" t="s">
        <v>1664</v>
      </c>
      <c r="F415">
        <v>60</v>
      </c>
      <c r="G415" t="s">
        <v>20</v>
      </c>
      <c r="H415" s="26">
        <v>9</v>
      </c>
      <c r="I415" s="13">
        <v>0.807035443056815</v>
      </c>
      <c r="J415" s="25">
        <f>F415*H415</f>
        <v>540</v>
      </c>
      <c r="K415" s="25">
        <f>J415-J415*I415</f>
        <v>104.20086074932</v>
      </c>
    </row>
    <row r="416" spans="1:11">
      <c r="A416" t="s">
        <v>647</v>
      </c>
      <c r="B416" t="s">
        <v>1665</v>
      </c>
      <c r="C416" s="3">
        <v>44755</v>
      </c>
      <c r="D416" t="s">
        <v>1672</v>
      </c>
      <c r="E416" t="s">
        <v>1661</v>
      </c>
      <c r="F416">
        <v>95</v>
      </c>
      <c r="G416" t="s">
        <v>26</v>
      </c>
      <c r="H416" s="26">
        <v>6</v>
      </c>
      <c r="I416" s="13">
        <v>0.13472953271651</v>
      </c>
      <c r="J416" s="25">
        <f>F416*H416</f>
        <v>570</v>
      </c>
      <c r="K416" s="25">
        <f>J416-J416*I416</f>
        <v>493.204166351589</v>
      </c>
    </row>
    <row r="417" spans="1:11">
      <c r="A417" t="s">
        <v>697</v>
      </c>
      <c r="B417" t="s">
        <v>1662</v>
      </c>
      <c r="C417" s="3">
        <v>44755</v>
      </c>
      <c r="D417" t="s">
        <v>1669</v>
      </c>
      <c r="E417" t="s">
        <v>1664</v>
      </c>
      <c r="F417">
        <v>65</v>
      </c>
      <c r="G417" t="s">
        <v>15</v>
      </c>
      <c r="H417" s="26">
        <v>4</v>
      </c>
      <c r="I417" s="13">
        <v>0.691837520342533</v>
      </c>
      <c r="J417" s="25">
        <f>F417*H417</f>
        <v>260</v>
      </c>
      <c r="K417" s="25">
        <f>J417-J417*I417</f>
        <v>80.1222447109414</v>
      </c>
    </row>
    <row r="418" spans="1:11">
      <c r="A418" t="s">
        <v>699</v>
      </c>
      <c r="B418" t="s">
        <v>1670</v>
      </c>
      <c r="C418" s="3">
        <v>44755</v>
      </c>
      <c r="D418" t="s">
        <v>1668</v>
      </c>
      <c r="E418" t="s">
        <v>1661</v>
      </c>
      <c r="F418">
        <v>250</v>
      </c>
      <c r="G418" t="s">
        <v>20</v>
      </c>
      <c r="H418" s="26">
        <v>2</v>
      </c>
      <c r="I418" s="13">
        <v>0.146495995912347</v>
      </c>
      <c r="J418" s="25">
        <f>F418*H418</f>
        <v>500</v>
      </c>
      <c r="K418" s="25">
        <f>J418-J418*I418</f>
        <v>426.752002043827</v>
      </c>
    </row>
    <row r="419" spans="1:11">
      <c r="A419" t="s">
        <v>825</v>
      </c>
      <c r="B419" t="s">
        <v>1667</v>
      </c>
      <c r="C419" s="3">
        <v>44755</v>
      </c>
      <c r="D419" t="s">
        <v>1668</v>
      </c>
      <c r="E419" t="s">
        <v>1664</v>
      </c>
      <c r="F419">
        <v>250</v>
      </c>
      <c r="G419" t="s">
        <v>26</v>
      </c>
      <c r="H419" s="26">
        <v>3</v>
      </c>
      <c r="I419" s="13">
        <v>0.567333944191242</v>
      </c>
      <c r="J419" s="25">
        <f>F419*H419</f>
        <v>750</v>
      </c>
      <c r="K419" s="25">
        <f>J419-J419*I419</f>
        <v>324.499541856569</v>
      </c>
    </row>
    <row r="420" spans="1:11">
      <c r="A420" t="s">
        <v>827</v>
      </c>
      <c r="B420" t="s">
        <v>1659</v>
      </c>
      <c r="C420" s="3">
        <v>44755</v>
      </c>
      <c r="D420" t="s">
        <v>1660</v>
      </c>
      <c r="E420" t="s">
        <v>1661</v>
      </c>
      <c r="F420">
        <v>130</v>
      </c>
      <c r="G420" t="s">
        <v>15</v>
      </c>
      <c r="H420" s="26">
        <v>6</v>
      </c>
      <c r="I420" s="13">
        <v>0.379284311497312</v>
      </c>
      <c r="J420" s="25">
        <f>F420*H420</f>
        <v>780</v>
      </c>
      <c r="K420" s="25">
        <f>J420-J420*I420</f>
        <v>484.158237032097</v>
      </c>
    </row>
    <row r="421" spans="1:11">
      <c r="A421" t="s">
        <v>877</v>
      </c>
      <c r="B421" t="s">
        <v>1659</v>
      </c>
      <c r="C421" s="3">
        <v>44755</v>
      </c>
      <c r="D421" t="s">
        <v>1660</v>
      </c>
      <c r="E421" t="s">
        <v>1664</v>
      </c>
      <c r="F421">
        <v>130</v>
      </c>
      <c r="G421" t="s">
        <v>20</v>
      </c>
      <c r="H421" s="26">
        <v>2</v>
      </c>
      <c r="I421" s="13">
        <v>0.262026791851751</v>
      </c>
      <c r="J421" s="25">
        <f>F421*H421</f>
        <v>260</v>
      </c>
      <c r="K421" s="25">
        <f>J421-J421*I421</f>
        <v>191.873034118545</v>
      </c>
    </row>
    <row r="422" spans="1:11">
      <c r="A422" t="s">
        <v>879</v>
      </c>
      <c r="B422" t="s">
        <v>1662</v>
      </c>
      <c r="C422" s="3">
        <v>44755</v>
      </c>
      <c r="D422" t="s">
        <v>1663</v>
      </c>
      <c r="E422" t="s">
        <v>1661</v>
      </c>
      <c r="F422">
        <v>72</v>
      </c>
      <c r="G422" t="s">
        <v>26</v>
      </c>
      <c r="H422" s="26">
        <v>10</v>
      </c>
      <c r="I422" s="13">
        <v>0.872631439539165</v>
      </c>
      <c r="J422" s="25">
        <f>F422*H422</f>
        <v>720</v>
      </c>
      <c r="K422" s="25">
        <f>J422-J422*I422</f>
        <v>91.7053635318013</v>
      </c>
    </row>
    <row r="423" spans="1:11">
      <c r="A423" t="s">
        <v>1005</v>
      </c>
      <c r="B423" t="s">
        <v>1662</v>
      </c>
      <c r="C423" s="3">
        <v>44755</v>
      </c>
      <c r="D423" t="s">
        <v>1669</v>
      </c>
      <c r="E423" t="s">
        <v>1664</v>
      </c>
      <c r="F423">
        <v>65</v>
      </c>
      <c r="G423" t="s">
        <v>15</v>
      </c>
      <c r="H423" s="26">
        <v>7</v>
      </c>
      <c r="I423" s="13">
        <v>0.843608536799598</v>
      </c>
      <c r="J423" s="25">
        <f>F423*H423</f>
        <v>455</v>
      </c>
      <c r="K423" s="25">
        <f>J423-J423*I423</f>
        <v>71.1581157561829</v>
      </c>
    </row>
    <row r="424" spans="1:11">
      <c r="A424" t="s">
        <v>1007</v>
      </c>
      <c r="B424" t="s">
        <v>1670</v>
      </c>
      <c r="C424" s="3">
        <v>44755</v>
      </c>
      <c r="D424" t="s">
        <v>1668</v>
      </c>
      <c r="E424" t="s">
        <v>1661</v>
      </c>
      <c r="F424">
        <v>250</v>
      </c>
      <c r="G424" t="s">
        <v>20</v>
      </c>
      <c r="H424" s="26">
        <v>3</v>
      </c>
      <c r="I424" s="13">
        <v>0.794105952422082</v>
      </c>
      <c r="J424" s="25">
        <f>F424*H424</f>
        <v>750</v>
      </c>
      <c r="K424" s="25">
        <f>J424-J424*I424</f>
        <v>154.420535683439</v>
      </c>
    </row>
    <row r="425" spans="1:11">
      <c r="A425" t="s">
        <v>1057</v>
      </c>
      <c r="B425" t="s">
        <v>1670</v>
      </c>
      <c r="C425" s="3">
        <v>44755</v>
      </c>
      <c r="D425" t="s">
        <v>1668</v>
      </c>
      <c r="E425" t="s">
        <v>1661</v>
      </c>
      <c r="F425">
        <v>250</v>
      </c>
      <c r="G425" t="s">
        <v>26</v>
      </c>
      <c r="H425" s="26">
        <v>4</v>
      </c>
      <c r="I425" s="13">
        <v>0.0190279766540243</v>
      </c>
      <c r="J425" s="25">
        <f>F425*H425</f>
        <v>1000</v>
      </c>
      <c r="K425" s="25">
        <f>J425-J425*I425</f>
        <v>980.972023345976</v>
      </c>
    </row>
    <row r="426" spans="1:11">
      <c r="A426" t="s">
        <v>1327</v>
      </c>
      <c r="B426" t="s">
        <v>1662</v>
      </c>
      <c r="C426" s="3">
        <v>44755</v>
      </c>
      <c r="D426" t="s">
        <v>1663</v>
      </c>
      <c r="E426" t="s">
        <v>1661</v>
      </c>
      <c r="F426">
        <v>72</v>
      </c>
      <c r="G426" t="s">
        <v>15</v>
      </c>
      <c r="H426" s="26">
        <v>10</v>
      </c>
      <c r="I426" s="13">
        <f ca="1">RAND()</f>
        <v>0.646522243365695</v>
      </c>
      <c r="J426" s="25">
        <f>F426*H426</f>
        <v>720</v>
      </c>
      <c r="K426" s="25">
        <f ca="1">J426-J426*I426</f>
        <v>254.503984776699</v>
      </c>
    </row>
    <row r="427" spans="1:11">
      <c r="A427" t="s">
        <v>1449</v>
      </c>
      <c r="B427" t="s">
        <v>1667</v>
      </c>
      <c r="C427" s="3">
        <v>44755</v>
      </c>
      <c r="D427" t="s">
        <v>1668</v>
      </c>
      <c r="E427" t="s">
        <v>1661</v>
      </c>
      <c r="F427">
        <v>250</v>
      </c>
      <c r="G427" t="s">
        <v>26</v>
      </c>
      <c r="H427" s="26">
        <v>3</v>
      </c>
      <c r="I427" s="13">
        <f ca="1">RAND()</f>
        <v>0.214247721181461</v>
      </c>
      <c r="J427" s="25">
        <f>F427*H427</f>
        <v>750</v>
      </c>
      <c r="K427" s="25">
        <f ca="1">J427-J427*I427</f>
        <v>589.314209113905</v>
      </c>
    </row>
    <row r="428" spans="1:11">
      <c r="A428" t="s">
        <v>1453</v>
      </c>
      <c r="B428" t="s">
        <v>1662</v>
      </c>
      <c r="C428" s="3">
        <v>44755</v>
      </c>
      <c r="D428" t="s">
        <v>1663</v>
      </c>
      <c r="E428" t="s">
        <v>1661</v>
      </c>
      <c r="F428">
        <v>72</v>
      </c>
      <c r="G428" t="s">
        <v>20</v>
      </c>
      <c r="H428" s="26">
        <v>9</v>
      </c>
      <c r="I428" s="13">
        <f ca="1">RAND()</f>
        <v>0.22415772511709</v>
      </c>
      <c r="J428" s="25">
        <f>F428*H428</f>
        <v>648</v>
      </c>
      <c r="K428" s="25">
        <f ca="1">J428-J428*I428</f>
        <v>502.745794124126</v>
      </c>
    </row>
    <row r="429" spans="1:11">
      <c r="A429" t="s">
        <v>1509</v>
      </c>
      <c r="B429" t="s">
        <v>1659</v>
      </c>
      <c r="C429" s="3">
        <v>44755</v>
      </c>
      <c r="D429" t="s">
        <v>1660</v>
      </c>
      <c r="E429" t="s">
        <v>1661</v>
      </c>
      <c r="F429">
        <v>130</v>
      </c>
      <c r="G429" t="s">
        <v>26</v>
      </c>
      <c r="H429" s="26">
        <v>4</v>
      </c>
      <c r="I429" s="13">
        <f ca="1">RAND()</f>
        <v>0.627264854507919</v>
      </c>
      <c r="J429" s="25">
        <f>F429*H429</f>
        <v>520</v>
      </c>
      <c r="K429" s="25">
        <f ca="1">J429-J429*I429</f>
        <v>193.822275655882</v>
      </c>
    </row>
    <row r="430" spans="1:11">
      <c r="A430" t="s">
        <v>1571</v>
      </c>
      <c r="B430" t="s">
        <v>1659</v>
      </c>
      <c r="C430" s="3">
        <v>44755</v>
      </c>
      <c r="D430" t="s">
        <v>1660</v>
      </c>
      <c r="E430" t="s">
        <v>1661</v>
      </c>
      <c r="F430">
        <v>130</v>
      </c>
      <c r="G430" t="s">
        <v>26</v>
      </c>
      <c r="H430" s="26">
        <v>3</v>
      </c>
      <c r="I430" s="13">
        <f ca="1">RAND()</f>
        <v>0.708196229316866</v>
      </c>
      <c r="J430" s="25">
        <f>F430*H430</f>
        <v>390</v>
      </c>
      <c r="K430" s="25">
        <f ca="1">J430-J430*I430</f>
        <v>113.803470566422</v>
      </c>
    </row>
    <row r="431" spans="1:11">
      <c r="A431" t="s">
        <v>210</v>
      </c>
      <c r="B431" t="s">
        <v>1670</v>
      </c>
      <c r="C431" s="3">
        <v>44756</v>
      </c>
      <c r="D431" t="s">
        <v>1669</v>
      </c>
      <c r="E431" t="s">
        <v>1664</v>
      </c>
      <c r="F431">
        <v>65</v>
      </c>
      <c r="G431" t="s">
        <v>26</v>
      </c>
      <c r="H431" s="26">
        <v>13</v>
      </c>
      <c r="I431" s="13">
        <v>0.302839463377806</v>
      </c>
      <c r="J431" s="25">
        <f>F431*H431</f>
        <v>845</v>
      </c>
      <c r="K431" s="25">
        <f>J431-J431*I431</f>
        <v>589.100653445754</v>
      </c>
    </row>
    <row r="432" spans="1:11">
      <c r="A432" t="s">
        <v>391</v>
      </c>
      <c r="B432" t="s">
        <v>1665</v>
      </c>
      <c r="C432" s="3">
        <v>44756</v>
      </c>
      <c r="D432" t="s">
        <v>1666</v>
      </c>
      <c r="E432" t="s">
        <v>1664</v>
      </c>
      <c r="F432">
        <v>60</v>
      </c>
      <c r="G432" t="s">
        <v>15</v>
      </c>
      <c r="H432" s="26">
        <v>12</v>
      </c>
      <c r="I432" s="13">
        <v>0.441129317811212</v>
      </c>
      <c r="J432" s="25">
        <f>F432*H432</f>
        <v>720</v>
      </c>
      <c r="K432" s="25">
        <f>J432-J432*I432</f>
        <v>402.386891175927</v>
      </c>
    </row>
    <row r="433" spans="1:11">
      <c r="A433" t="s">
        <v>571</v>
      </c>
      <c r="B433" t="s">
        <v>1667</v>
      </c>
      <c r="C433" s="3">
        <v>44756</v>
      </c>
      <c r="D433" t="s">
        <v>1668</v>
      </c>
      <c r="E433" t="s">
        <v>1661</v>
      </c>
      <c r="F433">
        <v>250</v>
      </c>
      <c r="G433" t="s">
        <v>20</v>
      </c>
      <c r="H433" s="26">
        <v>2</v>
      </c>
      <c r="I433" s="13">
        <v>0.118929629479385</v>
      </c>
      <c r="J433" s="25">
        <f>F433*H433</f>
        <v>500</v>
      </c>
      <c r="K433" s="25">
        <f>J433-J433*I433</f>
        <v>440.535185260308</v>
      </c>
    </row>
    <row r="434" spans="1:11">
      <c r="A434" t="s">
        <v>751</v>
      </c>
      <c r="B434" t="s">
        <v>1662</v>
      </c>
      <c r="C434" s="3">
        <v>44756</v>
      </c>
      <c r="D434" t="s">
        <v>1669</v>
      </c>
      <c r="E434" t="s">
        <v>1661</v>
      </c>
      <c r="F434">
        <v>65</v>
      </c>
      <c r="G434" t="s">
        <v>26</v>
      </c>
      <c r="H434" s="26">
        <v>4</v>
      </c>
      <c r="I434" s="13">
        <v>0.467266513481762</v>
      </c>
      <c r="J434" s="25">
        <f>F434*H434</f>
        <v>260</v>
      </c>
      <c r="K434" s="25">
        <f>J434-J434*I434</f>
        <v>138.510706494742</v>
      </c>
    </row>
    <row r="435" spans="1:11">
      <c r="A435" t="s">
        <v>931</v>
      </c>
      <c r="B435" t="s">
        <v>1659</v>
      </c>
      <c r="C435" s="3">
        <v>44756</v>
      </c>
      <c r="D435" t="s">
        <v>1663</v>
      </c>
      <c r="E435" t="s">
        <v>1661</v>
      </c>
      <c r="F435">
        <v>72</v>
      </c>
      <c r="G435" t="s">
        <v>15</v>
      </c>
      <c r="H435" s="26">
        <v>10</v>
      </c>
      <c r="I435" s="13">
        <v>0.406469512164156</v>
      </c>
      <c r="J435" s="25">
        <f>F435*H435</f>
        <v>720</v>
      </c>
      <c r="K435" s="25">
        <f>J435-J435*I435</f>
        <v>427.341951241808</v>
      </c>
    </row>
    <row r="436" spans="1:11">
      <c r="A436" t="s">
        <v>1107</v>
      </c>
      <c r="B436" t="s">
        <v>1670</v>
      </c>
      <c r="C436" s="3">
        <v>44756</v>
      </c>
      <c r="D436" t="s">
        <v>1669</v>
      </c>
      <c r="E436" t="s">
        <v>1664</v>
      </c>
      <c r="F436">
        <v>65</v>
      </c>
      <c r="G436" t="s">
        <v>15</v>
      </c>
      <c r="H436" s="26">
        <v>12</v>
      </c>
      <c r="I436" s="13">
        <f ca="1">RAND()</f>
        <v>0.304715851045438</v>
      </c>
      <c r="J436" s="25">
        <f>F436*H436</f>
        <v>780</v>
      </c>
      <c r="K436" s="25">
        <f ca="1">J436-J436*I436</f>
        <v>542.321636184559</v>
      </c>
    </row>
    <row r="437" spans="1:11">
      <c r="A437" t="s">
        <v>1129</v>
      </c>
      <c r="B437" t="s">
        <v>1659</v>
      </c>
      <c r="C437" s="3">
        <v>44756</v>
      </c>
      <c r="D437" t="s">
        <v>1660</v>
      </c>
      <c r="E437" t="s">
        <v>1664</v>
      </c>
      <c r="F437">
        <v>130</v>
      </c>
      <c r="G437" t="s">
        <v>26</v>
      </c>
      <c r="H437" s="26">
        <v>3</v>
      </c>
      <c r="I437" s="13">
        <f ca="1">RAND()</f>
        <v>0.624472173111792</v>
      </c>
      <c r="J437" s="25">
        <f>F437*H437</f>
        <v>390</v>
      </c>
      <c r="K437" s="25">
        <f ca="1">J437-J437*I437</f>
        <v>146.455852486401</v>
      </c>
    </row>
    <row r="438" spans="1:11">
      <c r="A438" t="s">
        <v>1143</v>
      </c>
      <c r="B438" t="s">
        <v>1662</v>
      </c>
      <c r="C438" s="3">
        <v>44756</v>
      </c>
      <c r="D438" t="s">
        <v>1663</v>
      </c>
      <c r="E438" t="s">
        <v>1661</v>
      </c>
      <c r="F438">
        <v>72</v>
      </c>
      <c r="G438" t="s">
        <v>15</v>
      </c>
      <c r="H438" s="26">
        <v>6</v>
      </c>
      <c r="I438" s="13">
        <f ca="1">RAND()</f>
        <v>0.759004535347514</v>
      </c>
      <c r="J438" s="25">
        <f>F438*H438</f>
        <v>432</v>
      </c>
      <c r="K438" s="25">
        <f ca="1">J438-J438*I438</f>
        <v>104.110040729874</v>
      </c>
    </row>
    <row r="439" spans="1:11">
      <c r="A439" t="s">
        <v>1257</v>
      </c>
      <c r="B439" t="s">
        <v>1659</v>
      </c>
      <c r="C439" s="3">
        <v>44756</v>
      </c>
      <c r="D439" t="s">
        <v>1660</v>
      </c>
      <c r="E439" t="s">
        <v>1661</v>
      </c>
      <c r="F439">
        <v>130</v>
      </c>
      <c r="G439" t="s">
        <v>20</v>
      </c>
      <c r="H439" s="26">
        <v>4</v>
      </c>
      <c r="I439" s="13">
        <f ca="1">RAND()</f>
        <v>0.635687106426851</v>
      </c>
      <c r="J439" s="25">
        <f>F439*H439</f>
        <v>520</v>
      </c>
      <c r="K439" s="25">
        <f ca="1">J439-J439*I439</f>
        <v>189.442704658037</v>
      </c>
    </row>
    <row r="440" spans="1:11">
      <c r="A440" t="s">
        <v>1283</v>
      </c>
      <c r="B440" t="s">
        <v>1670</v>
      </c>
      <c r="C440" s="3">
        <v>44756</v>
      </c>
      <c r="D440" t="s">
        <v>1669</v>
      </c>
      <c r="E440" t="s">
        <v>1661</v>
      </c>
      <c r="F440">
        <v>65</v>
      </c>
      <c r="G440" t="s">
        <v>26</v>
      </c>
      <c r="H440" s="26">
        <v>7</v>
      </c>
      <c r="I440" s="13">
        <f ca="1">RAND()</f>
        <v>0.911956560369466</v>
      </c>
      <c r="J440" s="25">
        <f>F440*H440</f>
        <v>455</v>
      </c>
      <c r="K440" s="25">
        <f ca="1">J440-J440*I440</f>
        <v>40.0597650318931</v>
      </c>
    </row>
    <row r="441" spans="1:11">
      <c r="A441" t="s">
        <v>1447</v>
      </c>
      <c r="B441" t="s">
        <v>1670</v>
      </c>
      <c r="C441" s="3">
        <v>44756</v>
      </c>
      <c r="D441" t="s">
        <v>1669</v>
      </c>
      <c r="E441" t="s">
        <v>1664</v>
      </c>
      <c r="F441">
        <v>65</v>
      </c>
      <c r="G441" t="s">
        <v>20</v>
      </c>
      <c r="H441" s="26">
        <v>9</v>
      </c>
      <c r="I441" s="13">
        <f ca="1">RAND()</f>
        <v>0.0863907233336312</v>
      </c>
      <c r="J441" s="25">
        <f>F441*H441</f>
        <v>585</v>
      </c>
      <c r="K441" s="25">
        <f ca="1">J441-J441*I441</f>
        <v>534.461426849826</v>
      </c>
    </row>
    <row r="442" spans="1:11">
      <c r="A442" t="s">
        <v>1537</v>
      </c>
      <c r="B442" t="s">
        <v>1662</v>
      </c>
      <c r="C442" s="3">
        <v>44756</v>
      </c>
      <c r="D442" t="s">
        <v>1663</v>
      </c>
      <c r="E442" t="s">
        <v>1661</v>
      </c>
      <c r="F442">
        <v>72</v>
      </c>
      <c r="G442" t="s">
        <v>15</v>
      </c>
      <c r="H442" s="26">
        <v>12</v>
      </c>
      <c r="I442" s="13">
        <f ca="1">RAND()</f>
        <v>0.670830067457361</v>
      </c>
      <c r="J442" s="25">
        <f>F442*H442</f>
        <v>864</v>
      </c>
      <c r="K442" s="25">
        <f ca="1">J442-J442*I442</f>
        <v>284.40282171684</v>
      </c>
    </row>
    <row r="443" spans="1:11">
      <c r="A443" t="s">
        <v>1627</v>
      </c>
      <c r="B443" t="s">
        <v>1665</v>
      </c>
      <c r="C443" s="3">
        <v>44756</v>
      </c>
      <c r="D443" t="s">
        <v>1663</v>
      </c>
      <c r="E443" t="s">
        <v>1664</v>
      </c>
      <c r="F443">
        <v>72</v>
      </c>
      <c r="G443" t="s">
        <v>26</v>
      </c>
      <c r="H443" s="26">
        <v>4</v>
      </c>
      <c r="I443" s="13">
        <f ca="1">RAND()</f>
        <v>0.541385199122891</v>
      </c>
      <c r="J443" s="25">
        <f>F443*H443</f>
        <v>288</v>
      </c>
      <c r="K443" s="25">
        <f ca="1">J443-J443*I443</f>
        <v>132.081062652607</v>
      </c>
    </row>
    <row r="444" spans="1:11">
      <c r="A444" t="s">
        <v>1645</v>
      </c>
      <c r="B444" t="s">
        <v>1665</v>
      </c>
      <c r="C444" s="3">
        <v>44756</v>
      </c>
      <c r="D444" t="s">
        <v>1672</v>
      </c>
      <c r="E444" t="s">
        <v>1661</v>
      </c>
      <c r="F444">
        <v>95</v>
      </c>
      <c r="G444" t="s">
        <v>26</v>
      </c>
      <c r="H444" s="26">
        <v>6</v>
      </c>
      <c r="I444" s="13">
        <f ca="1">RAND()</f>
        <v>0.260792320994381</v>
      </c>
      <c r="J444" s="25">
        <f>F444*H444</f>
        <v>570</v>
      </c>
      <c r="K444" s="25">
        <f ca="1">J444-J444*I444</f>
        <v>421.348377033203</v>
      </c>
    </row>
    <row r="445" spans="1:11">
      <c r="A445" t="s">
        <v>169</v>
      </c>
      <c r="B445" t="s">
        <v>1662</v>
      </c>
      <c r="C445" s="3">
        <v>44757</v>
      </c>
      <c r="D445" t="s">
        <v>1663</v>
      </c>
      <c r="E445" t="s">
        <v>1661</v>
      </c>
      <c r="F445">
        <v>72</v>
      </c>
      <c r="G445" t="s">
        <v>15</v>
      </c>
      <c r="H445" s="26">
        <v>5</v>
      </c>
      <c r="I445" s="13">
        <v>0.19712344024474</v>
      </c>
      <c r="J445" s="25">
        <f>F445*H445</f>
        <v>360</v>
      </c>
      <c r="K445" s="25">
        <f>J445-J445*I445</f>
        <v>289.035561511894</v>
      </c>
    </row>
    <row r="446" spans="1:11">
      <c r="A446" t="s">
        <v>351</v>
      </c>
      <c r="B446" t="s">
        <v>1659</v>
      </c>
      <c r="C446" s="3">
        <v>44757</v>
      </c>
      <c r="D446" t="s">
        <v>1660</v>
      </c>
      <c r="E446" t="s">
        <v>1661</v>
      </c>
      <c r="F446">
        <v>130</v>
      </c>
      <c r="G446" t="s">
        <v>20</v>
      </c>
      <c r="H446" s="26">
        <v>5</v>
      </c>
      <c r="I446" s="13">
        <v>0.0258578141589377</v>
      </c>
      <c r="J446" s="25">
        <f>F446*H446</f>
        <v>650</v>
      </c>
      <c r="K446" s="25">
        <f>J446-J446*I446</f>
        <v>633.192420796691</v>
      </c>
    </row>
    <row r="447" spans="1:11">
      <c r="A447" t="s">
        <v>531</v>
      </c>
      <c r="B447" t="s">
        <v>1670</v>
      </c>
      <c r="C447" s="3">
        <v>44757</v>
      </c>
      <c r="D447" t="s">
        <v>1669</v>
      </c>
      <c r="E447" t="s">
        <v>1661</v>
      </c>
      <c r="F447">
        <v>65</v>
      </c>
      <c r="G447" t="s">
        <v>26</v>
      </c>
      <c r="H447" s="26">
        <v>8</v>
      </c>
      <c r="I447" s="13">
        <v>0.078132692098414</v>
      </c>
      <c r="J447" s="25">
        <f>F447*H447</f>
        <v>520</v>
      </c>
      <c r="K447" s="25">
        <f>J447-J447*I447</f>
        <v>479.371000108825</v>
      </c>
    </row>
    <row r="448" spans="1:11">
      <c r="A448" t="s">
        <v>711</v>
      </c>
      <c r="B448" t="s">
        <v>1659</v>
      </c>
      <c r="C448" s="3">
        <v>44757</v>
      </c>
      <c r="D448" t="s">
        <v>1663</v>
      </c>
      <c r="E448" t="s">
        <v>1661</v>
      </c>
      <c r="F448">
        <v>72</v>
      </c>
      <c r="G448" t="s">
        <v>15</v>
      </c>
      <c r="H448" s="26">
        <v>8</v>
      </c>
      <c r="I448" s="13">
        <v>0.896156014037031</v>
      </c>
      <c r="J448" s="25">
        <f>F448*H448</f>
        <v>576</v>
      </c>
      <c r="K448" s="25">
        <f>J448-J448*I448</f>
        <v>59.8141359146701</v>
      </c>
    </row>
    <row r="449" spans="1:11">
      <c r="A449" t="s">
        <v>891</v>
      </c>
      <c r="B449" t="s">
        <v>1667</v>
      </c>
      <c r="C449" s="3">
        <v>44757</v>
      </c>
      <c r="D449" t="s">
        <v>1660</v>
      </c>
      <c r="E449" t="s">
        <v>1661</v>
      </c>
      <c r="F449">
        <v>130</v>
      </c>
      <c r="G449" t="s">
        <v>20</v>
      </c>
      <c r="H449" s="26">
        <v>4</v>
      </c>
      <c r="I449" s="13">
        <v>0.46235152425303</v>
      </c>
      <c r="J449" s="25">
        <f>F449*H449</f>
        <v>520</v>
      </c>
      <c r="K449" s="25">
        <f>J449-J449*I449</f>
        <v>279.577207388424</v>
      </c>
    </row>
    <row r="450" spans="1:11">
      <c r="A450" t="s">
        <v>1083</v>
      </c>
      <c r="B450" t="s">
        <v>1659</v>
      </c>
      <c r="C450" s="3">
        <v>44757</v>
      </c>
      <c r="D450" t="s">
        <v>1660</v>
      </c>
      <c r="E450" t="s">
        <v>1664</v>
      </c>
      <c r="F450">
        <v>130</v>
      </c>
      <c r="G450" t="s">
        <v>15</v>
      </c>
      <c r="H450" s="26">
        <v>6</v>
      </c>
      <c r="I450" s="13">
        <f ca="1">RAND()</f>
        <v>0.524584525644194</v>
      </c>
      <c r="J450" s="25">
        <f>F450*H450</f>
        <v>780</v>
      </c>
      <c r="K450" s="25">
        <f ca="1">J450-J450*I450</f>
        <v>370.824069997529</v>
      </c>
    </row>
    <row r="451" spans="1:11">
      <c r="A451" t="s">
        <v>1111</v>
      </c>
      <c r="B451" t="s">
        <v>1659</v>
      </c>
      <c r="C451" s="3">
        <v>44757</v>
      </c>
      <c r="D451" t="s">
        <v>1660</v>
      </c>
      <c r="E451" t="s">
        <v>1664</v>
      </c>
      <c r="F451">
        <v>130</v>
      </c>
      <c r="G451" t="s">
        <v>26</v>
      </c>
      <c r="H451" s="26">
        <v>5</v>
      </c>
      <c r="I451" s="13">
        <f ca="1">RAND()</f>
        <v>0.340012364500986</v>
      </c>
      <c r="J451" s="25">
        <f>F451*H451</f>
        <v>650</v>
      </c>
      <c r="K451" s="25">
        <f ca="1">J451-J451*I451</f>
        <v>428.991963074359</v>
      </c>
    </row>
    <row r="452" spans="1:11">
      <c r="A452" t="s">
        <v>1161</v>
      </c>
      <c r="B452" t="s">
        <v>1670</v>
      </c>
      <c r="C452" s="3">
        <v>44757</v>
      </c>
      <c r="D452" t="s">
        <v>1669</v>
      </c>
      <c r="E452" t="s">
        <v>1661</v>
      </c>
      <c r="F452">
        <v>65</v>
      </c>
      <c r="G452" t="s">
        <v>26</v>
      </c>
      <c r="H452" s="26">
        <v>5</v>
      </c>
      <c r="I452" s="13">
        <f ca="1">RAND()</f>
        <v>0.130057046880413</v>
      </c>
      <c r="J452" s="25">
        <f>F452*H452</f>
        <v>325</v>
      </c>
      <c r="K452" s="25">
        <f ca="1">J452-J452*I452</f>
        <v>282.731459763866</v>
      </c>
    </row>
    <row r="453" spans="1:11">
      <c r="A453" t="s">
        <v>1189</v>
      </c>
      <c r="B453" t="s">
        <v>1662</v>
      </c>
      <c r="C453" s="3">
        <v>44757</v>
      </c>
      <c r="D453" t="s">
        <v>1663</v>
      </c>
      <c r="E453" t="s">
        <v>1661</v>
      </c>
      <c r="F453">
        <v>72</v>
      </c>
      <c r="G453" t="s">
        <v>20</v>
      </c>
      <c r="H453" s="26">
        <v>9</v>
      </c>
      <c r="I453" s="13">
        <f ca="1">RAND()</f>
        <v>0.72763664070233</v>
      </c>
      <c r="J453" s="25">
        <f>F453*H453</f>
        <v>648</v>
      </c>
      <c r="K453" s="25">
        <f ca="1">J453-J453*I453</f>
        <v>176.49145682489</v>
      </c>
    </row>
    <row r="454" spans="1:11">
      <c r="A454" t="s">
        <v>1199</v>
      </c>
      <c r="B454" t="s">
        <v>1670</v>
      </c>
      <c r="C454" s="3">
        <v>44757</v>
      </c>
      <c r="D454" t="s">
        <v>1669</v>
      </c>
      <c r="E454" t="s">
        <v>1664</v>
      </c>
      <c r="F454">
        <v>65</v>
      </c>
      <c r="G454" t="s">
        <v>15</v>
      </c>
      <c r="H454" s="26">
        <v>8</v>
      </c>
      <c r="I454" s="13">
        <f ca="1">RAND()</f>
        <v>0.857269509774186</v>
      </c>
      <c r="J454" s="25">
        <f>F454*H454</f>
        <v>520</v>
      </c>
      <c r="K454" s="25">
        <f ca="1">J454-J454*I454</f>
        <v>74.2198549174232</v>
      </c>
    </row>
    <row r="455" spans="1:11">
      <c r="A455" t="s">
        <v>1229</v>
      </c>
      <c r="B455" t="s">
        <v>1670</v>
      </c>
      <c r="C455" s="3">
        <v>44757</v>
      </c>
      <c r="D455" t="s">
        <v>1669</v>
      </c>
      <c r="E455" t="s">
        <v>1664</v>
      </c>
      <c r="F455">
        <v>65</v>
      </c>
      <c r="G455" t="s">
        <v>15</v>
      </c>
      <c r="H455" s="26">
        <v>8</v>
      </c>
      <c r="I455" s="13">
        <f ca="1">RAND()</f>
        <v>0.933039772344224</v>
      </c>
      <c r="J455" s="25">
        <f>F455*H455</f>
        <v>520</v>
      </c>
      <c r="K455" s="25">
        <f ca="1">J455-J455*I455</f>
        <v>34.8193183810035</v>
      </c>
    </row>
    <row r="456" spans="1:11">
      <c r="A456" t="s">
        <v>1239</v>
      </c>
      <c r="B456" t="s">
        <v>1667</v>
      </c>
      <c r="C456" s="3">
        <v>44757</v>
      </c>
      <c r="D456" t="s">
        <v>1668</v>
      </c>
      <c r="E456" t="s">
        <v>1661</v>
      </c>
      <c r="F456">
        <v>250</v>
      </c>
      <c r="G456" t="s">
        <v>26</v>
      </c>
      <c r="H456" s="26">
        <v>1</v>
      </c>
      <c r="I456" s="13">
        <f ca="1">RAND()</f>
        <v>0.819171433950151</v>
      </c>
      <c r="J456" s="25">
        <f>F456*H456</f>
        <v>250</v>
      </c>
      <c r="K456" s="25">
        <f ca="1">J456-J456*I456</f>
        <v>45.2071415124622</v>
      </c>
    </row>
    <row r="457" spans="1:11">
      <c r="A457" t="s">
        <v>1383</v>
      </c>
      <c r="B457" t="s">
        <v>1670</v>
      </c>
      <c r="C457" s="3">
        <v>44757</v>
      </c>
      <c r="D457" t="s">
        <v>1669</v>
      </c>
      <c r="E457" t="s">
        <v>1664</v>
      </c>
      <c r="F457">
        <v>65</v>
      </c>
      <c r="G457" t="s">
        <v>15</v>
      </c>
      <c r="H457" s="26">
        <v>4</v>
      </c>
      <c r="I457" s="13">
        <f ca="1">RAND()</f>
        <v>0.0324852985558486</v>
      </c>
      <c r="J457" s="25">
        <f>F457*H457</f>
        <v>260</v>
      </c>
      <c r="K457" s="25">
        <f ca="1">J457-J457*I457</f>
        <v>251.553822375479</v>
      </c>
    </row>
    <row r="458" spans="1:11">
      <c r="A458" t="s">
        <v>1605</v>
      </c>
      <c r="B458" t="s">
        <v>1670</v>
      </c>
      <c r="C458" s="3">
        <v>44757</v>
      </c>
      <c r="D458" t="s">
        <v>1669</v>
      </c>
      <c r="E458" t="s">
        <v>1661</v>
      </c>
      <c r="F458">
        <v>65</v>
      </c>
      <c r="G458" t="s">
        <v>20</v>
      </c>
      <c r="H458" s="26">
        <v>10</v>
      </c>
      <c r="I458" s="13">
        <f ca="1">RAND()</f>
        <v>0.644742791321065</v>
      </c>
      <c r="J458" s="25">
        <f>F458*H458</f>
        <v>650</v>
      </c>
      <c r="K458" s="25">
        <f ca="1">J458-J458*I458</f>
        <v>230.917185641308</v>
      </c>
    </row>
    <row r="459" spans="1:11">
      <c r="A459" t="s">
        <v>1147</v>
      </c>
      <c r="B459" t="s">
        <v>1667</v>
      </c>
      <c r="C459" s="3">
        <v>44758</v>
      </c>
      <c r="D459" t="s">
        <v>1668</v>
      </c>
      <c r="E459" t="s">
        <v>1661</v>
      </c>
      <c r="F459">
        <v>250</v>
      </c>
      <c r="G459" t="s">
        <v>26</v>
      </c>
      <c r="H459" s="26">
        <v>1</v>
      </c>
      <c r="I459" s="13">
        <f ca="1">RAND()</f>
        <v>0.837899876404504</v>
      </c>
      <c r="J459" s="25">
        <f>F459*H459</f>
        <v>250</v>
      </c>
      <c r="K459" s="25">
        <f ca="1">J459-J459*I459</f>
        <v>40.5250308988739</v>
      </c>
    </row>
    <row r="460" spans="1:11">
      <c r="A460" t="s">
        <v>1159</v>
      </c>
      <c r="B460" t="s">
        <v>1662</v>
      </c>
      <c r="C460" s="3">
        <v>44758</v>
      </c>
      <c r="D460" t="s">
        <v>1663</v>
      </c>
      <c r="E460" t="s">
        <v>1664</v>
      </c>
      <c r="F460">
        <v>72</v>
      </c>
      <c r="G460" t="s">
        <v>20</v>
      </c>
      <c r="H460" s="26">
        <v>9</v>
      </c>
      <c r="I460" s="13">
        <f ca="1">RAND()</f>
        <v>0.956102337274056</v>
      </c>
      <c r="J460" s="25">
        <f>F460*H460</f>
        <v>648</v>
      </c>
      <c r="K460" s="25">
        <f ca="1">J460-J460*I460</f>
        <v>28.4456854464117</v>
      </c>
    </row>
    <row r="461" spans="1:11">
      <c r="A461" t="s">
        <v>1163</v>
      </c>
      <c r="B461" t="s">
        <v>1667</v>
      </c>
      <c r="C461" s="3">
        <v>44758</v>
      </c>
      <c r="D461" t="s">
        <v>1668</v>
      </c>
      <c r="E461" t="s">
        <v>1664</v>
      </c>
      <c r="F461">
        <v>250</v>
      </c>
      <c r="G461" t="s">
        <v>15</v>
      </c>
      <c r="H461" s="26">
        <v>1</v>
      </c>
      <c r="I461" s="13">
        <f ca="1">RAND()</f>
        <v>0.833513613757364</v>
      </c>
      <c r="J461" s="25">
        <f>F461*H461</f>
        <v>250</v>
      </c>
      <c r="K461" s="25">
        <f ca="1">J461-J461*I461</f>
        <v>41.6215965606591</v>
      </c>
    </row>
    <row r="462" spans="1:11">
      <c r="A462" t="s">
        <v>1247</v>
      </c>
      <c r="B462" t="s">
        <v>1667</v>
      </c>
      <c r="C462" s="3">
        <v>44758</v>
      </c>
      <c r="D462" t="s">
        <v>1668</v>
      </c>
      <c r="E462" t="s">
        <v>1664</v>
      </c>
      <c r="F462">
        <v>250</v>
      </c>
      <c r="G462" t="s">
        <v>26</v>
      </c>
      <c r="H462" s="26">
        <v>1</v>
      </c>
      <c r="I462" s="13">
        <f ca="1">RAND()</f>
        <v>0.357423036328467</v>
      </c>
      <c r="J462" s="25">
        <f>F462*H462</f>
        <v>250</v>
      </c>
      <c r="K462" s="25">
        <f ca="1">J462-J462*I462</f>
        <v>160.644240917883</v>
      </c>
    </row>
    <row r="463" spans="1:11">
      <c r="A463" t="s">
        <v>1279</v>
      </c>
      <c r="B463" t="s">
        <v>1671</v>
      </c>
      <c r="C463" s="3">
        <v>44758</v>
      </c>
      <c r="D463" t="s">
        <v>1672</v>
      </c>
      <c r="E463" t="s">
        <v>1661</v>
      </c>
      <c r="F463">
        <v>95</v>
      </c>
      <c r="G463" t="s">
        <v>15</v>
      </c>
      <c r="H463" s="26">
        <v>8</v>
      </c>
      <c r="I463" s="13">
        <f ca="1">RAND()</f>
        <v>0.61185886332945</v>
      </c>
      <c r="J463" s="25">
        <f>F463*H463</f>
        <v>760</v>
      </c>
      <c r="K463" s="25">
        <f ca="1">J463-J463*I463</f>
        <v>294.987263869618</v>
      </c>
    </row>
    <row r="464" spans="1:11">
      <c r="A464" t="s">
        <v>1305</v>
      </c>
      <c r="B464" t="s">
        <v>1659</v>
      </c>
      <c r="C464" s="3">
        <v>44758</v>
      </c>
      <c r="D464" t="s">
        <v>1660</v>
      </c>
      <c r="E464" t="s">
        <v>1664</v>
      </c>
      <c r="F464">
        <v>130</v>
      </c>
      <c r="G464" t="s">
        <v>20</v>
      </c>
      <c r="H464" s="26">
        <v>5</v>
      </c>
      <c r="I464" s="13">
        <f ca="1">RAND()</f>
        <v>0.47840080673601</v>
      </c>
      <c r="J464" s="25">
        <f>F464*H464</f>
        <v>650</v>
      </c>
      <c r="K464" s="25">
        <f ca="1">J464-J464*I464</f>
        <v>339.039475621594</v>
      </c>
    </row>
    <row r="465" spans="1:11">
      <c r="A465" t="s">
        <v>1475</v>
      </c>
      <c r="B465" t="s">
        <v>1670</v>
      </c>
      <c r="C465" s="3">
        <v>44758</v>
      </c>
      <c r="D465" t="s">
        <v>1669</v>
      </c>
      <c r="E465" t="s">
        <v>1664</v>
      </c>
      <c r="F465">
        <v>65</v>
      </c>
      <c r="G465" t="s">
        <v>15</v>
      </c>
      <c r="H465" s="26">
        <v>6</v>
      </c>
      <c r="I465" s="13">
        <f ca="1">RAND()</f>
        <v>0.962593183396858</v>
      </c>
      <c r="J465" s="25">
        <f>F465*H465</f>
        <v>390</v>
      </c>
      <c r="K465" s="25">
        <f ca="1">J465-J465*I465</f>
        <v>14.5886584752253</v>
      </c>
    </row>
    <row r="466" spans="1:11">
      <c r="A466" t="s">
        <v>236</v>
      </c>
      <c r="B466" t="s">
        <v>1662</v>
      </c>
      <c r="C466" s="3">
        <v>44759</v>
      </c>
      <c r="D466" t="s">
        <v>1663</v>
      </c>
      <c r="E466" t="s">
        <v>1661</v>
      </c>
      <c r="F466">
        <v>72</v>
      </c>
      <c r="G466" t="s">
        <v>15</v>
      </c>
      <c r="H466" s="26">
        <v>6</v>
      </c>
      <c r="I466" s="13">
        <v>0.180991690498891</v>
      </c>
      <c r="J466" s="25">
        <f>F466*H466</f>
        <v>432</v>
      </c>
      <c r="K466" s="25">
        <f>J466-J466*I466</f>
        <v>353.811589704479</v>
      </c>
    </row>
    <row r="467" spans="1:11">
      <c r="A467" t="s">
        <v>315</v>
      </c>
      <c r="B467" t="s">
        <v>1659</v>
      </c>
      <c r="C467" s="3">
        <v>44759</v>
      </c>
      <c r="D467" t="s">
        <v>1660</v>
      </c>
      <c r="E467" t="s">
        <v>1664</v>
      </c>
      <c r="F467">
        <v>130</v>
      </c>
      <c r="G467" t="s">
        <v>26</v>
      </c>
      <c r="H467" s="26">
        <v>2</v>
      </c>
      <c r="I467" s="13">
        <v>0.0845860933070302</v>
      </c>
      <c r="J467" s="25">
        <f>F467*H467</f>
        <v>260</v>
      </c>
      <c r="K467" s="25">
        <f>J467-J467*I467</f>
        <v>238.007615740172</v>
      </c>
    </row>
    <row r="468" spans="1:11">
      <c r="A468" t="s">
        <v>417</v>
      </c>
      <c r="B468" t="s">
        <v>1667</v>
      </c>
      <c r="C468" s="3">
        <v>44759</v>
      </c>
      <c r="D468" t="s">
        <v>1668</v>
      </c>
      <c r="E468" t="s">
        <v>1661</v>
      </c>
      <c r="F468">
        <v>250</v>
      </c>
      <c r="G468" t="s">
        <v>20</v>
      </c>
      <c r="H468" s="26">
        <v>3</v>
      </c>
      <c r="I468" s="13">
        <v>0.273198549453689</v>
      </c>
      <c r="J468" s="25">
        <f>F468*H468</f>
        <v>750</v>
      </c>
      <c r="K468" s="25">
        <f>J468-J468*I468</f>
        <v>545.101087909733</v>
      </c>
    </row>
    <row r="469" spans="1:11">
      <c r="A469" t="s">
        <v>495</v>
      </c>
      <c r="B469" t="s">
        <v>1670</v>
      </c>
      <c r="C469" s="3">
        <v>44759</v>
      </c>
      <c r="D469" t="s">
        <v>1669</v>
      </c>
      <c r="E469" t="s">
        <v>1664</v>
      </c>
      <c r="F469">
        <v>65</v>
      </c>
      <c r="G469" t="s">
        <v>15</v>
      </c>
      <c r="H469" s="26">
        <v>4</v>
      </c>
      <c r="I469" s="13">
        <v>0.256669074916685</v>
      </c>
      <c r="J469" s="25">
        <f>F469*H469</f>
        <v>260</v>
      </c>
      <c r="K469" s="25">
        <f>J469-J469*I469</f>
        <v>193.266040521662</v>
      </c>
    </row>
    <row r="470" spans="1:11">
      <c r="A470" t="s">
        <v>597</v>
      </c>
      <c r="B470" t="s">
        <v>1662</v>
      </c>
      <c r="C470" s="3">
        <v>44759</v>
      </c>
      <c r="D470" t="s">
        <v>1663</v>
      </c>
      <c r="E470" t="s">
        <v>1664</v>
      </c>
      <c r="F470">
        <v>72</v>
      </c>
      <c r="G470" t="s">
        <v>26</v>
      </c>
      <c r="H470" s="26">
        <v>8</v>
      </c>
      <c r="I470" s="13">
        <v>0.82336237784946</v>
      </c>
      <c r="J470" s="25">
        <f>F470*H470</f>
        <v>576</v>
      </c>
      <c r="K470" s="25">
        <f>J470-J470*I470</f>
        <v>101.743270358711</v>
      </c>
    </row>
    <row r="471" spans="1:11">
      <c r="A471" t="s">
        <v>675</v>
      </c>
      <c r="B471" t="s">
        <v>1659</v>
      </c>
      <c r="C471" s="3">
        <v>44759</v>
      </c>
      <c r="D471" t="s">
        <v>1663</v>
      </c>
      <c r="E471" t="s">
        <v>1661</v>
      </c>
      <c r="F471">
        <v>72</v>
      </c>
      <c r="G471" t="s">
        <v>20</v>
      </c>
      <c r="H471" s="26">
        <v>5</v>
      </c>
      <c r="I471" s="13">
        <v>0.470532939561851</v>
      </c>
      <c r="J471" s="25">
        <f>F471*H471</f>
        <v>360</v>
      </c>
      <c r="K471" s="25">
        <f>J471-J471*I471</f>
        <v>190.608141757734</v>
      </c>
    </row>
    <row r="472" spans="1:11">
      <c r="A472" t="s">
        <v>777</v>
      </c>
      <c r="B472" t="s">
        <v>1665</v>
      </c>
      <c r="C472" s="3">
        <v>44759</v>
      </c>
      <c r="D472" t="s">
        <v>1672</v>
      </c>
      <c r="E472" t="s">
        <v>1664</v>
      </c>
      <c r="F472">
        <v>95</v>
      </c>
      <c r="G472" t="s">
        <v>15</v>
      </c>
      <c r="H472" s="26">
        <v>9</v>
      </c>
      <c r="I472" s="13">
        <v>0.246938369788698</v>
      </c>
      <c r="J472" s="25">
        <f>F472*H472</f>
        <v>855</v>
      </c>
      <c r="K472" s="25">
        <f>J472-J472*I472</f>
        <v>643.867693830663</v>
      </c>
    </row>
    <row r="473" spans="1:11">
      <c r="A473" t="s">
        <v>855</v>
      </c>
      <c r="B473" t="s">
        <v>1667</v>
      </c>
      <c r="C473" s="3">
        <v>44759</v>
      </c>
      <c r="D473" t="s">
        <v>1668</v>
      </c>
      <c r="E473" t="s">
        <v>1661</v>
      </c>
      <c r="F473">
        <v>250</v>
      </c>
      <c r="G473" t="s">
        <v>26</v>
      </c>
      <c r="H473" s="26">
        <v>1</v>
      </c>
      <c r="I473" s="13">
        <v>0.544943106679383</v>
      </c>
      <c r="J473" s="25">
        <f>F473*H473</f>
        <v>250</v>
      </c>
      <c r="K473" s="25">
        <f>J473-J473*I473</f>
        <v>113.764223330154</v>
      </c>
    </row>
    <row r="474" spans="1:11">
      <c r="A474" t="s">
        <v>957</v>
      </c>
      <c r="B474" t="s">
        <v>1659</v>
      </c>
      <c r="C474" s="3">
        <v>44759</v>
      </c>
      <c r="D474" t="s">
        <v>1666</v>
      </c>
      <c r="E474" t="s">
        <v>1664</v>
      </c>
      <c r="F474">
        <v>60</v>
      </c>
      <c r="G474" t="s">
        <v>20</v>
      </c>
      <c r="H474" s="26">
        <v>11</v>
      </c>
      <c r="I474" s="13">
        <v>0.0390670034013544</v>
      </c>
      <c r="J474" s="25">
        <f>F474*H474</f>
        <v>660</v>
      </c>
      <c r="K474" s="25">
        <f>J474-J474*I474</f>
        <v>634.215777755106</v>
      </c>
    </row>
    <row r="475" spans="1:11">
      <c r="A475" t="s">
        <v>1035</v>
      </c>
      <c r="B475" t="s">
        <v>1662</v>
      </c>
      <c r="C475" s="3">
        <v>44759</v>
      </c>
      <c r="D475" t="s">
        <v>1669</v>
      </c>
      <c r="E475" t="s">
        <v>1661</v>
      </c>
      <c r="F475">
        <v>65</v>
      </c>
      <c r="G475" t="s">
        <v>15</v>
      </c>
      <c r="H475" s="26">
        <v>12</v>
      </c>
      <c r="I475" s="13">
        <v>0.78361211804502</v>
      </c>
      <c r="J475" s="25">
        <f>F475*H475</f>
        <v>780</v>
      </c>
      <c r="K475" s="25">
        <f>J475-J475*I475</f>
        <v>168.782547924884</v>
      </c>
    </row>
    <row r="476" spans="1:11">
      <c r="A476" t="s">
        <v>1079</v>
      </c>
      <c r="B476" t="s">
        <v>1670</v>
      </c>
      <c r="C476" s="3">
        <v>44759</v>
      </c>
      <c r="D476" t="s">
        <v>1669</v>
      </c>
      <c r="E476" t="s">
        <v>1664</v>
      </c>
      <c r="F476">
        <v>65</v>
      </c>
      <c r="G476" t="s">
        <v>20</v>
      </c>
      <c r="H476" s="26">
        <v>9</v>
      </c>
      <c r="I476" s="13">
        <f ca="1">RAND()</f>
        <v>0.666250372760858</v>
      </c>
      <c r="J476" s="25">
        <f>F476*H476</f>
        <v>585</v>
      </c>
      <c r="K476" s="25">
        <f ca="1">J476-J476*I476</f>
        <v>195.243531934898</v>
      </c>
    </row>
    <row r="477" spans="1:11">
      <c r="A477" t="s">
        <v>1105</v>
      </c>
      <c r="B477" t="s">
        <v>1662</v>
      </c>
      <c r="C477" s="3">
        <v>44759</v>
      </c>
      <c r="D477" t="s">
        <v>1663</v>
      </c>
      <c r="E477" t="s">
        <v>1664</v>
      </c>
      <c r="F477">
        <v>72</v>
      </c>
      <c r="G477" t="s">
        <v>26</v>
      </c>
      <c r="H477" s="26">
        <v>6</v>
      </c>
      <c r="I477" s="13">
        <f ca="1">RAND()</f>
        <v>0.0772842769963684</v>
      </c>
      <c r="J477" s="25">
        <f>F477*H477</f>
        <v>432</v>
      </c>
      <c r="K477" s="25">
        <f ca="1">J477-J477*I477</f>
        <v>398.613192337569</v>
      </c>
    </row>
    <row r="478" spans="1:11">
      <c r="A478" t="s">
        <v>1201</v>
      </c>
      <c r="B478" t="s">
        <v>1667</v>
      </c>
      <c r="C478" s="3">
        <v>44759</v>
      </c>
      <c r="D478" t="s">
        <v>1668</v>
      </c>
      <c r="E478" t="s">
        <v>1664</v>
      </c>
      <c r="F478">
        <v>250</v>
      </c>
      <c r="G478" t="s">
        <v>20</v>
      </c>
      <c r="H478" s="26">
        <v>1</v>
      </c>
      <c r="I478" s="13">
        <f ca="1">RAND()</f>
        <v>0.361875808751943</v>
      </c>
      <c r="J478" s="25">
        <f>F478*H478</f>
        <v>250</v>
      </c>
      <c r="K478" s="25">
        <f ca="1">J478-J478*I478</f>
        <v>159.531047812014</v>
      </c>
    </row>
    <row r="479" spans="1:11">
      <c r="A479" t="s">
        <v>1211</v>
      </c>
      <c r="B479" t="s">
        <v>1667</v>
      </c>
      <c r="C479" s="3">
        <v>44759</v>
      </c>
      <c r="D479" t="s">
        <v>1668</v>
      </c>
      <c r="E479" t="s">
        <v>1661</v>
      </c>
      <c r="F479">
        <v>250</v>
      </c>
      <c r="G479" t="s">
        <v>15</v>
      </c>
      <c r="H479" s="26">
        <v>3</v>
      </c>
      <c r="I479" s="13">
        <f ca="1">RAND()</f>
        <v>0.0395461185040444</v>
      </c>
      <c r="J479" s="25">
        <f>F479*H479</f>
        <v>750</v>
      </c>
      <c r="K479" s="25">
        <f ca="1">J479-J479*I479</f>
        <v>720.340411121967</v>
      </c>
    </row>
    <row r="480" spans="1:11">
      <c r="A480" t="s">
        <v>1487</v>
      </c>
      <c r="B480" t="s">
        <v>1667</v>
      </c>
      <c r="C480" s="3">
        <v>44759</v>
      </c>
      <c r="D480" t="s">
        <v>1668</v>
      </c>
      <c r="E480" t="s">
        <v>1661</v>
      </c>
      <c r="F480">
        <v>250</v>
      </c>
      <c r="G480" t="s">
        <v>15</v>
      </c>
      <c r="H480" s="26">
        <v>1</v>
      </c>
      <c r="I480" s="13">
        <f ca="1">RAND()</f>
        <v>0.829039155563616</v>
      </c>
      <c r="J480" s="25">
        <f>F480*H480</f>
        <v>250</v>
      </c>
      <c r="K480" s="25">
        <f ca="1">J480-J480*I480</f>
        <v>42.7402111090959</v>
      </c>
    </row>
    <row r="481" spans="1:11">
      <c r="A481" t="s">
        <v>1531</v>
      </c>
      <c r="B481" t="s">
        <v>1667</v>
      </c>
      <c r="C481" s="3">
        <v>44759</v>
      </c>
      <c r="D481" t="s">
        <v>1668</v>
      </c>
      <c r="E481" t="s">
        <v>1661</v>
      </c>
      <c r="F481">
        <v>250</v>
      </c>
      <c r="G481" t="s">
        <v>15</v>
      </c>
      <c r="H481" s="26">
        <v>2</v>
      </c>
      <c r="I481" s="13">
        <f ca="1">RAND()</f>
        <v>0.222353223014906</v>
      </c>
      <c r="J481" s="25">
        <f>F481*H481</f>
        <v>500</v>
      </c>
      <c r="K481" s="25">
        <f ca="1">J481-J481*I481</f>
        <v>388.823388492547</v>
      </c>
    </row>
    <row r="482" spans="1:11">
      <c r="A482" t="s">
        <v>173</v>
      </c>
      <c r="B482" t="s">
        <v>1667</v>
      </c>
      <c r="C482" s="3">
        <v>44760</v>
      </c>
      <c r="D482" t="s">
        <v>1668</v>
      </c>
      <c r="E482" t="s">
        <v>1661</v>
      </c>
      <c r="F482">
        <v>250</v>
      </c>
      <c r="G482" t="s">
        <v>26</v>
      </c>
      <c r="H482" s="26">
        <v>3</v>
      </c>
      <c r="I482" s="13">
        <v>0.0168285229659042</v>
      </c>
      <c r="J482" s="25">
        <f>F482*H482</f>
        <v>750</v>
      </c>
      <c r="K482" s="25">
        <f>J482-J482*I482</f>
        <v>737.378607775572</v>
      </c>
    </row>
    <row r="483" spans="1:11">
      <c r="A483" t="s">
        <v>313</v>
      </c>
      <c r="B483" t="s">
        <v>1667</v>
      </c>
      <c r="C483" s="3">
        <v>44760</v>
      </c>
      <c r="D483" t="s">
        <v>1668</v>
      </c>
      <c r="E483" t="s">
        <v>1664</v>
      </c>
      <c r="F483">
        <v>250</v>
      </c>
      <c r="G483" t="s">
        <v>20</v>
      </c>
      <c r="H483" s="26">
        <v>3</v>
      </c>
      <c r="I483" s="13">
        <v>0.913149826929915</v>
      </c>
      <c r="J483" s="25">
        <f>F483*H483</f>
        <v>750</v>
      </c>
      <c r="K483" s="25">
        <f>J483-J483*I483</f>
        <v>65.1376298025638</v>
      </c>
    </row>
    <row r="484" spans="1:11">
      <c r="A484" t="s">
        <v>355</v>
      </c>
      <c r="B484" t="s">
        <v>1662</v>
      </c>
      <c r="C484" s="3">
        <v>44760</v>
      </c>
      <c r="D484" t="s">
        <v>1663</v>
      </c>
      <c r="E484" t="s">
        <v>1661</v>
      </c>
      <c r="F484">
        <v>72</v>
      </c>
      <c r="G484" t="s">
        <v>15</v>
      </c>
      <c r="H484" s="26">
        <v>12</v>
      </c>
      <c r="I484" s="13">
        <v>0.0429347377694649</v>
      </c>
      <c r="J484" s="25">
        <f>F484*H484</f>
        <v>864</v>
      </c>
      <c r="K484" s="25">
        <f>J484-J484*I484</f>
        <v>826.904386567182</v>
      </c>
    </row>
    <row r="485" spans="1:11">
      <c r="A485" t="s">
        <v>493</v>
      </c>
      <c r="B485" t="s">
        <v>1662</v>
      </c>
      <c r="C485" s="3">
        <v>44760</v>
      </c>
      <c r="D485" t="s">
        <v>1663</v>
      </c>
      <c r="E485" t="s">
        <v>1664</v>
      </c>
      <c r="F485">
        <v>72</v>
      </c>
      <c r="G485" t="s">
        <v>26</v>
      </c>
      <c r="H485" s="26">
        <v>6</v>
      </c>
      <c r="I485" s="13">
        <v>0.164550915960732</v>
      </c>
      <c r="J485" s="25">
        <f>F485*H485</f>
        <v>432</v>
      </c>
      <c r="K485" s="25">
        <f>J485-J485*I485</f>
        <v>360.914004304964</v>
      </c>
    </row>
    <row r="486" spans="1:11">
      <c r="A486" t="s">
        <v>535</v>
      </c>
      <c r="B486" t="s">
        <v>1659</v>
      </c>
      <c r="C486" s="3">
        <v>44760</v>
      </c>
      <c r="D486" t="s">
        <v>1660</v>
      </c>
      <c r="E486" t="s">
        <v>1661</v>
      </c>
      <c r="F486">
        <v>130</v>
      </c>
      <c r="G486" t="s">
        <v>20</v>
      </c>
      <c r="H486" s="26">
        <v>7</v>
      </c>
      <c r="I486" s="13">
        <v>0.342009443543033</v>
      </c>
      <c r="J486" s="25">
        <f>F486*H486</f>
        <v>910</v>
      </c>
      <c r="K486" s="25">
        <f>J486-J486*I486</f>
        <v>598.77140637584</v>
      </c>
    </row>
    <row r="487" spans="1:11">
      <c r="A487" t="s">
        <v>673</v>
      </c>
      <c r="B487" t="s">
        <v>1667</v>
      </c>
      <c r="C487" s="3">
        <v>44760</v>
      </c>
      <c r="D487" t="s">
        <v>1660</v>
      </c>
      <c r="E487" t="s">
        <v>1664</v>
      </c>
      <c r="F487">
        <v>130</v>
      </c>
      <c r="G487" t="s">
        <v>15</v>
      </c>
      <c r="H487" s="26">
        <v>3</v>
      </c>
      <c r="I487" s="13">
        <v>0.396512949532452</v>
      </c>
      <c r="J487" s="25">
        <f>F487*H487</f>
        <v>390</v>
      </c>
      <c r="K487" s="25">
        <f>J487-J487*I487</f>
        <v>235.359949682344</v>
      </c>
    </row>
    <row r="488" spans="1:11">
      <c r="A488" t="s">
        <v>715</v>
      </c>
      <c r="B488" t="s">
        <v>1670</v>
      </c>
      <c r="C488" s="3">
        <v>44760</v>
      </c>
      <c r="D488" t="s">
        <v>1668</v>
      </c>
      <c r="E488" t="s">
        <v>1661</v>
      </c>
      <c r="F488">
        <v>250</v>
      </c>
      <c r="G488" t="s">
        <v>26</v>
      </c>
      <c r="H488" s="26">
        <v>4</v>
      </c>
      <c r="I488" s="13">
        <v>0.382379729799847</v>
      </c>
      <c r="J488" s="25">
        <f>F488*H488</f>
        <v>1000</v>
      </c>
      <c r="K488" s="25">
        <f>J488-J488*I488</f>
        <v>617.620270200153</v>
      </c>
    </row>
    <row r="489" spans="1:11">
      <c r="A489" t="s">
        <v>853</v>
      </c>
      <c r="B489" t="s">
        <v>1670</v>
      </c>
      <c r="C489" s="3">
        <v>44760</v>
      </c>
      <c r="D489" t="s">
        <v>1669</v>
      </c>
      <c r="E489" t="s">
        <v>1664</v>
      </c>
      <c r="F489">
        <v>65</v>
      </c>
      <c r="G489" t="s">
        <v>20</v>
      </c>
      <c r="H489" s="26">
        <v>4</v>
      </c>
      <c r="I489" s="13">
        <v>0.894331545558429</v>
      </c>
      <c r="J489" s="25">
        <f>F489*H489</f>
        <v>260</v>
      </c>
      <c r="K489" s="25">
        <f>J489-J489*I489</f>
        <v>27.4737981548085</v>
      </c>
    </row>
    <row r="490" spans="1:11">
      <c r="A490" t="s">
        <v>895</v>
      </c>
      <c r="B490" t="s">
        <v>1662</v>
      </c>
      <c r="C490" s="3">
        <v>44760</v>
      </c>
      <c r="D490" t="s">
        <v>1669</v>
      </c>
      <c r="E490" t="s">
        <v>1661</v>
      </c>
      <c r="F490">
        <v>65</v>
      </c>
      <c r="G490" t="s">
        <v>15</v>
      </c>
      <c r="H490" s="26">
        <v>7</v>
      </c>
      <c r="I490" s="13">
        <v>0.699116241312602</v>
      </c>
      <c r="J490" s="25">
        <f>F490*H490</f>
        <v>455</v>
      </c>
      <c r="K490" s="25">
        <f>J490-J490*I490</f>
        <v>136.902110202766</v>
      </c>
    </row>
    <row r="491" spans="1:11">
      <c r="A491" t="s">
        <v>1033</v>
      </c>
      <c r="B491" t="s">
        <v>1665</v>
      </c>
      <c r="C491" s="3">
        <v>44760</v>
      </c>
      <c r="D491" t="s">
        <v>1663</v>
      </c>
      <c r="E491" t="s">
        <v>1664</v>
      </c>
      <c r="F491">
        <v>72</v>
      </c>
      <c r="G491" t="s">
        <v>26</v>
      </c>
      <c r="H491" s="26">
        <v>7</v>
      </c>
      <c r="I491" s="13">
        <v>0.509499718805001</v>
      </c>
      <c r="J491" s="25">
        <f>F491*H491</f>
        <v>504</v>
      </c>
      <c r="K491" s="25">
        <f>J491-J491*I491</f>
        <v>247.21214172228</v>
      </c>
    </row>
    <row r="492" spans="1:11">
      <c r="A492" t="s">
        <v>1205</v>
      </c>
      <c r="B492" t="s">
        <v>1665</v>
      </c>
      <c r="C492" s="3">
        <v>44760</v>
      </c>
      <c r="D492" t="s">
        <v>1666</v>
      </c>
      <c r="E492" t="s">
        <v>1664</v>
      </c>
      <c r="F492">
        <v>60</v>
      </c>
      <c r="G492" t="s">
        <v>15</v>
      </c>
      <c r="H492" s="26">
        <v>13</v>
      </c>
      <c r="I492" s="13">
        <f ca="1">RAND()</f>
        <v>0.0988733974272225</v>
      </c>
      <c r="J492" s="25">
        <f>F492*H492</f>
        <v>780</v>
      </c>
      <c r="K492" s="25">
        <f ca="1">J492-J492*I492</f>
        <v>702.878750006766</v>
      </c>
    </row>
    <row r="493" spans="1:11">
      <c r="A493" t="s">
        <v>1323</v>
      </c>
      <c r="B493" t="s">
        <v>1667</v>
      </c>
      <c r="C493" s="3">
        <v>44760</v>
      </c>
      <c r="D493" t="s">
        <v>1668</v>
      </c>
      <c r="E493" t="s">
        <v>1661</v>
      </c>
      <c r="F493">
        <v>250</v>
      </c>
      <c r="G493" t="s">
        <v>20</v>
      </c>
      <c r="H493" s="26">
        <v>3</v>
      </c>
      <c r="I493" s="13">
        <f ca="1">RAND()</f>
        <v>0.506681165257655</v>
      </c>
      <c r="J493" s="25">
        <f>F493*H493</f>
        <v>750</v>
      </c>
      <c r="K493" s="25">
        <f ca="1">J493-J493*I493</f>
        <v>369.989126056759</v>
      </c>
    </row>
    <row r="494" spans="1:11">
      <c r="A494" t="s">
        <v>1445</v>
      </c>
      <c r="B494" t="s">
        <v>1662</v>
      </c>
      <c r="C494" s="3">
        <v>44760</v>
      </c>
      <c r="D494" t="s">
        <v>1663</v>
      </c>
      <c r="E494" t="s">
        <v>1661</v>
      </c>
      <c r="F494">
        <v>72</v>
      </c>
      <c r="G494" t="s">
        <v>15</v>
      </c>
      <c r="H494" s="26">
        <v>3</v>
      </c>
      <c r="I494" s="13">
        <f ca="1">RAND()</f>
        <v>0.655197181946737</v>
      </c>
      <c r="J494" s="25">
        <f>F494*H494</f>
        <v>216</v>
      </c>
      <c r="K494" s="25">
        <f ca="1">J494-J494*I494</f>
        <v>74.4774086995048</v>
      </c>
    </row>
    <row r="495" spans="1:11">
      <c r="A495" t="s">
        <v>1529</v>
      </c>
      <c r="B495" t="s">
        <v>1670</v>
      </c>
      <c r="C495" s="3">
        <v>44760</v>
      </c>
      <c r="D495" t="s">
        <v>1669</v>
      </c>
      <c r="E495" t="s">
        <v>1661</v>
      </c>
      <c r="F495">
        <v>65</v>
      </c>
      <c r="G495" t="s">
        <v>26</v>
      </c>
      <c r="H495" s="26">
        <v>10</v>
      </c>
      <c r="I495" s="13">
        <f ca="1">RAND()</f>
        <v>0.590059767953169</v>
      </c>
      <c r="J495" s="25">
        <f>F495*H495</f>
        <v>650</v>
      </c>
      <c r="K495" s="25">
        <f ca="1">J495-J495*I495</f>
        <v>266.46115083044</v>
      </c>
    </row>
    <row r="496" spans="1:11">
      <c r="A496" t="s">
        <v>190</v>
      </c>
      <c r="B496" t="s">
        <v>1662</v>
      </c>
      <c r="C496" s="3">
        <v>44761</v>
      </c>
      <c r="D496" t="s">
        <v>1663</v>
      </c>
      <c r="E496" t="s">
        <v>1661</v>
      </c>
      <c r="F496">
        <v>72</v>
      </c>
      <c r="G496" t="s">
        <v>20</v>
      </c>
      <c r="H496" s="26">
        <v>12</v>
      </c>
      <c r="I496" s="13">
        <v>0.130886936637914</v>
      </c>
      <c r="J496" s="25">
        <f>F496*H496</f>
        <v>864</v>
      </c>
      <c r="K496" s="25">
        <f>J496-J496*I496</f>
        <v>750.913686744842</v>
      </c>
    </row>
    <row r="497" spans="1:11">
      <c r="A497" t="s">
        <v>371</v>
      </c>
      <c r="B497" t="s">
        <v>1665</v>
      </c>
      <c r="C497" s="3">
        <v>44761</v>
      </c>
      <c r="D497" t="s">
        <v>1666</v>
      </c>
      <c r="E497" t="s">
        <v>1664</v>
      </c>
      <c r="F497">
        <v>60</v>
      </c>
      <c r="G497" t="s">
        <v>26</v>
      </c>
      <c r="H497" s="26">
        <v>8</v>
      </c>
      <c r="I497" s="13">
        <v>0.0983311046481503</v>
      </c>
      <c r="J497" s="25">
        <f>F497*H497</f>
        <v>480</v>
      </c>
      <c r="K497" s="25">
        <f>J497-J497*I497</f>
        <v>432.801069768888</v>
      </c>
    </row>
    <row r="498" spans="1:11">
      <c r="A498" t="s">
        <v>551</v>
      </c>
      <c r="B498" t="s">
        <v>1667</v>
      </c>
      <c r="C498" s="3">
        <v>44761</v>
      </c>
      <c r="D498" t="s">
        <v>1668</v>
      </c>
      <c r="E498" t="s">
        <v>1661</v>
      </c>
      <c r="F498">
        <v>250</v>
      </c>
      <c r="G498" t="s">
        <v>15</v>
      </c>
      <c r="H498" s="26">
        <v>1</v>
      </c>
      <c r="I498" s="13">
        <v>0.0535302225625136</v>
      </c>
      <c r="J498" s="25">
        <f>F498*H498</f>
        <v>250</v>
      </c>
      <c r="K498" s="25">
        <f>J498-J498*I498</f>
        <v>236.617444359372</v>
      </c>
    </row>
    <row r="499" spans="1:11">
      <c r="A499" t="s">
        <v>731</v>
      </c>
      <c r="B499" t="s">
        <v>1662</v>
      </c>
      <c r="C499" s="3">
        <v>44761</v>
      </c>
      <c r="D499" t="s">
        <v>1669</v>
      </c>
      <c r="E499" t="s">
        <v>1661</v>
      </c>
      <c r="F499">
        <v>65</v>
      </c>
      <c r="G499" t="s">
        <v>20</v>
      </c>
      <c r="H499" s="26">
        <v>9</v>
      </c>
      <c r="I499" s="13">
        <v>0.695527119859949</v>
      </c>
      <c r="J499" s="25">
        <f>F499*H499</f>
        <v>585</v>
      </c>
      <c r="K499" s="25">
        <f>J499-J499*I499</f>
        <v>178.11663488193</v>
      </c>
    </row>
    <row r="500" spans="1:11">
      <c r="A500" t="s">
        <v>911</v>
      </c>
      <c r="B500" t="s">
        <v>1659</v>
      </c>
      <c r="C500" s="3">
        <v>44761</v>
      </c>
      <c r="D500" t="s">
        <v>1663</v>
      </c>
      <c r="E500" t="s">
        <v>1661</v>
      </c>
      <c r="F500">
        <v>72</v>
      </c>
      <c r="G500" t="s">
        <v>26</v>
      </c>
      <c r="H500" s="26">
        <v>12</v>
      </c>
      <c r="I500" s="13">
        <v>0.382796001155056</v>
      </c>
      <c r="J500" s="25">
        <f>F500*H500</f>
        <v>864</v>
      </c>
      <c r="K500" s="25">
        <f>J500-J500*I500</f>
        <v>533.264255002032</v>
      </c>
    </row>
    <row r="501" spans="1:11">
      <c r="A501" t="s">
        <v>1093</v>
      </c>
      <c r="B501" t="s">
        <v>1665</v>
      </c>
      <c r="C501" s="3">
        <v>44761</v>
      </c>
      <c r="D501" t="s">
        <v>1666</v>
      </c>
      <c r="E501" t="s">
        <v>1664</v>
      </c>
      <c r="F501">
        <v>60</v>
      </c>
      <c r="G501" t="s">
        <v>26</v>
      </c>
      <c r="H501" s="26">
        <v>15</v>
      </c>
      <c r="I501" s="13">
        <f ca="1">RAND()</f>
        <v>0.0628850206518525</v>
      </c>
      <c r="J501" s="25">
        <f>F501*H501</f>
        <v>900</v>
      </c>
      <c r="K501" s="25">
        <f ca="1">J501-J501*I501</f>
        <v>843.403481413333</v>
      </c>
    </row>
    <row r="502" spans="1:11">
      <c r="A502" t="s">
        <v>1241</v>
      </c>
      <c r="B502" t="s">
        <v>1659</v>
      </c>
      <c r="C502" s="3">
        <v>44761</v>
      </c>
      <c r="D502" t="s">
        <v>1660</v>
      </c>
      <c r="E502" t="s">
        <v>1661</v>
      </c>
      <c r="F502">
        <v>130</v>
      </c>
      <c r="G502" t="s">
        <v>15</v>
      </c>
      <c r="H502" s="26">
        <v>3</v>
      </c>
      <c r="I502" s="13">
        <f ca="1">RAND()</f>
        <v>0.198466868494327</v>
      </c>
      <c r="J502" s="25">
        <f>F502*H502</f>
        <v>390</v>
      </c>
      <c r="K502" s="25">
        <f ca="1">J502-J502*I502</f>
        <v>312.597921287212</v>
      </c>
    </row>
    <row r="503" spans="1:11">
      <c r="A503" t="s">
        <v>1295</v>
      </c>
      <c r="B503" t="s">
        <v>1659</v>
      </c>
      <c r="C503" s="3">
        <v>44761</v>
      </c>
      <c r="D503" t="s">
        <v>1660</v>
      </c>
      <c r="E503" t="s">
        <v>1664</v>
      </c>
      <c r="F503">
        <v>130</v>
      </c>
      <c r="G503" t="s">
        <v>26</v>
      </c>
      <c r="H503" s="26">
        <v>5</v>
      </c>
      <c r="I503" s="13">
        <f ca="1">RAND()</f>
        <v>0.870707982783808</v>
      </c>
      <c r="J503" s="25">
        <f>F503*H503</f>
        <v>650</v>
      </c>
      <c r="K503" s="25">
        <f ca="1">J503-J503*I503</f>
        <v>84.0398111905248</v>
      </c>
    </row>
    <row r="504" spans="1:11">
      <c r="A504" t="s">
        <v>1337</v>
      </c>
      <c r="B504" t="s">
        <v>1670</v>
      </c>
      <c r="C504" s="3">
        <v>44761</v>
      </c>
      <c r="D504" t="s">
        <v>1669</v>
      </c>
      <c r="E504" t="s">
        <v>1661</v>
      </c>
      <c r="F504">
        <v>65</v>
      </c>
      <c r="G504" t="s">
        <v>20</v>
      </c>
      <c r="H504" s="26">
        <v>6</v>
      </c>
      <c r="I504" s="13">
        <f ca="1">RAND()</f>
        <v>0.85899444205615</v>
      </c>
      <c r="J504" s="25">
        <f>F504*H504</f>
        <v>390</v>
      </c>
      <c r="K504" s="25">
        <f ca="1">J504-J504*I504</f>
        <v>54.9921675981015</v>
      </c>
    </row>
    <row r="505" spans="1:11">
      <c r="A505" t="s">
        <v>1467</v>
      </c>
      <c r="B505" t="s">
        <v>1670</v>
      </c>
      <c r="C505" s="3">
        <v>44761</v>
      </c>
      <c r="D505" t="s">
        <v>1669</v>
      </c>
      <c r="E505" t="s">
        <v>1661</v>
      </c>
      <c r="F505">
        <v>65</v>
      </c>
      <c r="G505" t="s">
        <v>26</v>
      </c>
      <c r="H505" s="26">
        <v>13</v>
      </c>
      <c r="I505" s="13">
        <f ca="1">RAND()</f>
        <v>0.965995733398713</v>
      </c>
      <c r="J505" s="25">
        <f>F505*H505</f>
        <v>845</v>
      </c>
      <c r="K505" s="25">
        <f ca="1">J505-J505*I505</f>
        <v>28.7336052780873</v>
      </c>
    </row>
    <row r="506" spans="1:11">
      <c r="A506" t="s">
        <v>1479</v>
      </c>
      <c r="B506" t="s">
        <v>1659</v>
      </c>
      <c r="C506" s="3">
        <v>44761</v>
      </c>
      <c r="D506" t="s">
        <v>1660</v>
      </c>
      <c r="E506" t="s">
        <v>1664</v>
      </c>
      <c r="F506">
        <v>130</v>
      </c>
      <c r="G506" t="s">
        <v>26</v>
      </c>
      <c r="H506" s="26">
        <v>4</v>
      </c>
      <c r="I506" s="13">
        <f ca="1">RAND()</f>
        <v>0.399854905999425</v>
      </c>
      <c r="J506" s="25">
        <f>F506*H506</f>
        <v>520</v>
      </c>
      <c r="K506" s="25">
        <f ca="1">J506-J506*I506</f>
        <v>312.075448880299</v>
      </c>
    </row>
    <row r="507" spans="1:11">
      <c r="A507" t="s">
        <v>1575</v>
      </c>
      <c r="B507" t="s">
        <v>1662</v>
      </c>
      <c r="C507" s="3">
        <v>44761</v>
      </c>
      <c r="D507" t="s">
        <v>1663</v>
      </c>
      <c r="E507" t="s">
        <v>1661</v>
      </c>
      <c r="F507">
        <v>72</v>
      </c>
      <c r="G507" t="s">
        <v>20</v>
      </c>
      <c r="H507" s="26">
        <v>12</v>
      </c>
      <c r="I507" s="13">
        <f ca="1">RAND()</f>
        <v>0.47534062014738</v>
      </c>
      <c r="J507" s="25">
        <f>F507*H507</f>
        <v>864</v>
      </c>
      <c r="K507" s="25">
        <f ca="1">J507-J507*I507</f>
        <v>453.305704192664</v>
      </c>
    </row>
    <row r="508" spans="1:11">
      <c r="A508" t="s">
        <v>208</v>
      </c>
      <c r="B508" t="s">
        <v>1662</v>
      </c>
      <c r="C508" s="3">
        <v>44762</v>
      </c>
      <c r="D508" t="s">
        <v>1663</v>
      </c>
      <c r="E508" t="s">
        <v>1664</v>
      </c>
      <c r="F508">
        <v>72</v>
      </c>
      <c r="G508" t="s">
        <v>20</v>
      </c>
      <c r="H508" s="26">
        <v>11</v>
      </c>
      <c r="I508" s="13">
        <v>0.120557627547403</v>
      </c>
      <c r="J508" s="25">
        <f>F508*H508</f>
        <v>792</v>
      </c>
      <c r="K508" s="25">
        <f>J508-J508*I508</f>
        <v>696.518358982457</v>
      </c>
    </row>
    <row r="509" spans="1:11">
      <c r="A509" t="s">
        <v>216</v>
      </c>
      <c r="B509" t="s">
        <v>1662</v>
      </c>
      <c r="C509" s="3">
        <v>44762</v>
      </c>
      <c r="D509" t="s">
        <v>1663</v>
      </c>
      <c r="E509" t="s">
        <v>1664</v>
      </c>
      <c r="F509">
        <v>72</v>
      </c>
      <c r="G509" t="s">
        <v>26</v>
      </c>
      <c r="H509" s="26">
        <v>12</v>
      </c>
      <c r="I509" s="13">
        <v>0.104959636722332</v>
      </c>
      <c r="J509" s="25">
        <f>F509*H509</f>
        <v>864</v>
      </c>
      <c r="K509" s="25">
        <f>J509-J509*I509</f>
        <v>773.314873871905</v>
      </c>
    </row>
    <row r="510" spans="1:11">
      <c r="A510" t="s">
        <v>389</v>
      </c>
      <c r="B510" t="s">
        <v>1659</v>
      </c>
      <c r="C510" s="3">
        <v>44762</v>
      </c>
      <c r="D510" t="s">
        <v>1660</v>
      </c>
      <c r="E510" t="s">
        <v>1664</v>
      </c>
      <c r="F510">
        <v>130</v>
      </c>
      <c r="G510" t="s">
        <v>26</v>
      </c>
      <c r="H510" s="26">
        <v>4</v>
      </c>
      <c r="I510" s="13">
        <v>0.735791402195259</v>
      </c>
      <c r="J510" s="25">
        <f>F510*H510</f>
        <v>520</v>
      </c>
      <c r="K510" s="25">
        <f>J510-J510*I510</f>
        <v>137.388470858465</v>
      </c>
    </row>
    <row r="511" spans="1:11">
      <c r="A511" t="s">
        <v>397</v>
      </c>
      <c r="B511" t="s">
        <v>1667</v>
      </c>
      <c r="C511" s="3">
        <v>44762</v>
      </c>
      <c r="D511" t="s">
        <v>1668</v>
      </c>
      <c r="E511" t="s">
        <v>1661</v>
      </c>
      <c r="F511">
        <v>250</v>
      </c>
      <c r="G511" t="s">
        <v>15</v>
      </c>
      <c r="H511" s="26">
        <v>3</v>
      </c>
      <c r="I511" s="13">
        <v>0.775283880307769</v>
      </c>
      <c r="J511" s="25">
        <f>F511*H511</f>
        <v>750</v>
      </c>
      <c r="K511" s="25">
        <f>J511-J511*I511</f>
        <v>168.537089769173</v>
      </c>
    </row>
    <row r="512" spans="1:11">
      <c r="A512" t="s">
        <v>569</v>
      </c>
      <c r="B512" t="s">
        <v>1670</v>
      </c>
      <c r="C512" s="3">
        <v>44762</v>
      </c>
      <c r="D512" t="s">
        <v>1669</v>
      </c>
      <c r="E512" t="s">
        <v>1661</v>
      </c>
      <c r="F512">
        <v>65</v>
      </c>
      <c r="G512" t="s">
        <v>15</v>
      </c>
      <c r="H512" s="26">
        <v>9</v>
      </c>
      <c r="I512" s="13">
        <v>0.156112777107086</v>
      </c>
      <c r="J512" s="25">
        <f>F512*H512</f>
        <v>585</v>
      </c>
      <c r="K512" s="25">
        <f>J512-J512*I512</f>
        <v>493.674025392355</v>
      </c>
    </row>
    <row r="513" spans="1:11">
      <c r="A513" t="s">
        <v>577</v>
      </c>
      <c r="B513" t="s">
        <v>1662</v>
      </c>
      <c r="C513" s="3">
        <v>44762</v>
      </c>
      <c r="D513" t="s">
        <v>1663</v>
      </c>
      <c r="E513" t="s">
        <v>1661</v>
      </c>
      <c r="F513">
        <v>72</v>
      </c>
      <c r="G513" t="s">
        <v>20</v>
      </c>
      <c r="H513" s="26">
        <v>10</v>
      </c>
      <c r="I513" s="13">
        <v>0.0154730358267962</v>
      </c>
      <c r="J513" s="25">
        <f>F513*H513</f>
        <v>720</v>
      </c>
      <c r="K513" s="25">
        <f>J513-J513*I513</f>
        <v>708.859414204707</v>
      </c>
    </row>
    <row r="514" spans="1:11">
      <c r="A514" t="s">
        <v>749</v>
      </c>
      <c r="B514" t="s">
        <v>1659</v>
      </c>
      <c r="C514" s="3">
        <v>44762</v>
      </c>
      <c r="D514" t="s">
        <v>1663</v>
      </c>
      <c r="E514" t="s">
        <v>1661</v>
      </c>
      <c r="F514">
        <v>72</v>
      </c>
      <c r="G514" t="s">
        <v>20</v>
      </c>
      <c r="H514" s="26">
        <v>10</v>
      </c>
      <c r="I514" s="13">
        <v>0.953507388421749</v>
      </c>
      <c r="J514" s="25">
        <f>F514*H514</f>
        <v>720</v>
      </c>
      <c r="K514" s="25">
        <f>J514-J514*I514</f>
        <v>33.4746803363407</v>
      </c>
    </row>
    <row r="515" spans="1:11">
      <c r="A515" t="s">
        <v>757</v>
      </c>
      <c r="B515" t="s">
        <v>1659</v>
      </c>
      <c r="C515" s="3">
        <v>44762</v>
      </c>
      <c r="D515" t="s">
        <v>1666</v>
      </c>
      <c r="E515" t="s">
        <v>1664</v>
      </c>
      <c r="F515">
        <v>60</v>
      </c>
      <c r="G515" t="s">
        <v>26</v>
      </c>
      <c r="H515" s="26">
        <v>11</v>
      </c>
      <c r="I515" s="13">
        <v>0.447310508801029</v>
      </c>
      <c r="J515" s="25">
        <f>F515*H515</f>
        <v>660</v>
      </c>
      <c r="K515" s="25">
        <f>J515-J515*I515</f>
        <v>364.775064191321</v>
      </c>
    </row>
    <row r="516" spans="1:11">
      <c r="A516" t="s">
        <v>929</v>
      </c>
      <c r="B516" t="s">
        <v>1667</v>
      </c>
      <c r="C516" s="3">
        <v>44762</v>
      </c>
      <c r="D516" t="s">
        <v>1660</v>
      </c>
      <c r="E516" t="s">
        <v>1661</v>
      </c>
      <c r="F516">
        <v>130</v>
      </c>
      <c r="G516" t="s">
        <v>26</v>
      </c>
      <c r="H516" s="26">
        <v>4</v>
      </c>
      <c r="I516" s="13">
        <v>0.922035177984396</v>
      </c>
      <c r="J516" s="25">
        <f>F516*H516</f>
        <v>520</v>
      </c>
      <c r="K516" s="25">
        <f>J516-J516*I516</f>
        <v>40.541707448114</v>
      </c>
    </row>
    <row r="517" spans="1:11">
      <c r="A517" t="s">
        <v>937</v>
      </c>
      <c r="B517" t="s">
        <v>1667</v>
      </c>
      <c r="C517" s="3">
        <v>44762</v>
      </c>
      <c r="D517" t="s">
        <v>1660</v>
      </c>
      <c r="E517" t="s">
        <v>1664</v>
      </c>
      <c r="F517">
        <v>130</v>
      </c>
      <c r="G517" t="s">
        <v>15</v>
      </c>
      <c r="H517" s="26">
        <v>2</v>
      </c>
      <c r="I517" s="13">
        <v>0.301264868348264</v>
      </c>
      <c r="J517" s="25">
        <f>F517*H517</f>
        <v>260</v>
      </c>
      <c r="K517" s="25">
        <f>J517-J517*I517</f>
        <v>181.671134229451</v>
      </c>
    </row>
    <row r="518" spans="1:11">
      <c r="A518" t="s">
        <v>1089</v>
      </c>
      <c r="B518" t="s">
        <v>1667</v>
      </c>
      <c r="C518" s="3">
        <v>44762</v>
      </c>
      <c r="D518" t="s">
        <v>1668</v>
      </c>
      <c r="E518" t="s">
        <v>1661</v>
      </c>
      <c r="F518">
        <v>250</v>
      </c>
      <c r="G518" t="s">
        <v>15</v>
      </c>
      <c r="H518" s="26">
        <v>2</v>
      </c>
      <c r="I518" s="13">
        <f ca="1">RAND()</f>
        <v>0.696769066817195</v>
      </c>
      <c r="J518" s="25">
        <f>F518*H518</f>
        <v>500</v>
      </c>
      <c r="K518" s="25">
        <f ca="1">J518-J518*I518</f>
        <v>151.615466591402</v>
      </c>
    </row>
    <row r="519" spans="1:11">
      <c r="A519" t="s">
        <v>1341</v>
      </c>
      <c r="B519" t="s">
        <v>1659</v>
      </c>
      <c r="C519" s="3">
        <v>44762</v>
      </c>
      <c r="D519" t="s">
        <v>1660</v>
      </c>
      <c r="E519" t="s">
        <v>1661</v>
      </c>
      <c r="F519">
        <v>130</v>
      </c>
      <c r="G519" t="s">
        <v>15</v>
      </c>
      <c r="H519" s="26">
        <v>3</v>
      </c>
      <c r="I519" s="13">
        <f ca="1">RAND()</f>
        <v>0.928996438908159</v>
      </c>
      <c r="J519" s="25">
        <f>F519*H519</f>
        <v>390</v>
      </c>
      <c r="K519" s="25">
        <f ca="1">J519-J519*I519</f>
        <v>27.691388825818</v>
      </c>
    </row>
    <row r="520" spans="1:11">
      <c r="A520" t="s">
        <v>1361</v>
      </c>
      <c r="B520" t="s">
        <v>1662</v>
      </c>
      <c r="C520" s="3">
        <v>44762</v>
      </c>
      <c r="D520" t="s">
        <v>1663</v>
      </c>
      <c r="E520" t="s">
        <v>1661</v>
      </c>
      <c r="F520">
        <v>72</v>
      </c>
      <c r="G520" t="s">
        <v>20</v>
      </c>
      <c r="H520" s="26">
        <v>5</v>
      </c>
      <c r="I520" s="13">
        <f ca="1">RAND()</f>
        <v>0.277378372560179</v>
      </c>
      <c r="J520" s="25">
        <f>F520*H520</f>
        <v>360</v>
      </c>
      <c r="K520" s="25">
        <f ca="1">J520-J520*I520</f>
        <v>260.143785878336</v>
      </c>
    </row>
    <row r="521" spans="1:11">
      <c r="A521" t="s">
        <v>238</v>
      </c>
      <c r="B521" t="s">
        <v>1670</v>
      </c>
      <c r="C521" s="3">
        <v>44763</v>
      </c>
      <c r="D521" t="s">
        <v>1669</v>
      </c>
      <c r="E521" t="s">
        <v>1661</v>
      </c>
      <c r="F521">
        <v>65</v>
      </c>
      <c r="G521" t="s">
        <v>20</v>
      </c>
      <c r="H521" s="26">
        <v>6</v>
      </c>
      <c r="I521" s="13">
        <v>0.173637863650005</v>
      </c>
      <c r="J521" s="25">
        <f>F521*H521</f>
        <v>390</v>
      </c>
      <c r="K521" s="25">
        <f>J521-J521*I521</f>
        <v>322.281233176498</v>
      </c>
    </row>
    <row r="522" spans="1:11">
      <c r="A522" t="s">
        <v>240</v>
      </c>
      <c r="B522" t="s">
        <v>1667</v>
      </c>
      <c r="C522" s="3">
        <v>44763</v>
      </c>
      <c r="D522" t="s">
        <v>1668</v>
      </c>
      <c r="E522" t="s">
        <v>1661</v>
      </c>
      <c r="F522">
        <v>250</v>
      </c>
      <c r="G522" t="s">
        <v>26</v>
      </c>
      <c r="H522" s="26">
        <v>3</v>
      </c>
      <c r="I522" s="13">
        <v>0.754898141374743</v>
      </c>
      <c r="J522" s="25">
        <f>F522*H522</f>
        <v>750</v>
      </c>
      <c r="K522" s="25">
        <f>J522-J522*I522</f>
        <v>183.826393968943</v>
      </c>
    </row>
    <row r="523" spans="1:11">
      <c r="A523" t="s">
        <v>331</v>
      </c>
      <c r="B523" t="s">
        <v>1670</v>
      </c>
      <c r="C523" s="3">
        <v>44763</v>
      </c>
      <c r="D523" t="s">
        <v>1669</v>
      </c>
      <c r="E523" t="s">
        <v>1661</v>
      </c>
      <c r="F523">
        <v>65</v>
      </c>
      <c r="G523" t="s">
        <v>20</v>
      </c>
      <c r="H523" s="26">
        <v>8</v>
      </c>
      <c r="I523" s="13">
        <v>0.107380587883658</v>
      </c>
      <c r="J523" s="25">
        <f>F523*H523</f>
        <v>520</v>
      </c>
      <c r="K523" s="25">
        <f>J523-J523*I523</f>
        <v>464.162094300498</v>
      </c>
    </row>
    <row r="524" spans="1:11">
      <c r="A524" t="s">
        <v>419</v>
      </c>
      <c r="B524" t="s">
        <v>1659</v>
      </c>
      <c r="C524" s="3">
        <v>44763</v>
      </c>
      <c r="D524" t="s">
        <v>1660</v>
      </c>
      <c r="E524" t="s">
        <v>1661</v>
      </c>
      <c r="F524">
        <v>130</v>
      </c>
      <c r="G524" t="s">
        <v>26</v>
      </c>
      <c r="H524" s="26">
        <v>4</v>
      </c>
      <c r="I524" s="13">
        <v>0.819846627861784</v>
      </c>
      <c r="J524" s="25">
        <f>F524*H524</f>
        <v>520</v>
      </c>
      <c r="K524" s="25">
        <f>J524-J524*I524</f>
        <v>93.6797535118723</v>
      </c>
    </row>
    <row r="525" spans="1:11">
      <c r="A525" t="s">
        <v>421</v>
      </c>
      <c r="B525" t="s">
        <v>1662</v>
      </c>
      <c r="C525" s="3">
        <v>44763</v>
      </c>
      <c r="D525" t="s">
        <v>1663</v>
      </c>
      <c r="E525" t="s">
        <v>1661</v>
      </c>
      <c r="F525">
        <v>72</v>
      </c>
      <c r="G525" t="s">
        <v>15</v>
      </c>
      <c r="H525" s="26">
        <v>7</v>
      </c>
      <c r="I525" s="13">
        <v>0.899809340035437</v>
      </c>
      <c r="J525" s="25">
        <f>F525*H525</f>
        <v>504</v>
      </c>
      <c r="K525" s="25">
        <f>J525-J525*I525</f>
        <v>50.4960926221398</v>
      </c>
    </row>
    <row r="526" spans="1:11">
      <c r="A526" t="s">
        <v>511</v>
      </c>
      <c r="B526" t="s">
        <v>1659</v>
      </c>
      <c r="C526" s="3">
        <v>44763</v>
      </c>
      <c r="D526" t="s">
        <v>1660</v>
      </c>
      <c r="E526" t="s">
        <v>1661</v>
      </c>
      <c r="F526">
        <v>130</v>
      </c>
      <c r="G526" t="s">
        <v>26</v>
      </c>
      <c r="H526" s="26">
        <v>5</v>
      </c>
      <c r="I526" s="13">
        <v>0.614664684595898</v>
      </c>
      <c r="J526" s="25">
        <f>F526*H526</f>
        <v>650</v>
      </c>
      <c r="K526" s="25">
        <f>J526-J526*I526</f>
        <v>250.467955012666</v>
      </c>
    </row>
    <row r="527" spans="1:11">
      <c r="A527" t="s">
        <v>599</v>
      </c>
      <c r="B527" t="s">
        <v>1670</v>
      </c>
      <c r="C527" s="3">
        <v>44763</v>
      </c>
      <c r="D527" t="s">
        <v>1669</v>
      </c>
      <c r="E527" t="s">
        <v>1661</v>
      </c>
      <c r="F527">
        <v>65</v>
      </c>
      <c r="G527" t="s">
        <v>15</v>
      </c>
      <c r="H527" s="26">
        <v>13</v>
      </c>
      <c r="I527" s="13">
        <v>0.214298570638055</v>
      </c>
      <c r="J527" s="25">
        <f>F527*H527</f>
        <v>845</v>
      </c>
      <c r="K527" s="25">
        <f>J527-J527*I527</f>
        <v>663.917707810843</v>
      </c>
    </row>
    <row r="528" spans="1:11">
      <c r="A528" t="s">
        <v>601</v>
      </c>
      <c r="B528" t="s">
        <v>1667</v>
      </c>
      <c r="C528" s="3">
        <v>44763</v>
      </c>
      <c r="D528" t="s">
        <v>1668</v>
      </c>
      <c r="E528" t="s">
        <v>1664</v>
      </c>
      <c r="F528">
        <v>250</v>
      </c>
      <c r="G528" t="s">
        <v>20</v>
      </c>
      <c r="H528" s="26">
        <v>2</v>
      </c>
      <c r="I528" s="13">
        <v>0.985824636871124</v>
      </c>
      <c r="J528" s="25">
        <f>F528*H528</f>
        <v>500</v>
      </c>
      <c r="K528" s="25">
        <f>J528-J528*I528</f>
        <v>7.08768156443801</v>
      </c>
    </row>
    <row r="529" spans="1:11">
      <c r="A529" t="s">
        <v>691</v>
      </c>
      <c r="B529" t="s">
        <v>1670</v>
      </c>
      <c r="C529" s="3">
        <v>44763</v>
      </c>
      <c r="D529" t="s">
        <v>1668</v>
      </c>
      <c r="E529" t="s">
        <v>1661</v>
      </c>
      <c r="F529">
        <v>250</v>
      </c>
      <c r="G529" t="s">
        <v>15</v>
      </c>
      <c r="H529" s="26">
        <v>2</v>
      </c>
      <c r="I529" s="13">
        <v>0.364481724955418</v>
      </c>
      <c r="J529" s="25">
        <f>F529*H529</f>
        <v>500</v>
      </c>
      <c r="K529" s="25">
        <f>J529-J529*I529</f>
        <v>317.759137522291</v>
      </c>
    </row>
    <row r="530" spans="1:11">
      <c r="A530" t="s">
        <v>779</v>
      </c>
      <c r="B530" t="s">
        <v>1671</v>
      </c>
      <c r="C530" s="3">
        <v>44763</v>
      </c>
      <c r="D530" t="s">
        <v>1663</v>
      </c>
      <c r="E530" t="s">
        <v>1661</v>
      </c>
      <c r="F530">
        <v>72</v>
      </c>
      <c r="G530" t="s">
        <v>20</v>
      </c>
      <c r="H530" s="26">
        <v>8</v>
      </c>
      <c r="I530" s="13">
        <v>0.221482079467388</v>
      </c>
      <c r="J530" s="25">
        <f>F530*H530</f>
        <v>576</v>
      </c>
      <c r="K530" s="25">
        <f>J530-J530*I530</f>
        <v>448.426322226785</v>
      </c>
    </row>
    <row r="531" spans="1:11">
      <c r="A531" t="s">
        <v>781</v>
      </c>
      <c r="B531" t="s">
        <v>1662</v>
      </c>
      <c r="C531" s="3">
        <v>44763</v>
      </c>
      <c r="D531" t="s">
        <v>1669</v>
      </c>
      <c r="E531" t="s">
        <v>1664</v>
      </c>
      <c r="F531">
        <v>65</v>
      </c>
      <c r="G531" t="s">
        <v>26</v>
      </c>
      <c r="H531" s="26">
        <v>11</v>
      </c>
      <c r="I531" s="13">
        <v>0.714588462309595</v>
      </c>
      <c r="J531" s="25">
        <f>F531*H531</f>
        <v>715</v>
      </c>
      <c r="K531" s="25">
        <f>J531-J531*I531</f>
        <v>204.06924944864</v>
      </c>
    </row>
    <row r="532" spans="1:11">
      <c r="A532" t="s">
        <v>871</v>
      </c>
      <c r="B532" t="s">
        <v>1662</v>
      </c>
      <c r="C532" s="3">
        <v>44763</v>
      </c>
      <c r="D532" t="s">
        <v>1663</v>
      </c>
      <c r="E532" t="s">
        <v>1661</v>
      </c>
      <c r="F532">
        <v>72</v>
      </c>
      <c r="G532" t="s">
        <v>20</v>
      </c>
      <c r="H532" s="26">
        <v>5</v>
      </c>
      <c r="I532" s="13">
        <v>0.125236893699367</v>
      </c>
      <c r="J532" s="25">
        <f>F532*H532</f>
        <v>360</v>
      </c>
      <c r="K532" s="25">
        <f>J532-J532*I532</f>
        <v>314.914718268228</v>
      </c>
    </row>
    <row r="533" spans="1:11">
      <c r="A533" t="s">
        <v>959</v>
      </c>
      <c r="B533" t="s">
        <v>1665</v>
      </c>
      <c r="C533" s="3">
        <v>44763</v>
      </c>
      <c r="D533" t="s">
        <v>1672</v>
      </c>
      <c r="E533" t="s">
        <v>1661</v>
      </c>
      <c r="F533">
        <v>95</v>
      </c>
      <c r="G533" t="s">
        <v>26</v>
      </c>
      <c r="H533" s="26">
        <v>4</v>
      </c>
      <c r="I533" s="13">
        <v>0.764685046603723</v>
      </c>
      <c r="J533" s="25">
        <f>F533*H533</f>
        <v>380</v>
      </c>
      <c r="K533" s="25">
        <f>J533-J533*I533</f>
        <v>89.4196822905852</v>
      </c>
    </row>
    <row r="534" spans="1:11">
      <c r="A534" t="s">
        <v>961</v>
      </c>
      <c r="B534" t="s">
        <v>1671</v>
      </c>
      <c r="C534" s="3">
        <v>44763</v>
      </c>
      <c r="D534" t="s">
        <v>1663</v>
      </c>
      <c r="E534" t="s">
        <v>1664</v>
      </c>
      <c r="F534">
        <v>72</v>
      </c>
      <c r="G534" t="s">
        <v>15</v>
      </c>
      <c r="H534" s="26">
        <v>11</v>
      </c>
      <c r="I534" s="13">
        <v>0.748674805392321</v>
      </c>
      <c r="J534" s="25">
        <f>F534*H534</f>
        <v>792</v>
      </c>
      <c r="K534" s="25">
        <f>J534-J534*I534</f>
        <v>199.049554129282</v>
      </c>
    </row>
    <row r="535" spans="1:11">
      <c r="A535" t="s">
        <v>1051</v>
      </c>
      <c r="B535" t="s">
        <v>1665</v>
      </c>
      <c r="C535" s="3">
        <v>44763</v>
      </c>
      <c r="D535" t="s">
        <v>1672</v>
      </c>
      <c r="E535" t="s">
        <v>1661</v>
      </c>
      <c r="F535">
        <v>95</v>
      </c>
      <c r="G535" t="s">
        <v>26</v>
      </c>
      <c r="H535" s="26">
        <v>4</v>
      </c>
      <c r="I535" s="13">
        <v>0.513006410409827</v>
      </c>
      <c r="J535" s="25">
        <f>F535*H535</f>
        <v>380</v>
      </c>
      <c r="K535" s="25">
        <f>J535-J535*I535</f>
        <v>185.057564044266</v>
      </c>
    </row>
    <row r="536" spans="1:11">
      <c r="A536" t="s">
        <v>1115</v>
      </c>
      <c r="B536" t="s">
        <v>1662</v>
      </c>
      <c r="C536" s="3">
        <v>44763</v>
      </c>
      <c r="D536" t="s">
        <v>1663</v>
      </c>
      <c r="E536" t="s">
        <v>1664</v>
      </c>
      <c r="F536">
        <v>72</v>
      </c>
      <c r="G536" t="s">
        <v>20</v>
      </c>
      <c r="H536" s="26">
        <v>7</v>
      </c>
      <c r="I536" s="13">
        <f ca="1">RAND()</f>
        <v>0.419697542684281</v>
      </c>
      <c r="J536" s="25">
        <f>F536*H536</f>
        <v>504</v>
      </c>
      <c r="K536" s="25">
        <f ca="1">J536-J536*I536</f>
        <v>292.472438487122</v>
      </c>
    </row>
    <row r="537" spans="1:11">
      <c r="A537" t="s">
        <v>1427</v>
      </c>
      <c r="B537" t="s">
        <v>1662</v>
      </c>
      <c r="C537" s="3">
        <v>44763</v>
      </c>
      <c r="D537" t="s">
        <v>1663</v>
      </c>
      <c r="E537" t="s">
        <v>1664</v>
      </c>
      <c r="F537">
        <v>72</v>
      </c>
      <c r="G537" t="s">
        <v>15</v>
      </c>
      <c r="H537" s="26">
        <v>10</v>
      </c>
      <c r="I537" s="13">
        <f ca="1">RAND()</f>
        <v>0.420994109261114</v>
      </c>
      <c r="J537" s="25">
        <f>F537*H537</f>
        <v>720</v>
      </c>
      <c r="K537" s="25">
        <f ca="1">J537-J537*I537</f>
        <v>416.884241331998</v>
      </c>
    </row>
    <row r="538" spans="1:11">
      <c r="A538" t="s">
        <v>1489</v>
      </c>
      <c r="B538" t="s">
        <v>1659</v>
      </c>
      <c r="C538" s="3">
        <v>44763</v>
      </c>
      <c r="D538" t="s">
        <v>1660</v>
      </c>
      <c r="E538" t="s">
        <v>1664</v>
      </c>
      <c r="F538">
        <v>130</v>
      </c>
      <c r="G538" t="s">
        <v>20</v>
      </c>
      <c r="H538" s="26">
        <v>2</v>
      </c>
      <c r="I538" s="13">
        <f ca="1">RAND()</f>
        <v>0.568019591265383</v>
      </c>
      <c r="J538" s="25">
        <f>F538*H538</f>
        <v>260</v>
      </c>
      <c r="K538" s="25">
        <f ca="1">J538-J538*I538</f>
        <v>112.314906271</v>
      </c>
    </row>
    <row r="539" spans="1:11">
      <c r="A539" t="s">
        <v>1493</v>
      </c>
      <c r="B539" t="s">
        <v>1670</v>
      </c>
      <c r="C539" s="3">
        <v>44763</v>
      </c>
      <c r="D539" t="s">
        <v>1669</v>
      </c>
      <c r="E539" t="s">
        <v>1664</v>
      </c>
      <c r="F539">
        <v>65</v>
      </c>
      <c r="G539" t="s">
        <v>15</v>
      </c>
      <c r="H539" s="26">
        <v>9</v>
      </c>
      <c r="I539" s="13">
        <f ca="1">RAND()</f>
        <v>0.942669711905617</v>
      </c>
      <c r="J539" s="25">
        <f>F539*H539</f>
        <v>585</v>
      </c>
      <c r="K539" s="25">
        <f ca="1">J539-J539*I539</f>
        <v>33.5382185352139</v>
      </c>
    </row>
    <row r="540" spans="1:11">
      <c r="A540" t="s">
        <v>270</v>
      </c>
      <c r="B540" t="s">
        <v>1662</v>
      </c>
      <c r="C540" s="3">
        <v>44764</v>
      </c>
      <c r="D540" t="s">
        <v>1663</v>
      </c>
      <c r="E540" t="s">
        <v>1661</v>
      </c>
      <c r="F540">
        <v>72</v>
      </c>
      <c r="G540" t="s">
        <v>20</v>
      </c>
      <c r="H540" s="26">
        <v>11</v>
      </c>
      <c r="I540" s="13">
        <v>0.942472001521382</v>
      </c>
      <c r="J540" s="25">
        <f>F540*H540</f>
        <v>792</v>
      </c>
      <c r="K540" s="25">
        <f>J540-J540*I540</f>
        <v>45.5621747950654</v>
      </c>
    </row>
    <row r="541" spans="1:11">
      <c r="A541" t="s">
        <v>289</v>
      </c>
      <c r="B541" t="s">
        <v>1659</v>
      </c>
      <c r="C541" s="3">
        <v>44764</v>
      </c>
      <c r="D541" t="s">
        <v>1660</v>
      </c>
      <c r="E541" t="s">
        <v>1664</v>
      </c>
      <c r="F541">
        <v>130</v>
      </c>
      <c r="G541" t="s">
        <v>20</v>
      </c>
      <c r="H541" s="26">
        <v>2</v>
      </c>
      <c r="I541" s="13">
        <v>0.744163298299545</v>
      </c>
      <c r="J541" s="25">
        <f>F541*H541</f>
        <v>260</v>
      </c>
      <c r="K541" s="25">
        <f>J541-J541*I541</f>
        <v>66.5175424421183</v>
      </c>
    </row>
    <row r="542" spans="1:11">
      <c r="A542" t="s">
        <v>451</v>
      </c>
      <c r="B542" t="s">
        <v>1667</v>
      </c>
      <c r="C542" s="3">
        <v>44764</v>
      </c>
      <c r="D542" t="s">
        <v>1668</v>
      </c>
      <c r="E542" t="s">
        <v>1661</v>
      </c>
      <c r="F542">
        <v>250</v>
      </c>
      <c r="G542" t="s">
        <v>26</v>
      </c>
      <c r="H542" s="26">
        <v>2</v>
      </c>
      <c r="I542" s="13">
        <v>0.39793552100289</v>
      </c>
      <c r="J542" s="25">
        <f>F542*H542</f>
        <v>500</v>
      </c>
      <c r="K542" s="25">
        <f>J542-J542*I542</f>
        <v>301.032239498555</v>
      </c>
    </row>
    <row r="543" spans="1:11">
      <c r="A543" t="s">
        <v>469</v>
      </c>
      <c r="B543" t="s">
        <v>1670</v>
      </c>
      <c r="C543" s="3">
        <v>44764</v>
      </c>
      <c r="D543" t="s">
        <v>1669</v>
      </c>
      <c r="E543" t="s">
        <v>1661</v>
      </c>
      <c r="F543">
        <v>65</v>
      </c>
      <c r="G543" t="s">
        <v>26</v>
      </c>
      <c r="H543" s="26">
        <v>12</v>
      </c>
      <c r="I543" s="13">
        <v>0.615873817000205</v>
      </c>
      <c r="J543" s="25">
        <f>F543*H543</f>
        <v>780</v>
      </c>
      <c r="K543" s="25">
        <f>J543-J543*I543</f>
        <v>299.61842273984</v>
      </c>
    </row>
    <row r="544" spans="1:11">
      <c r="A544" t="s">
        <v>631</v>
      </c>
      <c r="B544" t="s">
        <v>1662</v>
      </c>
      <c r="C544" s="3">
        <v>44764</v>
      </c>
      <c r="D544" t="s">
        <v>1669</v>
      </c>
      <c r="E544" t="s">
        <v>1661</v>
      </c>
      <c r="F544">
        <v>65</v>
      </c>
      <c r="G544" t="s">
        <v>15</v>
      </c>
      <c r="H544" s="26">
        <v>5</v>
      </c>
      <c r="I544" s="13">
        <v>0.345884739679903</v>
      </c>
      <c r="J544" s="25">
        <f>F544*H544</f>
        <v>325</v>
      </c>
      <c r="K544" s="25">
        <f>J544-J544*I544</f>
        <v>212.587459604032</v>
      </c>
    </row>
    <row r="545" spans="1:11">
      <c r="A545" t="s">
        <v>649</v>
      </c>
      <c r="B545" t="s">
        <v>1671</v>
      </c>
      <c r="C545" s="3">
        <v>44764</v>
      </c>
      <c r="D545" t="s">
        <v>1663</v>
      </c>
      <c r="E545" t="s">
        <v>1664</v>
      </c>
      <c r="F545">
        <v>72</v>
      </c>
      <c r="G545" t="s">
        <v>15</v>
      </c>
      <c r="H545" s="26">
        <v>9</v>
      </c>
      <c r="I545" s="13">
        <v>0.537352445140222</v>
      </c>
      <c r="J545" s="25">
        <f>F545*H545</f>
        <v>648</v>
      </c>
      <c r="K545" s="25">
        <f>J545-J545*I545</f>
        <v>299.795615549136</v>
      </c>
    </row>
    <row r="546" spans="1:11">
      <c r="A546" t="s">
        <v>811</v>
      </c>
      <c r="B546" t="s">
        <v>1665</v>
      </c>
      <c r="C546" s="3">
        <v>44764</v>
      </c>
      <c r="D546" t="s">
        <v>1666</v>
      </c>
      <c r="E546" t="s">
        <v>1661</v>
      </c>
      <c r="F546">
        <v>60</v>
      </c>
      <c r="G546" t="s">
        <v>20</v>
      </c>
      <c r="H546" s="26">
        <v>14</v>
      </c>
      <c r="I546" s="13">
        <v>0.572405421440156</v>
      </c>
      <c r="J546" s="25">
        <f>F546*H546</f>
        <v>840</v>
      </c>
      <c r="K546" s="25">
        <f>J546-J546*I546</f>
        <v>359.179445990269</v>
      </c>
    </row>
    <row r="547" spans="1:11">
      <c r="A547" t="s">
        <v>829</v>
      </c>
      <c r="B547" t="s">
        <v>1665</v>
      </c>
      <c r="C547" s="3">
        <v>44764</v>
      </c>
      <c r="D547" t="s">
        <v>1666</v>
      </c>
      <c r="E547" t="s">
        <v>1664</v>
      </c>
      <c r="F547">
        <v>60</v>
      </c>
      <c r="G547" t="s">
        <v>20</v>
      </c>
      <c r="H547" s="26">
        <v>15</v>
      </c>
      <c r="I547" s="13">
        <v>0.628659113305336</v>
      </c>
      <c r="J547" s="25">
        <f>F547*H547</f>
        <v>900</v>
      </c>
      <c r="K547" s="25">
        <f>J547-J547*I547</f>
        <v>334.206798025198</v>
      </c>
    </row>
    <row r="548" spans="1:11">
      <c r="A548" t="s">
        <v>991</v>
      </c>
      <c r="B548" t="s">
        <v>1667</v>
      </c>
      <c r="C548" s="3">
        <v>44764</v>
      </c>
      <c r="D548" t="s">
        <v>1660</v>
      </c>
      <c r="E548" t="s">
        <v>1661</v>
      </c>
      <c r="F548">
        <v>130</v>
      </c>
      <c r="G548" t="s">
        <v>26</v>
      </c>
      <c r="H548" s="26">
        <v>4</v>
      </c>
      <c r="I548" s="13">
        <v>0.991206100813583</v>
      </c>
      <c r="J548" s="25">
        <f>F548*H548</f>
        <v>520</v>
      </c>
      <c r="K548" s="25">
        <f>J548-J548*I548</f>
        <v>4.5728275769369</v>
      </c>
    </row>
    <row r="549" spans="1:11">
      <c r="A549" t="s">
        <v>1009</v>
      </c>
      <c r="B549" t="s">
        <v>1667</v>
      </c>
      <c r="C549" s="3">
        <v>44764</v>
      </c>
      <c r="D549" t="s">
        <v>1660</v>
      </c>
      <c r="E549" t="s">
        <v>1664</v>
      </c>
      <c r="F549">
        <v>130</v>
      </c>
      <c r="G549" t="s">
        <v>26</v>
      </c>
      <c r="H549" s="26">
        <v>4</v>
      </c>
      <c r="I549" s="13">
        <v>0.437431030771508</v>
      </c>
      <c r="J549" s="25">
        <f>F549*H549</f>
        <v>520</v>
      </c>
      <c r="K549" s="25">
        <f>J549-J549*I549</f>
        <v>292.535863998816</v>
      </c>
    </row>
    <row r="550" spans="1:11">
      <c r="A550" t="s">
        <v>1175</v>
      </c>
      <c r="B550" t="s">
        <v>1659</v>
      </c>
      <c r="C550" s="3">
        <v>44764</v>
      </c>
      <c r="D550" t="s">
        <v>1660</v>
      </c>
      <c r="E550" t="s">
        <v>1664</v>
      </c>
      <c r="F550">
        <v>130</v>
      </c>
      <c r="G550" t="s">
        <v>15</v>
      </c>
      <c r="H550" s="26">
        <v>5</v>
      </c>
      <c r="I550" s="13">
        <f ca="1">RAND()</f>
        <v>0.588947267311477</v>
      </c>
      <c r="J550" s="25">
        <f>F550*H550</f>
        <v>650</v>
      </c>
      <c r="K550" s="25">
        <f ca="1">J550-J550*I550</f>
        <v>267.18427624754</v>
      </c>
    </row>
    <row r="551" spans="1:11">
      <c r="A551" t="s">
        <v>1313</v>
      </c>
      <c r="B551" t="s">
        <v>1659</v>
      </c>
      <c r="C551" s="3">
        <v>44764</v>
      </c>
      <c r="D551" t="s">
        <v>1660</v>
      </c>
      <c r="E551" t="s">
        <v>1664</v>
      </c>
      <c r="F551">
        <v>130</v>
      </c>
      <c r="G551" t="s">
        <v>26</v>
      </c>
      <c r="H551" s="26">
        <v>3</v>
      </c>
      <c r="I551" s="13">
        <f ca="1">RAND()</f>
        <v>0.37475405573413</v>
      </c>
      <c r="J551" s="25">
        <f>F551*H551</f>
        <v>390</v>
      </c>
      <c r="K551" s="25">
        <f ca="1">J551-J551*I551</f>
        <v>243.845918263689</v>
      </c>
    </row>
    <row r="552" spans="1:11">
      <c r="A552" t="s">
        <v>1395</v>
      </c>
      <c r="B552" t="s">
        <v>1667</v>
      </c>
      <c r="C552" s="3">
        <v>44764</v>
      </c>
      <c r="D552" t="s">
        <v>1668</v>
      </c>
      <c r="E552" t="s">
        <v>1661</v>
      </c>
      <c r="F552">
        <v>250</v>
      </c>
      <c r="G552" t="s">
        <v>15</v>
      </c>
      <c r="H552" s="26">
        <v>2</v>
      </c>
      <c r="I552" s="13">
        <f ca="1">RAND()</f>
        <v>0.958053920588964</v>
      </c>
      <c r="J552" s="25">
        <f>F552*H552</f>
        <v>500</v>
      </c>
      <c r="K552" s="25">
        <f ca="1">J552-J552*I552</f>
        <v>20.9730397055182</v>
      </c>
    </row>
    <row r="553" spans="1:11">
      <c r="A553" t="s">
        <v>1461</v>
      </c>
      <c r="B553" t="s">
        <v>1665</v>
      </c>
      <c r="C553" s="3">
        <v>44764</v>
      </c>
      <c r="D553" t="s">
        <v>1666</v>
      </c>
      <c r="E553" t="s">
        <v>1664</v>
      </c>
      <c r="F553">
        <v>60</v>
      </c>
      <c r="G553" t="s">
        <v>26</v>
      </c>
      <c r="H553" s="26">
        <v>8</v>
      </c>
      <c r="I553" s="13">
        <f ca="1">RAND()</f>
        <v>0.540022266294529</v>
      </c>
      <c r="J553" s="25">
        <f>F553*H553</f>
        <v>480</v>
      </c>
      <c r="K553" s="25">
        <f ca="1">J553-J553*I553</f>
        <v>220.789312178626</v>
      </c>
    </row>
    <row r="554" spans="1:11">
      <c r="A554" t="s">
        <v>1559</v>
      </c>
      <c r="B554" t="s">
        <v>1670</v>
      </c>
      <c r="C554" s="3">
        <v>44764</v>
      </c>
      <c r="D554" t="s">
        <v>1669</v>
      </c>
      <c r="E554" t="s">
        <v>1661</v>
      </c>
      <c r="F554">
        <v>65</v>
      </c>
      <c r="G554" t="s">
        <v>26</v>
      </c>
      <c r="H554" s="26">
        <v>12</v>
      </c>
      <c r="I554" s="13">
        <f ca="1">RAND()</f>
        <v>0.846560473448401</v>
      </c>
      <c r="J554" s="25">
        <f>F554*H554</f>
        <v>780</v>
      </c>
      <c r="K554" s="25">
        <f ca="1">J554-J554*I554</f>
        <v>119.682830710247</v>
      </c>
    </row>
    <row r="555" spans="1:11">
      <c r="A555" t="s">
        <v>1617</v>
      </c>
      <c r="B555" t="s">
        <v>1659</v>
      </c>
      <c r="C555" s="3">
        <v>44764</v>
      </c>
      <c r="D555" t="s">
        <v>1663</v>
      </c>
      <c r="E555" t="s">
        <v>1661</v>
      </c>
      <c r="F555">
        <v>72</v>
      </c>
      <c r="G555" t="s">
        <v>15</v>
      </c>
      <c r="H555" s="26">
        <v>6</v>
      </c>
      <c r="I555" s="13">
        <f ca="1">RAND()</f>
        <v>0.275591085202845</v>
      </c>
      <c r="J555" s="25">
        <f>F555*H555</f>
        <v>432</v>
      </c>
      <c r="K555" s="25">
        <f ca="1">J555-J555*I555</f>
        <v>312.944651192371</v>
      </c>
    </row>
    <row r="556" spans="1:11">
      <c r="A556" t="s">
        <v>299</v>
      </c>
      <c r="B556" t="s">
        <v>1665</v>
      </c>
      <c r="C556" s="3">
        <v>44765</v>
      </c>
      <c r="D556" t="s">
        <v>1666</v>
      </c>
      <c r="E556" t="s">
        <v>1664</v>
      </c>
      <c r="F556">
        <v>60</v>
      </c>
      <c r="G556" t="s">
        <v>15</v>
      </c>
      <c r="H556" s="26">
        <v>6</v>
      </c>
      <c r="I556" s="13">
        <v>0.273427998548095</v>
      </c>
      <c r="J556" s="25">
        <f>F556*H556</f>
        <v>360</v>
      </c>
      <c r="K556" s="25">
        <f>J556-J556*I556</f>
        <v>261.565920522686</v>
      </c>
    </row>
    <row r="557" spans="1:11">
      <c r="A557" t="s">
        <v>479</v>
      </c>
      <c r="B557" t="s">
        <v>1667</v>
      </c>
      <c r="C557" s="3">
        <v>44765</v>
      </c>
      <c r="D557" t="s">
        <v>1668</v>
      </c>
      <c r="E557" t="s">
        <v>1664</v>
      </c>
      <c r="F557">
        <v>250</v>
      </c>
      <c r="G557" t="s">
        <v>20</v>
      </c>
      <c r="H557" s="26">
        <v>3</v>
      </c>
      <c r="I557" s="13">
        <v>0.0222252721214847</v>
      </c>
      <c r="J557" s="25">
        <f>F557*H557</f>
        <v>750</v>
      </c>
      <c r="K557" s="25">
        <f>J557-J557*I557</f>
        <v>733.331045908886</v>
      </c>
    </row>
    <row r="558" spans="1:11">
      <c r="A558" t="s">
        <v>659</v>
      </c>
      <c r="B558" t="s">
        <v>1662</v>
      </c>
      <c r="C558" s="3">
        <v>44765</v>
      </c>
      <c r="D558" t="s">
        <v>1669</v>
      </c>
      <c r="E558" t="s">
        <v>1661</v>
      </c>
      <c r="F558">
        <v>65</v>
      </c>
      <c r="G558" t="s">
        <v>26</v>
      </c>
      <c r="H558" s="26">
        <v>13</v>
      </c>
      <c r="I558" s="13">
        <v>0.570403916399243</v>
      </c>
      <c r="J558" s="25">
        <f>F558*H558</f>
        <v>845</v>
      </c>
      <c r="K558" s="25">
        <f>J558-J558*I558</f>
        <v>363.00869064264</v>
      </c>
    </row>
    <row r="559" spans="1:11">
      <c r="A559" t="s">
        <v>839</v>
      </c>
      <c r="B559" t="s">
        <v>1659</v>
      </c>
      <c r="C559" s="3">
        <v>44765</v>
      </c>
      <c r="D559" t="s">
        <v>1660</v>
      </c>
      <c r="E559" t="s">
        <v>1661</v>
      </c>
      <c r="F559">
        <v>130</v>
      </c>
      <c r="G559" t="s">
        <v>15</v>
      </c>
      <c r="H559" s="26">
        <v>3</v>
      </c>
      <c r="I559" s="13">
        <v>0.389134454533387</v>
      </c>
      <c r="J559" s="25">
        <f>F559*H559</f>
        <v>390</v>
      </c>
      <c r="K559" s="25">
        <f>J559-J559*I559</f>
        <v>238.237562731979</v>
      </c>
    </row>
    <row r="560" spans="1:11">
      <c r="A560" t="s">
        <v>1019</v>
      </c>
      <c r="B560" t="s">
        <v>1670</v>
      </c>
      <c r="C560" s="3">
        <v>44765</v>
      </c>
      <c r="D560" t="s">
        <v>1668</v>
      </c>
      <c r="E560" t="s">
        <v>1661</v>
      </c>
      <c r="F560">
        <v>250</v>
      </c>
      <c r="G560" t="s">
        <v>20</v>
      </c>
      <c r="H560" s="26">
        <v>2</v>
      </c>
      <c r="I560" s="13">
        <v>0.294667470141062</v>
      </c>
      <c r="J560" s="25">
        <f>F560*H560</f>
        <v>500</v>
      </c>
      <c r="K560" s="25">
        <f>J560-J560*I560</f>
        <v>352.666264929469</v>
      </c>
    </row>
    <row r="561" spans="1:11">
      <c r="A561" t="s">
        <v>1519</v>
      </c>
      <c r="B561" t="s">
        <v>1662</v>
      </c>
      <c r="C561" s="3">
        <v>44765</v>
      </c>
      <c r="D561" t="s">
        <v>1663</v>
      </c>
      <c r="E561" t="s">
        <v>1661</v>
      </c>
      <c r="F561">
        <v>72</v>
      </c>
      <c r="G561" t="s">
        <v>15</v>
      </c>
      <c r="H561" s="26">
        <v>9</v>
      </c>
      <c r="I561" s="13">
        <f ca="1">RAND()</f>
        <v>0.342533359101465</v>
      </c>
      <c r="J561" s="25">
        <f>F561*H561</f>
        <v>648</v>
      </c>
      <c r="K561" s="25">
        <f ca="1">J561-J561*I561</f>
        <v>426.038383302251</v>
      </c>
    </row>
    <row r="562" spans="1:11">
      <c r="A562" t="s">
        <v>1589</v>
      </c>
      <c r="B562" t="s">
        <v>1659</v>
      </c>
      <c r="C562" s="3">
        <v>44765</v>
      </c>
      <c r="D562" t="s">
        <v>1660</v>
      </c>
      <c r="E562" t="s">
        <v>1661</v>
      </c>
      <c r="F562">
        <v>130</v>
      </c>
      <c r="G562" t="s">
        <v>26</v>
      </c>
      <c r="H562" s="26">
        <v>7</v>
      </c>
      <c r="I562" s="13">
        <f ca="1">RAND()</f>
        <v>0.675097711163054</v>
      </c>
      <c r="J562" s="25">
        <f>F562*H562</f>
        <v>910</v>
      </c>
      <c r="K562" s="25">
        <f ca="1">J562-J562*I562</f>
        <v>295.661082841621</v>
      </c>
    </row>
    <row r="563" spans="1:11">
      <c r="A563" t="s">
        <v>1071</v>
      </c>
      <c r="B563" t="s">
        <v>1667</v>
      </c>
      <c r="C563" s="3">
        <v>44766</v>
      </c>
      <c r="D563" t="s">
        <v>1668</v>
      </c>
      <c r="E563" t="s">
        <v>1664</v>
      </c>
      <c r="F563">
        <v>250</v>
      </c>
      <c r="G563" t="s">
        <v>15</v>
      </c>
      <c r="H563" s="26">
        <v>2</v>
      </c>
      <c r="I563" s="13">
        <f ca="1">RAND()</f>
        <v>0.750121944208981</v>
      </c>
      <c r="J563" s="25">
        <f>F563*H563</f>
        <v>500</v>
      </c>
      <c r="K563" s="25">
        <f ca="1">J563-J563*I563</f>
        <v>124.939027895509</v>
      </c>
    </row>
    <row r="564" spans="1:11">
      <c r="A564" t="s">
        <v>1177</v>
      </c>
      <c r="B564" t="s">
        <v>1662</v>
      </c>
      <c r="C564" s="3">
        <v>44766</v>
      </c>
      <c r="D564" t="s">
        <v>1663</v>
      </c>
      <c r="E564" t="s">
        <v>1661</v>
      </c>
      <c r="F564">
        <v>72</v>
      </c>
      <c r="G564" t="s">
        <v>20</v>
      </c>
      <c r="H564" s="26">
        <v>4</v>
      </c>
      <c r="I564" s="13">
        <f ca="1">RAND()</f>
        <v>0.716346455581712</v>
      </c>
      <c r="J564" s="25">
        <f>F564*H564</f>
        <v>288</v>
      </c>
      <c r="K564" s="25">
        <f ca="1">J564-J564*I564</f>
        <v>81.6922207924669</v>
      </c>
    </row>
    <row r="565" spans="1:11">
      <c r="A565" t="s">
        <v>1299</v>
      </c>
      <c r="B565" t="s">
        <v>1662</v>
      </c>
      <c r="C565" s="3">
        <v>44766</v>
      </c>
      <c r="D565" t="s">
        <v>1663</v>
      </c>
      <c r="E565" t="s">
        <v>1664</v>
      </c>
      <c r="F565">
        <v>72</v>
      </c>
      <c r="G565" t="s">
        <v>20</v>
      </c>
      <c r="H565" s="26">
        <v>7</v>
      </c>
      <c r="I565" s="13">
        <f ca="1">RAND()</f>
        <v>0.203634591423146</v>
      </c>
      <c r="J565" s="25">
        <f>F565*H565</f>
        <v>504</v>
      </c>
      <c r="K565" s="25">
        <f ca="1">J565-J565*I565</f>
        <v>401.368165922734</v>
      </c>
    </row>
    <row r="566" spans="1:11">
      <c r="A566" t="s">
        <v>1421</v>
      </c>
      <c r="B566" t="s">
        <v>1670</v>
      </c>
      <c r="C566" s="3">
        <v>44766</v>
      </c>
      <c r="D566" t="s">
        <v>1669</v>
      </c>
      <c r="E566" t="s">
        <v>1661</v>
      </c>
      <c r="F566">
        <v>65</v>
      </c>
      <c r="G566" t="s">
        <v>20</v>
      </c>
      <c r="H566" s="26">
        <v>10</v>
      </c>
      <c r="I566" s="13">
        <f ca="1">RAND()</f>
        <v>0.525667219205299</v>
      </c>
      <c r="J566" s="25">
        <f>F566*H566</f>
        <v>650</v>
      </c>
      <c r="K566" s="25">
        <f ca="1">J566-J566*I566</f>
        <v>308.316307516556</v>
      </c>
    </row>
    <row r="567" spans="1:11">
      <c r="A567" t="s">
        <v>1565</v>
      </c>
      <c r="B567" t="s">
        <v>1662</v>
      </c>
      <c r="C567" s="3">
        <v>44766</v>
      </c>
      <c r="D567" t="s">
        <v>1663</v>
      </c>
      <c r="E567" t="s">
        <v>1664</v>
      </c>
      <c r="F567">
        <v>72</v>
      </c>
      <c r="G567" t="s">
        <v>26</v>
      </c>
      <c r="H567" s="26">
        <v>11</v>
      </c>
      <c r="I567" s="13">
        <f ca="1">RAND()</f>
        <v>0.229133393295836</v>
      </c>
      <c r="J567" s="25">
        <f>F567*H567</f>
        <v>792</v>
      </c>
      <c r="K567" s="25">
        <f ca="1">J567-J567*I567</f>
        <v>610.526352509698</v>
      </c>
    </row>
    <row r="568" spans="1:11">
      <c r="A568" t="s">
        <v>1209</v>
      </c>
      <c r="B568" t="s">
        <v>1670</v>
      </c>
      <c r="C568" s="3">
        <v>44768</v>
      </c>
      <c r="D568" t="s">
        <v>1669</v>
      </c>
      <c r="E568" t="s">
        <v>1664</v>
      </c>
      <c r="F568">
        <v>65</v>
      </c>
      <c r="G568" t="s">
        <v>26</v>
      </c>
      <c r="H568" s="26">
        <v>12</v>
      </c>
      <c r="I568" s="13">
        <f ca="1">RAND()</f>
        <v>0.82647556622678</v>
      </c>
      <c r="J568" s="25">
        <f>F568*H568</f>
        <v>780</v>
      </c>
      <c r="K568" s="25">
        <f ca="1">J568-J568*I568</f>
        <v>135.349058343112</v>
      </c>
    </row>
    <row r="569" spans="1:11">
      <c r="A569" t="s">
        <v>1281</v>
      </c>
      <c r="B569" t="s">
        <v>1662</v>
      </c>
      <c r="C569" s="3">
        <v>44768</v>
      </c>
      <c r="D569" t="s">
        <v>1663</v>
      </c>
      <c r="E569" t="s">
        <v>1661</v>
      </c>
      <c r="F569">
        <v>72</v>
      </c>
      <c r="G569" t="s">
        <v>20</v>
      </c>
      <c r="H569" s="26">
        <v>10</v>
      </c>
      <c r="I569" s="13">
        <f ca="1">RAND()</f>
        <v>0.951282131688436</v>
      </c>
      <c r="J569" s="25">
        <f>F569*H569</f>
        <v>720</v>
      </c>
      <c r="K569" s="25">
        <f ca="1">J569-J569*I569</f>
        <v>35.0768651843258</v>
      </c>
    </row>
    <row r="570" spans="1:11">
      <c r="A570" t="s">
        <v>1505</v>
      </c>
      <c r="B570" t="s">
        <v>1670</v>
      </c>
      <c r="C570" s="3">
        <v>44768</v>
      </c>
      <c r="D570" t="s">
        <v>1669</v>
      </c>
      <c r="E570" t="s">
        <v>1664</v>
      </c>
      <c r="F570">
        <v>65</v>
      </c>
      <c r="G570" t="s">
        <v>15</v>
      </c>
      <c r="H570" s="26">
        <v>4</v>
      </c>
      <c r="I570" s="13">
        <f ca="1">RAND()</f>
        <v>0.0469761088487706</v>
      </c>
      <c r="J570" s="25">
        <f>F570*H570</f>
        <v>260</v>
      </c>
      <c r="K570" s="25">
        <f ca="1">J570-J570*I570</f>
        <v>247.78621169932</v>
      </c>
    </row>
    <row r="571" spans="1:11">
      <c r="A571" t="s">
        <v>1123</v>
      </c>
      <c r="B571" t="s">
        <v>1662</v>
      </c>
      <c r="C571" s="3">
        <v>44769</v>
      </c>
      <c r="D571" t="s">
        <v>1663</v>
      </c>
      <c r="E571" t="s">
        <v>1664</v>
      </c>
      <c r="F571">
        <v>72</v>
      </c>
      <c r="G571" t="s">
        <v>26</v>
      </c>
      <c r="H571" s="26">
        <v>7</v>
      </c>
      <c r="I571" s="13">
        <f ca="1">RAND()</f>
        <v>0.84215449230894</v>
      </c>
      <c r="J571" s="25">
        <f>F571*H571</f>
        <v>504</v>
      </c>
      <c r="K571" s="25">
        <f ca="1">J571-J571*I571</f>
        <v>79.5541358762941</v>
      </c>
    </row>
    <row r="572" spans="1:11">
      <c r="A572" t="s">
        <v>1127</v>
      </c>
      <c r="B572" t="s">
        <v>1667</v>
      </c>
      <c r="C572" s="3">
        <v>44769</v>
      </c>
      <c r="D572" t="s">
        <v>1668</v>
      </c>
      <c r="E572" t="s">
        <v>1664</v>
      </c>
      <c r="F572">
        <v>250</v>
      </c>
      <c r="G572" t="s">
        <v>20</v>
      </c>
      <c r="H572" s="26">
        <v>2</v>
      </c>
      <c r="I572" s="13">
        <f ca="1">RAND()</f>
        <v>0.789346823488257</v>
      </c>
      <c r="J572" s="25">
        <f>F572*H572</f>
        <v>500</v>
      </c>
      <c r="K572" s="25">
        <f ca="1">J572-J572*I572</f>
        <v>105.326588255871</v>
      </c>
    </row>
    <row r="573" spans="1:11">
      <c r="A573" t="s">
        <v>1135</v>
      </c>
      <c r="B573" t="s">
        <v>1662</v>
      </c>
      <c r="C573" s="3">
        <v>44769</v>
      </c>
      <c r="D573" t="s">
        <v>1663</v>
      </c>
      <c r="E573" t="s">
        <v>1664</v>
      </c>
      <c r="F573">
        <v>72</v>
      </c>
      <c r="G573" t="s">
        <v>26</v>
      </c>
      <c r="H573" s="26">
        <v>6</v>
      </c>
      <c r="I573" s="13">
        <f ca="1">RAND()</f>
        <v>0.0600224751804979</v>
      </c>
      <c r="J573" s="25">
        <f>F573*H573</f>
        <v>432</v>
      </c>
      <c r="K573" s="25">
        <f ca="1">J573-J573*I573</f>
        <v>406.070290722025</v>
      </c>
    </row>
    <row r="574" spans="1:11">
      <c r="A574" t="s">
        <v>1197</v>
      </c>
      <c r="B574" t="s">
        <v>1662</v>
      </c>
      <c r="C574" s="3">
        <v>44769</v>
      </c>
      <c r="D574" t="s">
        <v>1663</v>
      </c>
      <c r="E574" t="s">
        <v>1664</v>
      </c>
      <c r="F574">
        <v>72</v>
      </c>
      <c r="G574" t="s">
        <v>26</v>
      </c>
      <c r="H574" s="26">
        <v>9</v>
      </c>
      <c r="I574" s="13">
        <f ca="1">RAND()</f>
        <v>0.931499785204518</v>
      </c>
      <c r="J574" s="25">
        <f>F574*H574</f>
        <v>648</v>
      </c>
      <c r="K574" s="25">
        <f ca="1">J574-J574*I574</f>
        <v>44.3881391874723</v>
      </c>
    </row>
    <row r="575" spans="1:11">
      <c r="A575" t="s">
        <v>1303</v>
      </c>
      <c r="B575" t="s">
        <v>1667</v>
      </c>
      <c r="C575" s="3">
        <v>44769</v>
      </c>
      <c r="D575" t="s">
        <v>1668</v>
      </c>
      <c r="E575" t="s">
        <v>1661</v>
      </c>
      <c r="F575">
        <v>250</v>
      </c>
      <c r="G575" t="s">
        <v>15</v>
      </c>
      <c r="H575" s="26">
        <v>1</v>
      </c>
      <c r="I575" s="13">
        <f ca="1">RAND()</f>
        <v>0.723274059544748</v>
      </c>
      <c r="J575" s="25">
        <f>F575*H575</f>
        <v>250</v>
      </c>
      <c r="K575" s="25">
        <f ca="1">J575-J575*I575</f>
        <v>69.181485113813</v>
      </c>
    </row>
    <row r="576" spans="1:11">
      <c r="A576" t="s">
        <v>1343</v>
      </c>
      <c r="B576" t="s">
        <v>1662</v>
      </c>
      <c r="C576" s="3">
        <v>44769</v>
      </c>
      <c r="D576" t="s">
        <v>1663</v>
      </c>
      <c r="E576" t="s">
        <v>1664</v>
      </c>
      <c r="F576">
        <v>72</v>
      </c>
      <c r="G576" t="s">
        <v>20</v>
      </c>
      <c r="H576" s="26">
        <v>11</v>
      </c>
      <c r="I576" s="13">
        <f ca="1">RAND()</f>
        <v>0.758236722160449</v>
      </c>
      <c r="J576" s="25">
        <f>F576*H576</f>
        <v>792</v>
      </c>
      <c r="K576" s="25">
        <f ca="1">J576-J576*I576</f>
        <v>191.476516048924</v>
      </c>
    </row>
    <row r="577" spans="1:11">
      <c r="A577" t="s">
        <v>1501</v>
      </c>
      <c r="B577" t="s">
        <v>1671</v>
      </c>
      <c r="C577" s="3">
        <v>44769</v>
      </c>
      <c r="D577" t="s">
        <v>1672</v>
      </c>
      <c r="E577" t="s">
        <v>1664</v>
      </c>
      <c r="F577">
        <v>95</v>
      </c>
      <c r="G577" t="s">
        <v>20</v>
      </c>
      <c r="H577" s="26">
        <v>5</v>
      </c>
      <c r="I577" s="13">
        <f ca="1">RAND()</f>
        <v>0.910318941234155</v>
      </c>
      <c r="J577" s="25">
        <f>F577*H577</f>
        <v>475</v>
      </c>
      <c r="K577" s="25">
        <f ca="1">J577-J577*I577</f>
        <v>42.5985029137766</v>
      </c>
    </row>
    <row r="578" spans="1:11">
      <c r="A578" t="s">
        <v>1561</v>
      </c>
      <c r="B578" t="s">
        <v>1667</v>
      </c>
      <c r="C578" s="3">
        <v>44769</v>
      </c>
      <c r="D578" t="s">
        <v>1668</v>
      </c>
      <c r="E578" t="s">
        <v>1664</v>
      </c>
      <c r="F578">
        <v>250</v>
      </c>
      <c r="G578" t="s">
        <v>15</v>
      </c>
      <c r="H578" s="26">
        <v>3</v>
      </c>
      <c r="I578" s="13">
        <f ca="1">RAND()</f>
        <v>0.657871299293973</v>
      </c>
      <c r="J578" s="25">
        <f>F578*H578</f>
        <v>750</v>
      </c>
      <c r="K578" s="25">
        <f ca="1">J578-J578*I578</f>
        <v>256.59652552952</v>
      </c>
    </row>
    <row r="579" spans="1:11">
      <c r="A579" t="s">
        <v>1579</v>
      </c>
      <c r="B579" t="s">
        <v>1667</v>
      </c>
      <c r="C579" s="3">
        <v>44769</v>
      </c>
      <c r="D579" t="s">
        <v>1668</v>
      </c>
      <c r="E579" t="s">
        <v>1664</v>
      </c>
      <c r="F579">
        <v>250</v>
      </c>
      <c r="G579" t="s">
        <v>15</v>
      </c>
      <c r="H579" s="26">
        <v>3</v>
      </c>
      <c r="I579" s="13">
        <f ca="1">RAND()</f>
        <v>0.137190120386516</v>
      </c>
      <c r="J579" s="25">
        <f>F579*H579</f>
        <v>750</v>
      </c>
      <c r="K579" s="25">
        <f ca="1">J579-J579*I579</f>
        <v>647.107409710113</v>
      </c>
    </row>
    <row r="580" spans="1:11">
      <c r="A580" t="s">
        <v>1077</v>
      </c>
      <c r="B580" t="s">
        <v>1662</v>
      </c>
      <c r="C580" s="3">
        <v>44770</v>
      </c>
      <c r="D580" t="s">
        <v>1663</v>
      </c>
      <c r="E580" t="s">
        <v>1661</v>
      </c>
      <c r="F580">
        <v>72</v>
      </c>
      <c r="G580" t="s">
        <v>15</v>
      </c>
      <c r="H580" s="26">
        <v>12</v>
      </c>
      <c r="I580" s="13">
        <f ca="1">RAND()</f>
        <v>0.988220692447611</v>
      </c>
      <c r="J580" s="25">
        <f>F580*H580</f>
        <v>864</v>
      </c>
      <c r="K580" s="25">
        <f ca="1">J580-J580*I580</f>
        <v>10.1773217252639</v>
      </c>
    </row>
    <row r="581" spans="1:11">
      <c r="A581" t="s">
        <v>1293</v>
      </c>
      <c r="B581" t="s">
        <v>1667</v>
      </c>
      <c r="C581" s="3">
        <v>44770</v>
      </c>
      <c r="D581" t="s">
        <v>1668</v>
      </c>
      <c r="E581" t="s">
        <v>1664</v>
      </c>
      <c r="F581">
        <v>250</v>
      </c>
      <c r="G581" t="s">
        <v>20</v>
      </c>
      <c r="H581" s="26">
        <v>1</v>
      </c>
      <c r="I581" s="13">
        <f ca="1">RAND()</f>
        <v>0.294400633996779</v>
      </c>
      <c r="J581" s="25">
        <f>F581*H581</f>
        <v>250</v>
      </c>
      <c r="K581" s="25">
        <f ca="1">J581-J581*I581</f>
        <v>176.399841500805</v>
      </c>
    </row>
    <row r="582" spans="1:11">
      <c r="A582" t="s">
        <v>1329</v>
      </c>
      <c r="B582" t="s">
        <v>1670</v>
      </c>
      <c r="C582" s="3">
        <v>44770</v>
      </c>
      <c r="D582" t="s">
        <v>1669</v>
      </c>
      <c r="E582" t="s">
        <v>1661</v>
      </c>
      <c r="F582">
        <v>65</v>
      </c>
      <c r="G582" t="s">
        <v>20</v>
      </c>
      <c r="H582" s="26">
        <v>9</v>
      </c>
      <c r="I582" s="13">
        <f ca="1">RAND()</f>
        <v>0.234724501453394</v>
      </c>
      <c r="J582" s="25">
        <f>F582*H582</f>
        <v>585</v>
      </c>
      <c r="K582" s="25">
        <f ca="1">J582-J582*I582</f>
        <v>447.686166649764</v>
      </c>
    </row>
    <row r="583" spans="1:11">
      <c r="A583" t="s">
        <v>1345</v>
      </c>
      <c r="B583" t="s">
        <v>1670</v>
      </c>
      <c r="C583" s="3">
        <v>44770</v>
      </c>
      <c r="D583" t="s">
        <v>1669</v>
      </c>
      <c r="E583" t="s">
        <v>1661</v>
      </c>
      <c r="F583">
        <v>65</v>
      </c>
      <c r="G583" t="s">
        <v>26</v>
      </c>
      <c r="H583" s="26">
        <v>13</v>
      </c>
      <c r="I583" s="13">
        <f ca="1">RAND()</f>
        <v>0.58028837615991</v>
      </c>
      <c r="J583" s="25">
        <f>F583*H583</f>
        <v>845</v>
      </c>
      <c r="K583" s="25">
        <f ca="1">J583-J583*I583</f>
        <v>354.656322144876</v>
      </c>
    </row>
    <row r="584" spans="1:11">
      <c r="A584" t="s">
        <v>1371</v>
      </c>
      <c r="B584" t="s">
        <v>1671</v>
      </c>
      <c r="C584" s="3">
        <v>44770</v>
      </c>
      <c r="D584" t="s">
        <v>1672</v>
      </c>
      <c r="E584" t="s">
        <v>1661</v>
      </c>
      <c r="F584">
        <v>95</v>
      </c>
      <c r="G584" t="s">
        <v>15</v>
      </c>
      <c r="H584" s="26">
        <v>3</v>
      </c>
      <c r="I584" s="13">
        <f ca="1">RAND()</f>
        <v>0.127160397656716</v>
      </c>
      <c r="J584" s="25">
        <f>F584*H584</f>
        <v>285</v>
      </c>
      <c r="K584" s="25">
        <f ca="1">J584-J584*I584</f>
        <v>248.759286667836</v>
      </c>
    </row>
    <row r="585" spans="1:11">
      <c r="A585" t="s">
        <v>1393</v>
      </c>
      <c r="B585" t="s">
        <v>1670</v>
      </c>
      <c r="C585" s="3">
        <v>44770</v>
      </c>
      <c r="D585" t="s">
        <v>1669</v>
      </c>
      <c r="E585" t="s">
        <v>1664</v>
      </c>
      <c r="F585">
        <v>65</v>
      </c>
      <c r="G585" t="s">
        <v>26</v>
      </c>
      <c r="H585" s="26">
        <v>6</v>
      </c>
      <c r="I585" s="13">
        <f ca="1">RAND()</f>
        <v>0.648633745023106</v>
      </c>
      <c r="J585" s="25">
        <f>F585*H585</f>
        <v>390</v>
      </c>
      <c r="K585" s="25">
        <f ca="1">J585-J585*I585</f>
        <v>137.032839440989</v>
      </c>
    </row>
    <row r="586" spans="1:11">
      <c r="A586" t="s">
        <v>1435</v>
      </c>
      <c r="B586" t="s">
        <v>1662</v>
      </c>
      <c r="C586" s="3">
        <v>44770</v>
      </c>
      <c r="D586" t="s">
        <v>1663</v>
      </c>
      <c r="E586" t="s">
        <v>1664</v>
      </c>
      <c r="F586">
        <v>72</v>
      </c>
      <c r="G586" t="s">
        <v>20</v>
      </c>
      <c r="H586" s="26">
        <v>10</v>
      </c>
      <c r="I586" s="13">
        <f ca="1">RAND()</f>
        <v>0.36559538312515</v>
      </c>
      <c r="J586" s="25">
        <f>F586*H586</f>
        <v>720</v>
      </c>
      <c r="K586" s="25">
        <f ca="1">J586-J586*I586</f>
        <v>456.771324149892</v>
      </c>
    </row>
    <row r="587" spans="1:11">
      <c r="A587" t="s">
        <v>1451</v>
      </c>
      <c r="B587" t="s">
        <v>1659</v>
      </c>
      <c r="C587" s="3">
        <v>44770</v>
      </c>
      <c r="D587" t="s">
        <v>1660</v>
      </c>
      <c r="E587" t="s">
        <v>1664</v>
      </c>
      <c r="F587">
        <v>130</v>
      </c>
      <c r="G587" t="s">
        <v>15</v>
      </c>
      <c r="H587" s="26">
        <v>5</v>
      </c>
      <c r="I587" s="13">
        <f ca="1">RAND()</f>
        <v>0.236699032206359</v>
      </c>
      <c r="J587" s="25">
        <f>F587*H587</f>
        <v>650</v>
      </c>
      <c r="K587" s="25">
        <f ca="1">J587-J587*I587</f>
        <v>496.145629065867</v>
      </c>
    </row>
    <row r="588" spans="1:11">
      <c r="A588" t="s">
        <v>1577</v>
      </c>
      <c r="B588" t="s">
        <v>1670</v>
      </c>
      <c r="C588" s="3">
        <v>44770</v>
      </c>
      <c r="D588" t="s">
        <v>1669</v>
      </c>
      <c r="E588" t="s">
        <v>1661</v>
      </c>
      <c r="F588">
        <v>65</v>
      </c>
      <c r="G588" t="s">
        <v>26</v>
      </c>
      <c r="H588" s="26">
        <v>5</v>
      </c>
      <c r="I588" s="13">
        <f ca="1">RAND()</f>
        <v>0.289675360281092</v>
      </c>
      <c r="J588" s="25">
        <f>F588*H588</f>
        <v>325</v>
      </c>
      <c r="K588" s="25">
        <f ca="1">J588-J588*I588</f>
        <v>230.855507908645</v>
      </c>
    </row>
    <row r="589" spans="1:11">
      <c r="A589" t="s">
        <v>1615</v>
      </c>
      <c r="B589" t="s">
        <v>1667</v>
      </c>
      <c r="C589" s="3">
        <v>44770</v>
      </c>
      <c r="D589" t="s">
        <v>1660</v>
      </c>
      <c r="E589" t="s">
        <v>1661</v>
      </c>
      <c r="F589">
        <v>130</v>
      </c>
      <c r="G589" t="s">
        <v>26</v>
      </c>
      <c r="H589" s="26">
        <v>7</v>
      </c>
      <c r="I589" s="13">
        <f ca="1">RAND()</f>
        <v>0.0232184024527093</v>
      </c>
      <c r="J589" s="25">
        <f>F589*H589</f>
        <v>910</v>
      </c>
      <c r="K589" s="25">
        <f ca="1">J589-J589*I589</f>
        <v>888.871253768035</v>
      </c>
    </row>
    <row r="590" spans="1:11">
      <c r="A590" t="s">
        <v>1085</v>
      </c>
      <c r="B590" t="s">
        <v>1662</v>
      </c>
      <c r="C590" s="3">
        <v>44771</v>
      </c>
      <c r="D590" t="s">
        <v>1663</v>
      </c>
      <c r="E590" t="s">
        <v>1661</v>
      </c>
      <c r="F590">
        <v>72</v>
      </c>
      <c r="G590" t="s">
        <v>20</v>
      </c>
      <c r="H590" s="26">
        <v>8</v>
      </c>
      <c r="I590" s="13">
        <f ca="1">RAND()</f>
        <v>0.344632134240321</v>
      </c>
      <c r="J590" s="25">
        <f>F590*H590</f>
        <v>576</v>
      </c>
      <c r="K590" s="25">
        <f ca="1">J590-J590*I590</f>
        <v>377.491890677575</v>
      </c>
    </row>
    <row r="591" spans="1:11">
      <c r="A591" t="s">
        <v>1321</v>
      </c>
      <c r="B591" t="s">
        <v>1670</v>
      </c>
      <c r="C591" s="3">
        <v>44771</v>
      </c>
      <c r="D591" t="s">
        <v>1669</v>
      </c>
      <c r="E591" t="s">
        <v>1664</v>
      </c>
      <c r="F591">
        <v>65</v>
      </c>
      <c r="G591" t="s">
        <v>15</v>
      </c>
      <c r="H591" s="26">
        <v>12</v>
      </c>
      <c r="I591" s="13">
        <f ca="1">RAND()</f>
        <v>0.385980588220572</v>
      </c>
      <c r="J591" s="25">
        <f>F591*H591</f>
        <v>780</v>
      </c>
      <c r="K591" s="25">
        <f ca="1">J591-J591*I591</f>
        <v>478.935141187953</v>
      </c>
    </row>
    <row r="592" spans="1:11">
      <c r="A592" t="s">
        <v>1399</v>
      </c>
      <c r="B592" t="s">
        <v>1662</v>
      </c>
      <c r="C592" s="3">
        <v>44771</v>
      </c>
      <c r="D592" t="s">
        <v>1663</v>
      </c>
      <c r="E592" t="s">
        <v>1664</v>
      </c>
      <c r="F592">
        <v>72</v>
      </c>
      <c r="G592" t="s">
        <v>26</v>
      </c>
      <c r="H592" s="26">
        <v>10</v>
      </c>
      <c r="I592" s="13">
        <f ca="1">RAND()</f>
        <v>0.275301973817832</v>
      </c>
      <c r="J592" s="25">
        <f>F592*H592</f>
        <v>720</v>
      </c>
      <c r="K592" s="25">
        <f ca="1">J592-J592*I592</f>
        <v>521.782578851161</v>
      </c>
    </row>
    <row r="593" spans="1:11">
      <c r="A593" t="s">
        <v>1583</v>
      </c>
      <c r="B593" t="s">
        <v>1662</v>
      </c>
      <c r="C593" s="3">
        <v>44771</v>
      </c>
      <c r="D593" t="s">
        <v>1663</v>
      </c>
      <c r="E593" t="s">
        <v>1664</v>
      </c>
      <c r="F593">
        <v>72</v>
      </c>
      <c r="G593" t="s">
        <v>26</v>
      </c>
      <c r="H593" s="26">
        <v>8</v>
      </c>
      <c r="I593" s="13">
        <f ca="1">RAND()</f>
        <v>0.483874135674833</v>
      </c>
      <c r="J593" s="25">
        <f>F593*H593</f>
        <v>576</v>
      </c>
      <c r="K593" s="25">
        <f ca="1">J593-J593*I593</f>
        <v>297.288497851296</v>
      </c>
    </row>
    <row r="594" spans="1:11">
      <c r="A594" t="s">
        <v>1227</v>
      </c>
      <c r="B594" t="s">
        <v>1662</v>
      </c>
      <c r="C594" s="3">
        <v>44772</v>
      </c>
      <c r="D594" t="s">
        <v>1663</v>
      </c>
      <c r="E594" t="s">
        <v>1664</v>
      </c>
      <c r="F594">
        <v>72</v>
      </c>
      <c r="G594" t="s">
        <v>26</v>
      </c>
      <c r="H594" s="26">
        <v>7</v>
      </c>
      <c r="I594" s="13">
        <f ca="1">RAND()</f>
        <v>0.381536338799698</v>
      </c>
      <c r="J594" s="25">
        <f>F594*H594</f>
        <v>504</v>
      </c>
      <c r="K594" s="25">
        <f ca="1">J594-J594*I594</f>
        <v>311.705685244952</v>
      </c>
    </row>
    <row r="595" spans="1:11">
      <c r="A595" t="s">
        <v>1331</v>
      </c>
      <c r="B595" t="s">
        <v>1667</v>
      </c>
      <c r="C595" s="3">
        <v>44772</v>
      </c>
      <c r="D595" t="s">
        <v>1668</v>
      </c>
      <c r="E595" t="s">
        <v>1661</v>
      </c>
      <c r="F595">
        <v>250</v>
      </c>
      <c r="G595" t="s">
        <v>26</v>
      </c>
      <c r="H595" s="26">
        <v>2</v>
      </c>
      <c r="I595" s="13">
        <f ca="1">RAND()</f>
        <v>0.25457575132629</v>
      </c>
      <c r="J595" s="25">
        <f>F595*H595</f>
        <v>500</v>
      </c>
      <c r="K595" s="25">
        <f ca="1">J595-J595*I595</f>
        <v>372.712124336855</v>
      </c>
    </row>
    <row r="596" spans="1:11">
      <c r="A596" t="s">
        <v>1379</v>
      </c>
      <c r="B596" t="s">
        <v>1659</v>
      </c>
      <c r="C596" s="3">
        <v>44772</v>
      </c>
      <c r="D596" t="s">
        <v>1660</v>
      </c>
      <c r="E596" t="s">
        <v>1664</v>
      </c>
      <c r="F596">
        <v>130</v>
      </c>
      <c r="G596" t="s">
        <v>20</v>
      </c>
      <c r="H596" s="26">
        <v>2</v>
      </c>
      <c r="I596" s="13">
        <f ca="1">RAND()</f>
        <v>0.0663881662141141</v>
      </c>
      <c r="J596" s="25">
        <f>F596*H596</f>
        <v>260</v>
      </c>
      <c r="K596" s="25">
        <f ca="1">J596-J596*I596</f>
        <v>242.73907678433</v>
      </c>
    </row>
    <row r="597" spans="1:11">
      <c r="A597" t="s">
        <v>1411</v>
      </c>
      <c r="B597" t="s">
        <v>1662</v>
      </c>
      <c r="C597" s="3">
        <v>44772</v>
      </c>
      <c r="D597" t="s">
        <v>1663</v>
      </c>
      <c r="E597" t="s">
        <v>1664</v>
      </c>
      <c r="F597">
        <v>72</v>
      </c>
      <c r="G597" t="s">
        <v>26</v>
      </c>
      <c r="H597" s="26">
        <v>6</v>
      </c>
      <c r="I597" s="13">
        <f ca="1">RAND()</f>
        <v>0.0053667475697099</v>
      </c>
      <c r="J597" s="25">
        <f>F597*H597</f>
        <v>432</v>
      </c>
      <c r="K597" s="25">
        <f ca="1">J597-J597*I597</f>
        <v>429.681565049885</v>
      </c>
    </row>
    <row r="598" spans="1:11">
      <c r="A598" t="s">
        <v>1567</v>
      </c>
      <c r="B598" t="s">
        <v>1670</v>
      </c>
      <c r="C598" s="3">
        <v>44772</v>
      </c>
      <c r="D598" t="s">
        <v>1669</v>
      </c>
      <c r="E598" t="s">
        <v>1661</v>
      </c>
      <c r="F598">
        <v>65</v>
      </c>
      <c r="G598" t="s">
        <v>15</v>
      </c>
      <c r="H598" s="26">
        <v>9</v>
      </c>
      <c r="I598" s="13">
        <f ca="1">RAND()</f>
        <v>0.922186075517965</v>
      </c>
      <c r="J598" s="25">
        <f>F598*H598</f>
        <v>585</v>
      </c>
      <c r="K598" s="25">
        <f ca="1">J598-J598*I598</f>
        <v>45.5211458219903</v>
      </c>
    </row>
    <row r="599" spans="1:11">
      <c r="A599" t="s">
        <v>1643</v>
      </c>
      <c r="B599" t="s">
        <v>1659</v>
      </c>
      <c r="C599" s="3">
        <v>44772</v>
      </c>
      <c r="D599" t="s">
        <v>1666</v>
      </c>
      <c r="E599" t="s">
        <v>1664</v>
      </c>
      <c r="F599">
        <v>60</v>
      </c>
      <c r="G599" t="s">
        <v>20</v>
      </c>
      <c r="H599" s="26">
        <v>13</v>
      </c>
      <c r="I599" s="13">
        <f ca="1">RAND()</f>
        <v>0.528425056255979</v>
      </c>
      <c r="J599" s="25">
        <f>F599*H599</f>
        <v>780</v>
      </c>
      <c r="K599" s="25">
        <f ca="1">J599-J599*I599</f>
        <v>367.828456120336</v>
      </c>
    </row>
    <row r="600" spans="1:11">
      <c r="A600" t="s">
        <v>1219</v>
      </c>
      <c r="B600" t="s">
        <v>1667</v>
      </c>
      <c r="C600" s="3">
        <v>44773</v>
      </c>
      <c r="D600" t="s">
        <v>1668</v>
      </c>
      <c r="E600" t="s">
        <v>1664</v>
      </c>
      <c r="F600">
        <v>250</v>
      </c>
      <c r="G600" t="s">
        <v>20</v>
      </c>
      <c r="H600" s="26">
        <v>2</v>
      </c>
      <c r="I600" s="13">
        <f ca="1">RAND()</f>
        <v>0.212327852876639</v>
      </c>
      <c r="J600" s="25">
        <f>F600*H600</f>
        <v>500</v>
      </c>
      <c r="K600" s="25">
        <f ca="1">J600-J600*I600</f>
        <v>393.836073561681</v>
      </c>
    </row>
    <row r="601" spans="1:11">
      <c r="A601" t="s">
        <v>1297</v>
      </c>
      <c r="B601" t="s">
        <v>1665</v>
      </c>
      <c r="C601" s="3">
        <v>44773</v>
      </c>
      <c r="D601" t="s">
        <v>1666</v>
      </c>
      <c r="E601" t="s">
        <v>1664</v>
      </c>
      <c r="F601">
        <v>60</v>
      </c>
      <c r="G601" t="s">
        <v>15</v>
      </c>
      <c r="H601" s="26">
        <v>7</v>
      </c>
      <c r="I601" s="13">
        <f ca="1">RAND()</f>
        <v>0.256047456834576</v>
      </c>
      <c r="J601" s="25">
        <f>F601*H601</f>
        <v>420</v>
      </c>
      <c r="K601" s="25">
        <f ca="1">J601-J601*I601</f>
        <v>312.460068129478</v>
      </c>
    </row>
    <row r="602" spans="1:11">
      <c r="A602" t="s">
        <v>1065</v>
      </c>
      <c r="B602" t="s">
        <v>1659</v>
      </c>
      <c r="C602" s="3">
        <v>44774</v>
      </c>
      <c r="D602" t="s">
        <v>1660</v>
      </c>
      <c r="E602" t="s">
        <v>1661</v>
      </c>
      <c r="F602">
        <v>130</v>
      </c>
      <c r="G602" t="s">
        <v>15</v>
      </c>
      <c r="H602" s="26">
        <v>5</v>
      </c>
      <c r="I602" s="13">
        <f ca="1">RAND()</f>
        <v>0.770768153902597</v>
      </c>
      <c r="J602" s="25">
        <f>F602*H602</f>
        <v>650</v>
      </c>
      <c r="K602" s="25">
        <f ca="1">J602-J602*I602</f>
        <v>149.000699963312</v>
      </c>
    </row>
    <row r="603" spans="1:11">
      <c r="A603" t="s">
        <v>1373</v>
      </c>
      <c r="B603" t="s">
        <v>1662</v>
      </c>
      <c r="C603" s="3">
        <v>44774</v>
      </c>
      <c r="D603" t="s">
        <v>1663</v>
      </c>
      <c r="E603" t="s">
        <v>1661</v>
      </c>
      <c r="F603">
        <v>72</v>
      </c>
      <c r="G603" t="s">
        <v>20</v>
      </c>
      <c r="H603" s="26">
        <v>6</v>
      </c>
      <c r="I603" s="13">
        <f ca="1">RAND()</f>
        <v>0.0792093920188015</v>
      </c>
      <c r="J603" s="25">
        <f>F603*H603</f>
        <v>432</v>
      </c>
      <c r="K603" s="25">
        <f ca="1">J603-J603*I603</f>
        <v>397.781542647878</v>
      </c>
    </row>
    <row r="604" spans="1:11">
      <c r="A604" t="s">
        <v>1443</v>
      </c>
      <c r="B604" t="s">
        <v>1665</v>
      </c>
      <c r="C604" s="3">
        <v>44774</v>
      </c>
      <c r="D604" t="s">
        <v>1666</v>
      </c>
      <c r="E604" t="s">
        <v>1664</v>
      </c>
      <c r="F604">
        <v>60</v>
      </c>
      <c r="G604" t="s">
        <v>26</v>
      </c>
      <c r="H604" s="26">
        <v>13</v>
      </c>
      <c r="I604" s="13">
        <f ca="1">RAND()</f>
        <v>0.250124319736808</v>
      </c>
      <c r="J604" s="25">
        <f>F604*H604</f>
        <v>780</v>
      </c>
      <c r="K604" s="25">
        <f ca="1">J604-J604*I604</f>
        <v>584.903030605289</v>
      </c>
    </row>
    <row r="605" spans="1:11">
      <c r="A605" t="s">
        <v>1499</v>
      </c>
      <c r="B605" t="s">
        <v>1665</v>
      </c>
      <c r="C605" s="3">
        <v>44774</v>
      </c>
      <c r="D605" t="s">
        <v>1666</v>
      </c>
      <c r="E605" t="s">
        <v>1661</v>
      </c>
      <c r="F605">
        <v>60</v>
      </c>
      <c r="G605" t="s">
        <v>15</v>
      </c>
      <c r="H605" s="26">
        <v>12</v>
      </c>
      <c r="I605" s="13">
        <f ca="1">RAND()</f>
        <v>0.0295047400396136</v>
      </c>
      <c r="J605" s="25">
        <f>F605*H605</f>
        <v>720</v>
      </c>
      <c r="K605" s="25">
        <f ca="1">J605-J605*I605</f>
        <v>698.756587171478</v>
      </c>
    </row>
    <row r="606" spans="1:11">
      <c r="A606" t="s">
        <v>1593</v>
      </c>
      <c r="B606" t="s">
        <v>1671</v>
      </c>
      <c r="C606" s="3">
        <v>44774</v>
      </c>
      <c r="D606" t="s">
        <v>1672</v>
      </c>
      <c r="E606" t="s">
        <v>1661</v>
      </c>
      <c r="F606">
        <v>95</v>
      </c>
      <c r="G606" t="s">
        <v>20</v>
      </c>
      <c r="H606" s="26">
        <v>7</v>
      </c>
      <c r="I606" s="13">
        <f ca="1">RAND()</f>
        <v>0.998452568007755</v>
      </c>
      <c r="J606" s="25">
        <f>F606*H606</f>
        <v>665</v>
      </c>
      <c r="K606" s="25">
        <f ca="1">J606-J606*I606</f>
        <v>1.02904227484316</v>
      </c>
    </row>
    <row r="607" spans="1:11">
      <c r="A607" t="s">
        <v>1599</v>
      </c>
      <c r="B607" t="s">
        <v>1667</v>
      </c>
      <c r="C607" s="3">
        <v>44774</v>
      </c>
      <c r="D607" t="s">
        <v>1668</v>
      </c>
      <c r="E607" t="s">
        <v>1664</v>
      </c>
      <c r="F607">
        <v>250</v>
      </c>
      <c r="G607" t="s">
        <v>20</v>
      </c>
      <c r="H607" s="26">
        <v>2</v>
      </c>
      <c r="I607" s="13">
        <f ca="1">RAND()</f>
        <v>0.432625547168867</v>
      </c>
      <c r="J607" s="25">
        <f>F607*H607</f>
        <v>500</v>
      </c>
      <c r="K607" s="25">
        <f ca="1">J607-J607*I607</f>
        <v>283.687226415567</v>
      </c>
    </row>
    <row r="608" spans="1:11">
      <c r="A608" t="s">
        <v>1625</v>
      </c>
      <c r="B608" t="s">
        <v>1659</v>
      </c>
      <c r="C608" s="3">
        <v>44774</v>
      </c>
      <c r="D608" t="s">
        <v>1666</v>
      </c>
      <c r="E608" t="s">
        <v>1661</v>
      </c>
      <c r="F608">
        <v>60</v>
      </c>
      <c r="G608" t="s">
        <v>20</v>
      </c>
      <c r="H608" s="26">
        <v>8</v>
      </c>
      <c r="I608" s="13">
        <f ca="1">RAND()</f>
        <v>0.0854827012973036</v>
      </c>
      <c r="J608" s="25">
        <f>F608*H608</f>
        <v>480</v>
      </c>
      <c r="K608" s="25">
        <f ca="1">J608-J608*I608</f>
        <v>438.968303377294</v>
      </c>
    </row>
    <row r="609" spans="1:11">
      <c r="A609" t="s">
        <v>1631</v>
      </c>
      <c r="B609" t="s">
        <v>1670</v>
      </c>
      <c r="C609" s="3">
        <v>44774</v>
      </c>
      <c r="D609" t="s">
        <v>1668</v>
      </c>
      <c r="E609" t="s">
        <v>1664</v>
      </c>
      <c r="F609">
        <v>250</v>
      </c>
      <c r="G609" t="s">
        <v>20</v>
      </c>
      <c r="H609" s="26">
        <v>3</v>
      </c>
      <c r="I609" s="13">
        <f ca="1">RAND()</f>
        <v>0.844806543561467</v>
      </c>
      <c r="J609" s="25">
        <f>F609*H609</f>
        <v>750</v>
      </c>
      <c r="K609" s="25">
        <f ca="1">J609-J609*I609</f>
        <v>116.3950923289</v>
      </c>
    </row>
    <row r="610" spans="1:11">
      <c r="A610" t="s">
        <v>1217</v>
      </c>
      <c r="B610" t="s">
        <v>1670</v>
      </c>
      <c r="C610" s="3">
        <v>44775</v>
      </c>
      <c r="D610" t="s">
        <v>1669</v>
      </c>
      <c r="E610" t="s">
        <v>1664</v>
      </c>
      <c r="F610">
        <v>65</v>
      </c>
      <c r="G610" t="s">
        <v>15</v>
      </c>
      <c r="H610" s="26">
        <v>11</v>
      </c>
      <c r="I610" s="13">
        <f ca="1">RAND()</f>
        <v>0.400358744902769</v>
      </c>
      <c r="J610" s="25">
        <f>F610*H610</f>
        <v>715</v>
      </c>
      <c r="K610" s="25">
        <f ca="1">J610-J610*I610</f>
        <v>428.74349739452</v>
      </c>
    </row>
    <row r="611" spans="1:11">
      <c r="A611" t="s">
        <v>1455</v>
      </c>
      <c r="B611" t="s">
        <v>1670</v>
      </c>
      <c r="C611" s="3">
        <v>44775</v>
      </c>
      <c r="D611" t="s">
        <v>1669</v>
      </c>
      <c r="E611" t="s">
        <v>1664</v>
      </c>
      <c r="F611">
        <v>65</v>
      </c>
      <c r="G611" t="s">
        <v>26</v>
      </c>
      <c r="H611" s="26">
        <v>7</v>
      </c>
      <c r="I611" s="13">
        <f ca="1">RAND()</f>
        <v>0.762150572375518</v>
      </c>
      <c r="J611" s="25">
        <f>F611*H611</f>
        <v>455</v>
      </c>
      <c r="K611" s="25">
        <f ca="1">J611-J611*I611</f>
        <v>108.22148956914</v>
      </c>
    </row>
    <row r="612" spans="1:11">
      <c r="A612" t="s">
        <v>1515</v>
      </c>
      <c r="B612" t="s">
        <v>1667</v>
      </c>
      <c r="C612" s="3">
        <v>44775</v>
      </c>
      <c r="D612" t="s">
        <v>1668</v>
      </c>
      <c r="E612" t="s">
        <v>1661</v>
      </c>
      <c r="F612">
        <v>250</v>
      </c>
      <c r="G612" t="s">
        <v>26</v>
      </c>
      <c r="H612" s="26">
        <v>2</v>
      </c>
      <c r="I612" s="13">
        <f ca="1">RAND()</f>
        <v>0.11403326816233</v>
      </c>
      <c r="J612" s="25">
        <f>F612*H612</f>
        <v>500</v>
      </c>
      <c r="K612" s="25">
        <f ca="1">J612-J612*I612</f>
        <v>442.983365918835</v>
      </c>
    </row>
    <row r="613" spans="1:11">
      <c r="A613" t="s">
        <v>1081</v>
      </c>
      <c r="B613" t="s">
        <v>1667</v>
      </c>
      <c r="C613" s="3">
        <v>44776</v>
      </c>
      <c r="D613" t="s">
        <v>1668</v>
      </c>
      <c r="E613" t="s">
        <v>1661</v>
      </c>
      <c r="F613">
        <v>250</v>
      </c>
      <c r="G613" t="s">
        <v>26</v>
      </c>
      <c r="H613" s="26">
        <v>3</v>
      </c>
      <c r="I613" s="13">
        <f ca="1">RAND()</f>
        <v>0.879268073649447</v>
      </c>
      <c r="J613" s="25">
        <f>F613*H613</f>
        <v>750</v>
      </c>
      <c r="K613" s="25">
        <f ca="1">J613-J613*I613</f>
        <v>90.5489447629146</v>
      </c>
    </row>
    <row r="614" spans="1:11">
      <c r="A614" t="s">
        <v>1397</v>
      </c>
      <c r="B614" t="s">
        <v>1659</v>
      </c>
      <c r="C614" s="3">
        <v>44776</v>
      </c>
      <c r="D614" t="s">
        <v>1660</v>
      </c>
      <c r="E614" t="s">
        <v>1664</v>
      </c>
      <c r="F614">
        <v>130</v>
      </c>
      <c r="G614" t="s">
        <v>20</v>
      </c>
      <c r="H614" s="26">
        <v>4</v>
      </c>
      <c r="I614" s="13">
        <f ca="1">RAND()</f>
        <v>0.0432405017792321</v>
      </c>
      <c r="J614" s="25">
        <f>F614*H614</f>
        <v>520</v>
      </c>
      <c r="K614" s="25">
        <f ca="1">J614-J614*I614</f>
        <v>497.514939074799</v>
      </c>
    </row>
    <row r="615" spans="1:11">
      <c r="A615" t="s">
        <v>1491</v>
      </c>
      <c r="B615" t="s">
        <v>1662</v>
      </c>
      <c r="C615" s="3">
        <v>44776</v>
      </c>
      <c r="D615" t="s">
        <v>1663</v>
      </c>
      <c r="E615" t="s">
        <v>1664</v>
      </c>
      <c r="F615">
        <v>72</v>
      </c>
      <c r="G615" t="s">
        <v>26</v>
      </c>
      <c r="H615" s="26">
        <v>12</v>
      </c>
      <c r="I615" s="13">
        <f ca="1">RAND()</f>
        <v>0.796772686998849</v>
      </c>
      <c r="J615" s="25">
        <f>F615*H615</f>
        <v>864</v>
      </c>
      <c r="K615" s="25">
        <f ca="1">J615-J615*I615</f>
        <v>175.588398432995</v>
      </c>
    </row>
    <row r="616" spans="1:11">
      <c r="A616" t="s">
        <v>1585</v>
      </c>
      <c r="B616" t="s">
        <v>1670</v>
      </c>
      <c r="C616" s="3">
        <v>44776</v>
      </c>
      <c r="D616" t="s">
        <v>1669</v>
      </c>
      <c r="E616" t="s">
        <v>1661</v>
      </c>
      <c r="F616">
        <v>65</v>
      </c>
      <c r="G616" t="s">
        <v>15</v>
      </c>
      <c r="H616" s="26">
        <v>4</v>
      </c>
      <c r="I616" s="13">
        <f ca="1">RAND()</f>
        <v>0.168660478684437</v>
      </c>
      <c r="J616" s="25">
        <f>F616*H616</f>
        <v>260</v>
      </c>
      <c r="K616" s="25">
        <f ca="1">J616-J616*I616</f>
        <v>216.148275542046</v>
      </c>
    </row>
    <row r="617" spans="1:11">
      <c r="A617" t="s">
        <v>1275</v>
      </c>
      <c r="B617" t="s">
        <v>1659</v>
      </c>
      <c r="C617" s="3">
        <v>44777</v>
      </c>
      <c r="D617" t="s">
        <v>1660</v>
      </c>
      <c r="E617" t="s">
        <v>1664</v>
      </c>
      <c r="F617">
        <v>130</v>
      </c>
      <c r="G617" t="s">
        <v>20</v>
      </c>
      <c r="H617" s="26">
        <v>4</v>
      </c>
      <c r="I617" s="13">
        <f ca="1">RAND()</f>
        <v>0.193883037141467</v>
      </c>
      <c r="J617" s="25">
        <f>F617*H617</f>
        <v>520</v>
      </c>
      <c r="K617" s="25">
        <f ca="1">J617-J617*I617</f>
        <v>419.180820686437</v>
      </c>
    </row>
    <row r="618" spans="1:11">
      <c r="A618" t="s">
        <v>1367</v>
      </c>
      <c r="B618" t="s">
        <v>1659</v>
      </c>
      <c r="C618" s="3">
        <v>44777</v>
      </c>
      <c r="D618" t="s">
        <v>1660</v>
      </c>
      <c r="E618" t="s">
        <v>1664</v>
      </c>
      <c r="F618">
        <v>130</v>
      </c>
      <c r="G618" t="s">
        <v>20</v>
      </c>
      <c r="H618" s="26">
        <v>2</v>
      </c>
      <c r="I618" s="13">
        <f ca="1">RAND()</f>
        <v>0.766300280383266</v>
      </c>
      <c r="J618" s="25">
        <f>F618*H618</f>
        <v>260</v>
      </c>
      <c r="K618" s="25">
        <f ca="1">J618-J618*I618</f>
        <v>60.7619271003507</v>
      </c>
    </row>
    <row r="619" spans="1:11">
      <c r="A619" t="s">
        <v>1437</v>
      </c>
      <c r="B619" t="s">
        <v>1670</v>
      </c>
      <c r="C619" s="3">
        <v>44777</v>
      </c>
      <c r="D619" t="s">
        <v>1669</v>
      </c>
      <c r="E619" t="s">
        <v>1661</v>
      </c>
      <c r="F619">
        <v>65</v>
      </c>
      <c r="G619" t="s">
        <v>26</v>
      </c>
      <c r="H619" s="26">
        <v>4</v>
      </c>
      <c r="I619" s="13">
        <f ca="1">RAND()</f>
        <v>0.218336278809896</v>
      </c>
      <c r="J619" s="25">
        <f>F619*H619</f>
        <v>260</v>
      </c>
      <c r="K619" s="25">
        <f ca="1">J619-J619*I619</f>
        <v>203.232567509427</v>
      </c>
    </row>
    <row r="620" spans="1:11">
      <c r="A620" t="s">
        <v>1523</v>
      </c>
      <c r="B620" t="s">
        <v>1667</v>
      </c>
      <c r="C620" s="3">
        <v>44777</v>
      </c>
      <c r="D620" t="s">
        <v>1668</v>
      </c>
      <c r="E620" t="s">
        <v>1664</v>
      </c>
      <c r="F620">
        <v>250</v>
      </c>
      <c r="G620" t="s">
        <v>26</v>
      </c>
      <c r="H620" s="26">
        <v>1</v>
      </c>
      <c r="I620" s="13">
        <f ca="1">RAND()</f>
        <v>0.754913039452712</v>
      </c>
      <c r="J620" s="25">
        <f>F620*H620</f>
        <v>250</v>
      </c>
      <c r="K620" s="25">
        <f ca="1">J620-J620*I620</f>
        <v>61.271740136822</v>
      </c>
    </row>
    <row r="621" spans="1:11">
      <c r="A621" t="s">
        <v>1325</v>
      </c>
      <c r="B621" t="s">
        <v>1659</v>
      </c>
      <c r="C621" s="3">
        <v>44778</v>
      </c>
      <c r="D621" t="s">
        <v>1660</v>
      </c>
      <c r="E621" t="s">
        <v>1661</v>
      </c>
      <c r="F621">
        <v>130</v>
      </c>
      <c r="G621" t="s">
        <v>26</v>
      </c>
      <c r="H621" s="26">
        <v>2</v>
      </c>
      <c r="I621" s="13">
        <f ca="1">RAND()</f>
        <v>0.643522325760852</v>
      </c>
      <c r="J621" s="25">
        <f>F621*H621</f>
        <v>260</v>
      </c>
      <c r="K621" s="25">
        <f ca="1">J621-J621*I621</f>
        <v>92.6841953021784</v>
      </c>
    </row>
    <row r="622" spans="1:11">
      <c r="A622" t="s">
        <v>1441</v>
      </c>
      <c r="B622" t="s">
        <v>1659</v>
      </c>
      <c r="C622" s="3">
        <v>44778</v>
      </c>
      <c r="D622" t="s">
        <v>1660</v>
      </c>
      <c r="E622" t="s">
        <v>1661</v>
      </c>
      <c r="F622">
        <v>130</v>
      </c>
      <c r="G622" t="s">
        <v>20</v>
      </c>
      <c r="H622" s="26">
        <v>4</v>
      </c>
      <c r="I622" s="13">
        <f ca="1">RAND()</f>
        <v>0.191095721166649</v>
      </c>
      <c r="J622" s="25">
        <f>F622*H622</f>
        <v>520</v>
      </c>
      <c r="K622" s="25">
        <f ca="1">J622-J622*I622</f>
        <v>420.630224993342</v>
      </c>
    </row>
    <row r="623" spans="1:11">
      <c r="A623" t="s">
        <v>1557</v>
      </c>
      <c r="B623" t="s">
        <v>1662</v>
      </c>
      <c r="C623" s="3">
        <v>44778</v>
      </c>
      <c r="D623" t="s">
        <v>1663</v>
      </c>
      <c r="E623" t="s">
        <v>1661</v>
      </c>
      <c r="F623">
        <v>72</v>
      </c>
      <c r="G623" t="s">
        <v>20</v>
      </c>
      <c r="H623" s="26">
        <v>8</v>
      </c>
      <c r="I623" s="13">
        <f ca="1">RAND()</f>
        <v>0.0723975921895601</v>
      </c>
      <c r="J623" s="25">
        <f>F623*H623</f>
        <v>576</v>
      </c>
      <c r="K623" s="25">
        <f ca="1">J623-J623*I623</f>
        <v>534.298986898813</v>
      </c>
    </row>
    <row r="624" spans="1:11">
      <c r="A624" t="s">
        <v>1591</v>
      </c>
      <c r="B624" t="s">
        <v>1665</v>
      </c>
      <c r="C624" s="3">
        <v>44778</v>
      </c>
      <c r="D624" t="s">
        <v>1666</v>
      </c>
      <c r="E624" t="s">
        <v>1664</v>
      </c>
      <c r="F624">
        <v>60</v>
      </c>
      <c r="G624" t="s">
        <v>15</v>
      </c>
      <c r="H624" s="26">
        <v>7</v>
      </c>
      <c r="I624" s="13">
        <f ca="1">RAND()</f>
        <v>0.387222914651872</v>
      </c>
      <c r="J624" s="25">
        <f>F624*H624</f>
        <v>420</v>
      </c>
      <c r="K624" s="25">
        <f ca="1">J624-J624*I624</f>
        <v>257.366375846214</v>
      </c>
    </row>
    <row r="625" spans="1:11">
      <c r="A625" t="s">
        <v>1607</v>
      </c>
      <c r="B625" t="s">
        <v>1667</v>
      </c>
      <c r="C625" s="3">
        <v>44778</v>
      </c>
      <c r="D625" t="s">
        <v>1668</v>
      </c>
      <c r="E625" t="s">
        <v>1664</v>
      </c>
      <c r="F625">
        <v>250</v>
      </c>
      <c r="G625" t="s">
        <v>26</v>
      </c>
      <c r="H625" s="26">
        <v>1</v>
      </c>
      <c r="I625" s="13">
        <f ca="1">RAND()</f>
        <v>0.802285374443055</v>
      </c>
      <c r="J625" s="25">
        <f>F625*H625</f>
        <v>250</v>
      </c>
      <c r="K625" s="25">
        <f ca="1">J625-J625*I625</f>
        <v>49.4286563892362</v>
      </c>
    </row>
    <row r="626" spans="1:11">
      <c r="A626" t="s">
        <v>1125</v>
      </c>
      <c r="B626" t="s">
        <v>1670</v>
      </c>
      <c r="C626" s="3">
        <v>44779</v>
      </c>
      <c r="D626" t="s">
        <v>1669</v>
      </c>
      <c r="E626" t="s">
        <v>1664</v>
      </c>
      <c r="F626">
        <v>65</v>
      </c>
      <c r="G626" t="s">
        <v>15</v>
      </c>
      <c r="H626" s="26">
        <v>3</v>
      </c>
      <c r="I626" s="13">
        <f ca="1">RAND()</f>
        <v>0.131162446255716</v>
      </c>
      <c r="J626" s="25">
        <f>F626*H626</f>
        <v>195</v>
      </c>
      <c r="K626" s="25">
        <f ca="1">J626-J626*I626</f>
        <v>169.423322980135</v>
      </c>
    </row>
    <row r="627" spans="1:11">
      <c r="A627" t="s">
        <v>1225</v>
      </c>
      <c r="B627" t="s">
        <v>1671</v>
      </c>
      <c r="C627" s="3">
        <v>44779</v>
      </c>
      <c r="D627" t="s">
        <v>1672</v>
      </c>
      <c r="E627" t="s">
        <v>1664</v>
      </c>
      <c r="F627">
        <v>95</v>
      </c>
      <c r="G627" t="s">
        <v>20</v>
      </c>
      <c r="H627" s="26">
        <v>6</v>
      </c>
      <c r="I627" s="13">
        <f ca="1">RAND()</f>
        <v>0.0800326355977574</v>
      </c>
      <c r="J627" s="25">
        <f>F627*H627</f>
        <v>570</v>
      </c>
      <c r="K627" s="25">
        <f ca="1">J627-J627*I627</f>
        <v>524.381397709278</v>
      </c>
    </row>
    <row r="628" spans="1:11">
      <c r="A628" t="s">
        <v>1375</v>
      </c>
      <c r="B628" t="s">
        <v>1670</v>
      </c>
      <c r="C628" s="3">
        <v>44779</v>
      </c>
      <c r="D628" t="s">
        <v>1669</v>
      </c>
      <c r="E628" t="s">
        <v>1661</v>
      </c>
      <c r="F628">
        <v>65</v>
      </c>
      <c r="G628" t="s">
        <v>26</v>
      </c>
      <c r="H628" s="26">
        <v>8</v>
      </c>
      <c r="I628" s="13">
        <f ca="1">RAND()</f>
        <v>0.915408509245441</v>
      </c>
      <c r="J628" s="25">
        <f>F628*H628</f>
        <v>520</v>
      </c>
      <c r="K628" s="25">
        <f ca="1">J628-J628*I628</f>
        <v>43.9875751923706</v>
      </c>
    </row>
    <row r="629" spans="1:11">
      <c r="A629" t="s">
        <v>1167</v>
      </c>
      <c r="B629" t="s">
        <v>1665</v>
      </c>
      <c r="C629" s="3">
        <v>44780</v>
      </c>
      <c r="D629" t="s">
        <v>1666</v>
      </c>
      <c r="E629" t="s">
        <v>1664</v>
      </c>
      <c r="F629">
        <v>60</v>
      </c>
      <c r="G629" t="s">
        <v>26</v>
      </c>
      <c r="H629" s="26">
        <v>7</v>
      </c>
      <c r="I629" s="13">
        <f ca="1">RAND()</f>
        <v>0.292423228110917</v>
      </c>
      <c r="J629" s="25">
        <f>F629*H629</f>
        <v>420</v>
      </c>
      <c r="K629" s="25">
        <f ca="1">J629-J629*I629</f>
        <v>297.182244193415</v>
      </c>
    </row>
    <row r="630" spans="1:11">
      <c r="A630" t="s">
        <v>1439</v>
      </c>
      <c r="B630" t="s">
        <v>1667</v>
      </c>
      <c r="C630" s="3">
        <v>44780</v>
      </c>
      <c r="D630" t="s">
        <v>1668</v>
      </c>
      <c r="E630" t="s">
        <v>1664</v>
      </c>
      <c r="F630">
        <v>250</v>
      </c>
      <c r="G630" t="s">
        <v>15</v>
      </c>
      <c r="H630" s="26">
        <v>3</v>
      </c>
      <c r="I630" s="13">
        <f ca="1">RAND()</f>
        <v>0.538068451284649</v>
      </c>
      <c r="J630" s="25">
        <f>F630*H630</f>
        <v>750</v>
      </c>
      <c r="K630" s="25">
        <f ca="1">J630-J630*I630</f>
        <v>346.448661536514</v>
      </c>
    </row>
    <row r="631" spans="1:11">
      <c r="A631" t="s">
        <v>1463</v>
      </c>
      <c r="B631" t="s">
        <v>1671</v>
      </c>
      <c r="C631" s="3">
        <v>44780</v>
      </c>
      <c r="D631" t="s">
        <v>1672</v>
      </c>
      <c r="E631" t="s">
        <v>1661</v>
      </c>
      <c r="F631">
        <v>95</v>
      </c>
      <c r="G631" t="s">
        <v>15</v>
      </c>
      <c r="H631" s="26">
        <v>2</v>
      </c>
      <c r="I631" s="13">
        <f ca="1">RAND()</f>
        <v>0.82099093933022</v>
      </c>
      <c r="J631" s="25">
        <f>F631*H631</f>
        <v>190</v>
      </c>
      <c r="K631" s="25">
        <f ca="1">J631-J631*I631</f>
        <v>34.0117215272583</v>
      </c>
    </row>
    <row r="632" spans="1:11">
      <c r="A632" t="s">
        <v>1213</v>
      </c>
      <c r="B632" t="s">
        <v>1659</v>
      </c>
      <c r="C632" s="3">
        <v>44781</v>
      </c>
      <c r="D632" t="s">
        <v>1660</v>
      </c>
      <c r="E632" t="s">
        <v>1664</v>
      </c>
      <c r="F632">
        <v>130</v>
      </c>
      <c r="G632" t="s">
        <v>20</v>
      </c>
      <c r="H632" s="26">
        <v>6</v>
      </c>
      <c r="I632" s="13">
        <f ca="1">RAND()</f>
        <v>0.55872771770505</v>
      </c>
      <c r="J632" s="25">
        <f>F632*H632</f>
        <v>780</v>
      </c>
      <c r="K632" s="25">
        <f ca="1">J632-J632*I632</f>
        <v>344.192380190061</v>
      </c>
    </row>
    <row r="633" spans="1:11">
      <c r="A633" t="s">
        <v>1357</v>
      </c>
      <c r="B633" t="s">
        <v>1667</v>
      </c>
      <c r="C633" s="3">
        <v>44781</v>
      </c>
      <c r="D633" t="s">
        <v>1668</v>
      </c>
      <c r="E633" t="s">
        <v>1661</v>
      </c>
      <c r="F633">
        <v>250</v>
      </c>
      <c r="G633" t="s">
        <v>26</v>
      </c>
      <c r="H633" s="26">
        <v>3</v>
      </c>
      <c r="I633" s="13">
        <f ca="1">RAND()</f>
        <v>0.144816013898673</v>
      </c>
      <c r="J633" s="25">
        <f>F633*H633</f>
        <v>750</v>
      </c>
      <c r="K633" s="25">
        <f ca="1">J633-J633*I633</f>
        <v>641.387989575995</v>
      </c>
    </row>
    <row r="634" spans="1:11">
      <c r="A634" t="s">
        <v>1073</v>
      </c>
      <c r="B634" t="s">
        <v>1659</v>
      </c>
      <c r="C634" s="3">
        <v>44782</v>
      </c>
      <c r="D634" t="s">
        <v>1660</v>
      </c>
      <c r="E634" t="s">
        <v>1661</v>
      </c>
      <c r="F634">
        <v>130</v>
      </c>
      <c r="G634" t="s">
        <v>20</v>
      </c>
      <c r="H634" s="26">
        <v>4</v>
      </c>
      <c r="I634" s="13">
        <f ca="1">RAND()</f>
        <v>0.298989691632785</v>
      </c>
      <c r="J634" s="25">
        <f>F634*H634</f>
        <v>520</v>
      </c>
      <c r="K634" s="25">
        <f ca="1">J634-J634*I634</f>
        <v>364.525360350952</v>
      </c>
    </row>
    <row r="635" spans="1:11">
      <c r="A635" t="s">
        <v>1097</v>
      </c>
      <c r="B635" t="s">
        <v>1662</v>
      </c>
      <c r="C635" s="3">
        <v>44782</v>
      </c>
      <c r="D635" t="s">
        <v>1663</v>
      </c>
      <c r="E635" t="s">
        <v>1661</v>
      </c>
      <c r="F635">
        <v>72</v>
      </c>
      <c r="G635" t="s">
        <v>20</v>
      </c>
      <c r="H635" s="26">
        <v>4</v>
      </c>
      <c r="I635" s="13">
        <f ca="1">RAND()</f>
        <v>0.813377036956897</v>
      </c>
      <c r="J635" s="25">
        <f>F635*H635</f>
        <v>288</v>
      </c>
      <c r="K635" s="25">
        <f ca="1">J635-J635*I635</f>
        <v>53.7474133564136</v>
      </c>
    </row>
    <row r="636" spans="1:11">
      <c r="A636" t="s">
        <v>1233</v>
      </c>
      <c r="B636" t="s">
        <v>1659</v>
      </c>
      <c r="C636" s="3">
        <v>44782</v>
      </c>
      <c r="D636" t="s">
        <v>1660</v>
      </c>
      <c r="E636" t="s">
        <v>1661</v>
      </c>
      <c r="F636">
        <v>130</v>
      </c>
      <c r="G636" t="s">
        <v>26</v>
      </c>
      <c r="H636" s="26">
        <v>6</v>
      </c>
      <c r="I636" s="13">
        <f ca="1">RAND()</f>
        <v>0.262251234328241</v>
      </c>
      <c r="J636" s="25">
        <f>F636*H636</f>
        <v>780</v>
      </c>
      <c r="K636" s="25">
        <f ca="1">J636-J636*I636</f>
        <v>575.444037223972</v>
      </c>
    </row>
    <row r="637" spans="1:11">
      <c r="A637" t="s">
        <v>1335</v>
      </c>
      <c r="B637" t="s">
        <v>1662</v>
      </c>
      <c r="C637" s="3">
        <v>44782</v>
      </c>
      <c r="D637" t="s">
        <v>1663</v>
      </c>
      <c r="E637" t="s">
        <v>1664</v>
      </c>
      <c r="F637">
        <v>72</v>
      </c>
      <c r="G637" t="s">
        <v>15</v>
      </c>
      <c r="H637" s="26">
        <v>9</v>
      </c>
      <c r="I637" s="13">
        <f ca="1">RAND()</f>
        <v>0.337137526076394</v>
      </c>
      <c r="J637" s="25">
        <f>F637*H637</f>
        <v>648</v>
      </c>
      <c r="K637" s="25">
        <f ca="1">J637-J637*I637</f>
        <v>429.534883102497</v>
      </c>
    </row>
    <row r="638" spans="1:11">
      <c r="A638" t="s">
        <v>1385</v>
      </c>
      <c r="B638" t="s">
        <v>1667</v>
      </c>
      <c r="C638" s="3">
        <v>44782</v>
      </c>
      <c r="D638" t="s">
        <v>1668</v>
      </c>
      <c r="E638" t="s">
        <v>1664</v>
      </c>
      <c r="F638">
        <v>250</v>
      </c>
      <c r="G638" t="s">
        <v>20</v>
      </c>
      <c r="H638" s="26">
        <v>1</v>
      </c>
      <c r="I638" s="13">
        <f ca="1">RAND()</f>
        <v>0.926737049358998</v>
      </c>
      <c r="J638" s="25">
        <f>F638*H638</f>
        <v>250</v>
      </c>
      <c r="K638" s="25">
        <f ca="1">J638-J638*I638</f>
        <v>18.3157376602505</v>
      </c>
    </row>
    <row r="639" spans="1:11">
      <c r="A639" t="s">
        <v>1469</v>
      </c>
      <c r="B639" t="s">
        <v>1667</v>
      </c>
      <c r="C639" s="3">
        <v>44782</v>
      </c>
      <c r="D639" t="s">
        <v>1668</v>
      </c>
      <c r="E639" t="s">
        <v>1664</v>
      </c>
      <c r="F639">
        <v>250</v>
      </c>
      <c r="G639" t="s">
        <v>15</v>
      </c>
      <c r="H639" s="26">
        <v>3</v>
      </c>
      <c r="I639" s="13">
        <f ca="1">RAND()</f>
        <v>0.398717409905206</v>
      </c>
      <c r="J639" s="25">
        <f>F639*H639</f>
        <v>750</v>
      </c>
      <c r="K639" s="25">
        <f ca="1">J639-J639*I639</f>
        <v>450.961942571096</v>
      </c>
    </row>
    <row r="640" spans="1:11">
      <c r="A640" t="s">
        <v>1587</v>
      </c>
      <c r="B640" t="s">
        <v>1667</v>
      </c>
      <c r="C640" s="3">
        <v>44782</v>
      </c>
      <c r="D640" t="s">
        <v>1668</v>
      </c>
      <c r="E640" t="s">
        <v>1664</v>
      </c>
      <c r="F640">
        <v>250</v>
      </c>
      <c r="G640" t="s">
        <v>20</v>
      </c>
      <c r="H640" s="26">
        <v>3</v>
      </c>
      <c r="I640" s="13">
        <f ca="1">RAND()</f>
        <v>0.263127160340715</v>
      </c>
      <c r="J640" s="25">
        <f>F640*H640</f>
        <v>750</v>
      </c>
      <c r="K640" s="25">
        <f ca="1">J640-J640*I640</f>
        <v>552.654629744464</v>
      </c>
    </row>
    <row r="641" spans="1:11">
      <c r="A641" t="s">
        <v>1597</v>
      </c>
      <c r="B641" t="s">
        <v>1670</v>
      </c>
      <c r="C641" s="3">
        <v>44782</v>
      </c>
      <c r="D641" t="s">
        <v>1669</v>
      </c>
      <c r="E641" t="s">
        <v>1661</v>
      </c>
      <c r="F641">
        <v>65</v>
      </c>
      <c r="G641" t="s">
        <v>15</v>
      </c>
      <c r="H641" s="26">
        <v>6</v>
      </c>
      <c r="I641" s="13">
        <f ca="1">RAND()</f>
        <v>0.342715945752507</v>
      </c>
      <c r="J641" s="25">
        <f>F641*H641</f>
        <v>390</v>
      </c>
      <c r="K641" s="25">
        <f ca="1">J641-J641*I641</f>
        <v>256.340781156522</v>
      </c>
    </row>
    <row r="642" spans="1:11">
      <c r="A642" t="s">
        <v>1349</v>
      </c>
      <c r="B642" t="s">
        <v>1659</v>
      </c>
      <c r="C642" s="3">
        <v>44783</v>
      </c>
      <c r="D642" t="s">
        <v>1660</v>
      </c>
      <c r="E642" t="s">
        <v>1661</v>
      </c>
      <c r="F642">
        <v>130</v>
      </c>
      <c r="G642" t="s">
        <v>20</v>
      </c>
      <c r="H642" s="26">
        <v>3</v>
      </c>
      <c r="I642" s="13">
        <f ca="1">RAND()</f>
        <v>0.380992862354901</v>
      </c>
      <c r="J642" s="25">
        <f>F642*H642</f>
        <v>390</v>
      </c>
      <c r="K642" s="25">
        <f ca="1">J642-J642*I642</f>
        <v>241.412783681589</v>
      </c>
    </row>
    <row r="643" spans="1:11">
      <c r="A643" t="s">
        <v>1359</v>
      </c>
      <c r="B643" t="s">
        <v>1659</v>
      </c>
      <c r="C643" s="3">
        <v>44783</v>
      </c>
      <c r="D643" t="s">
        <v>1660</v>
      </c>
      <c r="E643" t="s">
        <v>1664</v>
      </c>
      <c r="F643">
        <v>130</v>
      </c>
      <c r="G643" t="s">
        <v>15</v>
      </c>
      <c r="H643" s="26">
        <v>6</v>
      </c>
      <c r="I643" s="13">
        <f ca="1">RAND()</f>
        <v>0.532319274924682</v>
      </c>
      <c r="J643" s="25">
        <f>F643*H643</f>
        <v>780</v>
      </c>
      <c r="K643" s="25">
        <f ca="1">J643-J643*I643</f>
        <v>364.790965558748</v>
      </c>
    </row>
    <row r="644" spans="1:11">
      <c r="A644" t="s">
        <v>1613</v>
      </c>
      <c r="B644" t="s">
        <v>1670</v>
      </c>
      <c r="C644" s="3">
        <v>44783</v>
      </c>
      <c r="D644" t="s">
        <v>1668</v>
      </c>
      <c r="E644" t="s">
        <v>1661</v>
      </c>
      <c r="F644">
        <v>250</v>
      </c>
      <c r="G644" t="s">
        <v>20</v>
      </c>
      <c r="H644" s="26">
        <v>2</v>
      </c>
      <c r="I644" s="13">
        <f ca="1">RAND()</f>
        <v>0.457945366888934</v>
      </c>
      <c r="J644" s="25">
        <f>F644*H644</f>
        <v>500</v>
      </c>
      <c r="K644" s="25">
        <f ca="1">J644-J644*I644</f>
        <v>271.027316555533</v>
      </c>
    </row>
    <row r="645" spans="1:11">
      <c r="A645" t="s">
        <v>1153</v>
      </c>
      <c r="B645" t="s">
        <v>1670</v>
      </c>
      <c r="C645" s="3">
        <v>44784</v>
      </c>
      <c r="D645" t="s">
        <v>1669</v>
      </c>
      <c r="E645" t="s">
        <v>1661</v>
      </c>
      <c r="F645">
        <v>65</v>
      </c>
      <c r="G645" t="s">
        <v>20</v>
      </c>
      <c r="H645" s="26">
        <v>6</v>
      </c>
      <c r="I645" s="13">
        <f ca="1">RAND()</f>
        <v>0.806063947575467</v>
      </c>
      <c r="J645" s="25">
        <f>F645*H645</f>
        <v>390</v>
      </c>
      <c r="K645" s="25">
        <f ca="1">J645-J645*I645</f>
        <v>75.6350604455678</v>
      </c>
    </row>
    <row r="646" spans="1:11">
      <c r="A646" t="s">
        <v>1311</v>
      </c>
      <c r="B646" t="s">
        <v>1667</v>
      </c>
      <c r="C646" s="3">
        <v>44784</v>
      </c>
      <c r="D646" t="s">
        <v>1668</v>
      </c>
      <c r="E646" t="s">
        <v>1664</v>
      </c>
      <c r="F646">
        <v>250</v>
      </c>
      <c r="G646" t="s">
        <v>20</v>
      </c>
      <c r="H646" s="26">
        <v>2</v>
      </c>
      <c r="I646" s="13">
        <f ca="1">RAND()</f>
        <v>0.535762269631191</v>
      </c>
      <c r="J646" s="25">
        <f>F646*H646</f>
        <v>500</v>
      </c>
      <c r="K646" s="25">
        <f ca="1">J646-J646*I646</f>
        <v>232.118865184405</v>
      </c>
    </row>
    <row r="647" spans="1:11">
      <c r="A647" t="s">
        <v>1425</v>
      </c>
      <c r="B647" t="s">
        <v>1659</v>
      </c>
      <c r="C647" s="3">
        <v>44784</v>
      </c>
      <c r="D647" t="s">
        <v>1660</v>
      </c>
      <c r="E647" t="s">
        <v>1661</v>
      </c>
      <c r="F647">
        <v>130</v>
      </c>
      <c r="G647" t="s">
        <v>15</v>
      </c>
      <c r="H647" s="26">
        <v>7</v>
      </c>
      <c r="I647" s="13">
        <f ca="1">RAND()</f>
        <v>0.344107502044904</v>
      </c>
      <c r="J647" s="25">
        <f>F647*H647</f>
        <v>910</v>
      </c>
      <c r="K647" s="25">
        <f ca="1">J647-J647*I647</f>
        <v>596.862173139138</v>
      </c>
    </row>
    <row r="648" spans="1:11">
      <c r="A648" t="s">
        <v>1215</v>
      </c>
      <c r="B648" t="s">
        <v>1662</v>
      </c>
      <c r="C648" s="3">
        <v>44785</v>
      </c>
      <c r="D648" t="s">
        <v>1663</v>
      </c>
      <c r="E648" t="s">
        <v>1664</v>
      </c>
      <c r="F648">
        <v>72</v>
      </c>
      <c r="G648" t="s">
        <v>26</v>
      </c>
      <c r="H648" s="26">
        <v>5</v>
      </c>
      <c r="I648" s="13">
        <f ca="1">RAND()</f>
        <v>0.934689555835039</v>
      </c>
      <c r="J648" s="25">
        <f>F648*H648</f>
        <v>360</v>
      </c>
      <c r="K648" s="25">
        <f ca="1">J648-J648*I648</f>
        <v>23.5117598993858</v>
      </c>
    </row>
    <row r="649" spans="1:11">
      <c r="A649" t="s">
        <v>1477</v>
      </c>
      <c r="B649" t="s">
        <v>1667</v>
      </c>
      <c r="C649" s="3">
        <v>44785</v>
      </c>
      <c r="D649" t="s">
        <v>1668</v>
      </c>
      <c r="E649" t="s">
        <v>1664</v>
      </c>
      <c r="F649">
        <v>250</v>
      </c>
      <c r="G649" t="s">
        <v>20</v>
      </c>
      <c r="H649" s="26">
        <v>1</v>
      </c>
      <c r="I649" s="13">
        <f ca="1">RAND()</f>
        <v>0.914433720659451</v>
      </c>
      <c r="J649" s="25">
        <f>F649*H649</f>
        <v>250</v>
      </c>
      <c r="K649" s="25">
        <f ca="1">J649-J649*I649</f>
        <v>21.3915698351373</v>
      </c>
    </row>
    <row r="650" spans="1:11">
      <c r="A650" t="s">
        <v>1513</v>
      </c>
      <c r="B650" t="s">
        <v>1670</v>
      </c>
      <c r="C650" s="3">
        <v>44785</v>
      </c>
      <c r="D650" t="s">
        <v>1669</v>
      </c>
      <c r="E650" t="s">
        <v>1661</v>
      </c>
      <c r="F650">
        <v>65</v>
      </c>
      <c r="G650" t="s">
        <v>20</v>
      </c>
      <c r="H650" s="26">
        <v>10</v>
      </c>
      <c r="I650" s="13">
        <f ca="1">RAND()</f>
        <v>0.509788065644232</v>
      </c>
      <c r="J650" s="25">
        <f>F650*H650</f>
        <v>650</v>
      </c>
      <c r="K650" s="25">
        <f ca="1">J650-J650*I650</f>
        <v>318.637757331249</v>
      </c>
    </row>
    <row r="651" spans="1:11">
      <c r="A651" t="s">
        <v>1555</v>
      </c>
      <c r="B651" t="s">
        <v>1671</v>
      </c>
      <c r="C651" s="3">
        <v>44785</v>
      </c>
      <c r="D651" t="s">
        <v>1672</v>
      </c>
      <c r="E651" t="s">
        <v>1661</v>
      </c>
      <c r="F651">
        <v>95</v>
      </c>
      <c r="G651" t="s">
        <v>15</v>
      </c>
      <c r="H651" s="26">
        <v>3</v>
      </c>
      <c r="I651" s="13">
        <f ca="1">RAND()</f>
        <v>0.535112852180602</v>
      </c>
      <c r="J651" s="25">
        <f>F651*H651</f>
        <v>285</v>
      </c>
      <c r="K651" s="25">
        <f ca="1">J651-J651*I651</f>
        <v>132.492837128529</v>
      </c>
    </row>
    <row r="652" spans="1:11">
      <c r="A652" t="s">
        <v>1573</v>
      </c>
      <c r="B652" t="s">
        <v>1665</v>
      </c>
      <c r="C652" s="3">
        <v>44785</v>
      </c>
      <c r="D652" t="s">
        <v>1666</v>
      </c>
      <c r="E652" t="s">
        <v>1661</v>
      </c>
      <c r="F652">
        <v>60</v>
      </c>
      <c r="G652" t="s">
        <v>15</v>
      </c>
      <c r="H652" s="26">
        <v>13</v>
      </c>
      <c r="I652" s="13">
        <f ca="1">RAND()</f>
        <v>0.470280344699864</v>
      </c>
      <c r="J652" s="25">
        <f>F652*H652</f>
        <v>780</v>
      </c>
      <c r="K652" s="25">
        <f ca="1">J652-J652*I652</f>
        <v>413.181331134106</v>
      </c>
    </row>
    <row r="653" spans="1:11">
      <c r="A653" t="s">
        <v>1581</v>
      </c>
      <c r="B653" t="s">
        <v>1659</v>
      </c>
      <c r="C653" s="3">
        <v>44785</v>
      </c>
      <c r="D653" t="s">
        <v>1660</v>
      </c>
      <c r="E653" t="s">
        <v>1661</v>
      </c>
      <c r="F653">
        <v>130</v>
      </c>
      <c r="G653" t="s">
        <v>20</v>
      </c>
      <c r="H653" s="26">
        <v>5</v>
      </c>
      <c r="I653" s="13">
        <f ca="1">RAND()</f>
        <v>0.871853140537342</v>
      </c>
      <c r="J653" s="25">
        <f>F653*H653</f>
        <v>650</v>
      </c>
      <c r="K653" s="25">
        <f ca="1">J653-J653*I653</f>
        <v>83.2954586507277</v>
      </c>
    </row>
    <row r="654" spans="1:11">
      <c r="A654" t="s">
        <v>1109</v>
      </c>
      <c r="B654" t="s">
        <v>1667</v>
      </c>
      <c r="C654" s="3">
        <v>44786</v>
      </c>
      <c r="D654" t="s">
        <v>1668</v>
      </c>
      <c r="E654" t="s">
        <v>1664</v>
      </c>
      <c r="F654">
        <v>250</v>
      </c>
      <c r="G654" t="s">
        <v>20</v>
      </c>
      <c r="H654" s="26">
        <v>3</v>
      </c>
      <c r="I654" s="13">
        <f ca="1">RAND()</f>
        <v>0.788827157354318</v>
      </c>
      <c r="J654" s="25">
        <f>F654*H654</f>
        <v>750</v>
      </c>
      <c r="K654" s="25">
        <f ca="1">J654-J654*I654</f>
        <v>158.379631984261</v>
      </c>
    </row>
    <row r="655" spans="1:11">
      <c r="A655" t="s">
        <v>1433</v>
      </c>
      <c r="B655" t="s">
        <v>1659</v>
      </c>
      <c r="C655" s="3">
        <v>44786</v>
      </c>
      <c r="D655" t="s">
        <v>1660</v>
      </c>
      <c r="E655" t="s">
        <v>1661</v>
      </c>
      <c r="F655">
        <v>130</v>
      </c>
      <c r="G655" t="s">
        <v>15</v>
      </c>
      <c r="H655" s="26">
        <v>2</v>
      </c>
      <c r="I655" s="13">
        <f ca="1">RAND()</f>
        <v>0.960575528408082</v>
      </c>
      <c r="J655" s="25">
        <f>F655*H655</f>
        <v>260</v>
      </c>
      <c r="K655" s="25">
        <f ca="1">J655-J655*I655</f>
        <v>10.2503626138986</v>
      </c>
    </row>
    <row r="656" spans="1:11">
      <c r="A656" t="s">
        <v>1639</v>
      </c>
      <c r="B656" t="s">
        <v>1670</v>
      </c>
      <c r="C656" s="3">
        <v>44786</v>
      </c>
      <c r="D656" t="s">
        <v>1668</v>
      </c>
      <c r="E656" t="s">
        <v>1664</v>
      </c>
      <c r="F656">
        <v>250</v>
      </c>
      <c r="G656" t="s">
        <v>26</v>
      </c>
      <c r="H656" s="26">
        <v>1</v>
      </c>
      <c r="I656" s="13">
        <f ca="1">RAND()</f>
        <v>0.898121994034007</v>
      </c>
      <c r="J656" s="25">
        <f>F656*H656</f>
        <v>250</v>
      </c>
      <c r="K656" s="25">
        <f ca="1">J656-J656*I656</f>
        <v>25.4695014914983</v>
      </c>
    </row>
    <row r="657" spans="1:11">
      <c r="A657" t="s">
        <v>1059</v>
      </c>
      <c r="B657" t="s">
        <v>1662</v>
      </c>
      <c r="C657" s="3">
        <v>44787</v>
      </c>
      <c r="D657" t="s">
        <v>1663</v>
      </c>
      <c r="E657" t="s">
        <v>1664</v>
      </c>
      <c r="F657">
        <v>72</v>
      </c>
      <c r="G657" t="s">
        <v>15</v>
      </c>
      <c r="H657" s="26">
        <v>9</v>
      </c>
      <c r="I657" s="13">
        <f ca="1">RAND()</f>
        <v>0.538370614594945</v>
      </c>
      <c r="J657" s="25">
        <f>F657*H657</f>
        <v>648</v>
      </c>
      <c r="K657" s="25">
        <f ca="1">J657-J657*I657</f>
        <v>299.135841742476</v>
      </c>
    </row>
    <row r="658" spans="1:11">
      <c r="A658" t="s">
        <v>1113</v>
      </c>
      <c r="B658" t="s">
        <v>1665</v>
      </c>
      <c r="C658" s="3">
        <v>44787</v>
      </c>
      <c r="D658" t="s">
        <v>1666</v>
      </c>
      <c r="E658" t="s">
        <v>1664</v>
      </c>
      <c r="F658">
        <v>60</v>
      </c>
      <c r="G658" t="s">
        <v>15</v>
      </c>
      <c r="H658" s="26">
        <v>7</v>
      </c>
      <c r="I658" s="13">
        <f ca="1">RAND()</f>
        <v>0.567274788060582</v>
      </c>
      <c r="J658" s="25">
        <f>F658*H658</f>
        <v>420</v>
      </c>
      <c r="K658" s="25">
        <f ca="1">J658-J658*I658</f>
        <v>181.744589014556</v>
      </c>
    </row>
    <row r="659" spans="1:11">
      <c r="A659" t="s">
        <v>1235</v>
      </c>
      <c r="B659" t="s">
        <v>1662</v>
      </c>
      <c r="C659" s="3">
        <v>44787</v>
      </c>
      <c r="D659" t="s">
        <v>1663</v>
      </c>
      <c r="E659" t="s">
        <v>1661</v>
      </c>
      <c r="F659">
        <v>72</v>
      </c>
      <c r="G659" t="s">
        <v>15</v>
      </c>
      <c r="H659" s="26">
        <v>4</v>
      </c>
      <c r="I659" s="13">
        <f ca="1">RAND()</f>
        <v>0.49400449653123</v>
      </c>
      <c r="J659" s="25">
        <f>F659*H659</f>
        <v>288</v>
      </c>
      <c r="K659" s="25">
        <f ca="1">J659-J659*I659</f>
        <v>145.726704999006</v>
      </c>
    </row>
    <row r="660" spans="1:11">
      <c r="A660" t="s">
        <v>1237</v>
      </c>
      <c r="B660" t="s">
        <v>1670</v>
      </c>
      <c r="C660" s="3">
        <v>44787</v>
      </c>
      <c r="D660" t="s">
        <v>1669</v>
      </c>
      <c r="E660" t="s">
        <v>1661</v>
      </c>
      <c r="F660">
        <v>65</v>
      </c>
      <c r="G660" t="s">
        <v>20</v>
      </c>
      <c r="H660" s="26">
        <v>9</v>
      </c>
      <c r="I660" s="13">
        <f ca="1">RAND()</f>
        <v>0.916995510882471</v>
      </c>
      <c r="J660" s="25">
        <f>F660*H660</f>
        <v>585</v>
      </c>
      <c r="K660" s="25">
        <f ca="1">J660-J660*I660</f>
        <v>48.5576261337543</v>
      </c>
    </row>
    <row r="661" spans="1:11">
      <c r="A661" t="s">
        <v>1569</v>
      </c>
      <c r="B661" t="s">
        <v>1667</v>
      </c>
      <c r="C661" s="3">
        <v>44787</v>
      </c>
      <c r="D661" t="s">
        <v>1668</v>
      </c>
      <c r="E661" t="s">
        <v>1661</v>
      </c>
      <c r="F661">
        <v>250</v>
      </c>
      <c r="G661" t="s">
        <v>20</v>
      </c>
      <c r="H661" s="26">
        <v>3</v>
      </c>
      <c r="I661" s="13">
        <f ca="1">RAND()</f>
        <v>0.628526490237598</v>
      </c>
      <c r="J661" s="25">
        <f>F661*H661</f>
        <v>750</v>
      </c>
      <c r="K661" s="25">
        <f ca="1">J661-J661*I661</f>
        <v>278.605132321802</v>
      </c>
    </row>
    <row r="662" spans="1:11">
      <c r="A662" t="s">
        <v>1623</v>
      </c>
      <c r="B662" t="s">
        <v>1667</v>
      </c>
      <c r="C662" s="3">
        <v>44787</v>
      </c>
      <c r="D662" t="s">
        <v>1660</v>
      </c>
      <c r="E662" t="s">
        <v>1664</v>
      </c>
      <c r="F662">
        <v>130</v>
      </c>
      <c r="G662" t="s">
        <v>15</v>
      </c>
      <c r="H662" s="26">
        <v>4</v>
      </c>
      <c r="I662" s="13">
        <f ca="1">RAND()</f>
        <v>0.751193393962414</v>
      </c>
      <c r="J662" s="25">
        <f>F662*H662</f>
        <v>520</v>
      </c>
      <c r="K662" s="25">
        <f ca="1">J662-J662*I662</f>
        <v>129.379435139544</v>
      </c>
    </row>
    <row r="663" spans="1:11">
      <c r="A663" t="s">
        <v>1087</v>
      </c>
      <c r="B663" t="s">
        <v>1670</v>
      </c>
      <c r="C663" s="3">
        <v>44788</v>
      </c>
      <c r="D663" t="s">
        <v>1669</v>
      </c>
      <c r="E663" t="s">
        <v>1664</v>
      </c>
      <c r="F663">
        <v>65</v>
      </c>
      <c r="G663" t="s">
        <v>26</v>
      </c>
      <c r="H663" s="26">
        <v>4</v>
      </c>
      <c r="I663" s="13">
        <f ca="1">RAND()</f>
        <v>0.830297810823295</v>
      </c>
      <c r="J663" s="25">
        <f>F663*H663</f>
        <v>260</v>
      </c>
      <c r="K663" s="25">
        <f ca="1">J663-J663*I663</f>
        <v>44.1225691859433</v>
      </c>
    </row>
    <row r="664" spans="1:11">
      <c r="A664" t="s">
        <v>1149</v>
      </c>
      <c r="B664" t="s">
        <v>1659</v>
      </c>
      <c r="C664" s="3">
        <v>44788</v>
      </c>
      <c r="D664" t="s">
        <v>1660</v>
      </c>
      <c r="E664" t="s">
        <v>1661</v>
      </c>
      <c r="F664">
        <v>130</v>
      </c>
      <c r="G664" t="s">
        <v>15</v>
      </c>
      <c r="H664" s="26">
        <v>3</v>
      </c>
      <c r="I664" s="13">
        <f ca="1">RAND()</f>
        <v>0.301658881430045</v>
      </c>
      <c r="J664" s="25">
        <f>F664*H664</f>
        <v>390</v>
      </c>
      <c r="K664" s="25">
        <f ca="1">J664-J664*I664</f>
        <v>272.353036242282</v>
      </c>
    </row>
    <row r="665" spans="1:11">
      <c r="A665" t="s">
        <v>1243</v>
      </c>
      <c r="B665" t="s">
        <v>1662</v>
      </c>
      <c r="C665" s="3">
        <v>44788</v>
      </c>
      <c r="D665" t="s">
        <v>1663</v>
      </c>
      <c r="E665" t="s">
        <v>1664</v>
      </c>
      <c r="F665">
        <v>72</v>
      </c>
      <c r="G665" t="s">
        <v>15</v>
      </c>
      <c r="H665" s="26">
        <v>6</v>
      </c>
      <c r="I665" s="13">
        <f ca="1">RAND()</f>
        <v>0.0411736069986175</v>
      </c>
      <c r="J665" s="25">
        <f>F665*H665</f>
        <v>432</v>
      </c>
      <c r="K665" s="25">
        <f ca="1">J665-J665*I665</f>
        <v>414.213001776597</v>
      </c>
    </row>
    <row r="666" spans="1:11">
      <c r="A666" t="s">
        <v>1245</v>
      </c>
      <c r="B666" t="s">
        <v>1670</v>
      </c>
      <c r="C666" s="3">
        <v>44788</v>
      </c>
      <c r="D666" t="s">
        <v>1669</v>
      </c>
      <c r="E666" t="s">
        <v>1661</v>
      </c>
      <c r="F666">
        <v>65</v>
      </c>
      <c r="G666" t="s">
        <v>20</v>
      </c>
      <c r="H666" s="26">
        <v>13</v>
      </c>
      <c r="I666" s="13">
        <f ca="1">RAND()</f>
        <v>0.476197718869608</v>
      </c>
      <c r="J666" s="25">
        <f>F666*H666</f>
        <v>845</v>
      </c>
      <c r="K666" s="25">
        <f ca="1">J666-J666*I666</f>
        <v>442.612927555181</v>
      </c>
    </row>
    <row r="667" spans="1:11">
      <c r="A667" t="s">
        <v>1641</v>
      </c>
      <c r="B667" t="s">
        <v>1667</v>
      </c>
      <c r="C667" s="3">
        <v>44788</v>
      </c>
      <c r="D667" t="s">
        <v>1660</v>
      </c>
      <c r="E667" t="s">
        <v>1661</v>
      </c>
      <c r="F667">
        <v>130</v>
      </c>
      <c r="G667" t="s">
        <v>15</v>
      </c>
      <c r="H667" s="26">
        <v>6</v>
      </c>
      <c r="I667" s="13">
        <f ca="1">RAND()</f>
        <v>0.803191938400902</v>
      </c>
      <c r="J667" s="25">
        <f>F667*H667</f>
        <v>780</v>
      </c>
      <c r="K667" s="25">
        <f ca="1">J667-J667*I667</f>
        <v>153.510288047296</v>
      </c>
    </row>
    <row r="668" spans="1:11">
      <c r="A668" t="s">
        <v>1091</v>
      </c>
      <c r="B668" t="s">
        <v>1659</v>
      </c>
      <c r="C668" s="3">
        <v>44789</v>
      </c>
      <c r="D668" t="s">
        <v>1660</v>
      </c>
      <c r="E668" t="s">
        <v>1664</v>
      </c>
      <c r="F668">
        <v>130</v>
      </c>
      <c r="G668" t="s">
        <v>20</v>
      </c>
      <c r="H668" s="26">
        <v>6</v>
      </c>
      <c r="I668" s="13">
        <f ca="1">RAND()</f>
        <v>0.5702057525055</v>
      </c>
      <c r="J668" s="25">
        <f>F668*H668</f>
        <v>780</v>
      </c>
      <c r="K668" s="25">
        <f ca="1">J668-J668*I668</f>
        <v>335.23951304571</v>
      </c>
    </row>
    <row r="669" spans="1:11">
      <c r="A669" t="s">
        <v>1187</v>
      </c>
      <c r="B669" t="s">
        <v>1671</v>
      </c>
      <c r="C669" s="3">
        <v>44789</v>
      </c>
      <c r="D669" t="s">
        <v>1672</v>
      </c>
      <c r="E669" t="s">
        <v>1661</v>
      </c>
      <c r="F669">
        <v>95</v>
      </c>
      <c r="G669" t="s">
        <v>15</v>
      </c>
      <c r="H669" s="26">
        <v>8</v>
      </c>
      <c r="I669" s="13">
        <f ca="1">RAND()</f>
        <v>0.13091786788526</v>
      </c>
      <c r="J669" s="25">
        <f>F669*H669</f>
        <v>760</v>
      </c>
      <c r="K669" s="25">
        <f ca="1">J669-J669*I669</f>
        <v>660.502420407203</v>
      </c>
    </row>
    <row r="670" spans="1:11">
      <c r="A670" t="s">
        <v>1259</v>
      </c>
      <c r="B670" t="s">
        <v>1665</v>
      </c>
      <c r="C670" s="3">
        <v>44789</v>
      </c>
      <c r="D670" t="s">
        <v>1666</v>
      </c>
      <c r="E670" t="s">
        <v>1664</v>
      </c>
      <c r="F670">
        <v>60</v>
      </c>
      <c r="G670" t="s">
        <v>26</v>
      </c>
      <c r="H670" s="26">
        <v>11</v>
      </c>
      <c r="I670" s="13">
        <f ca="1">RAND()</f>
        <v>0.0279470463952745</v>
      </c>
      <c r="J670" s="25">
        <f>F670*H670</f>
        <v>660</v>
      </c>
      <c r="K670" s="25">
        <f ca="1">J670-J670*I670</f>
        <v>641.554949379119</v>
      </c>
    </row>
    <row r="671" spans="1:11">
      <c r="A671" t="s">
        <v>1511</v>
      </c>
      <c r="B671" t="s">
        <v>1662</v>
      </c>
      <c r="C671" s="3">
        <v>44789</v>
      </c>
      <c r="D671" t="s">
        <v>1663</v>
      </c>
      <c r="E671" t="s">
        <v>1661</v>
      </c>
      <c r="F671">
        <v>72</v>
      </c>
      <c r="G671" t="s">
        <v>15</v>
      </c>
      <c r="H671" s="26">
        <v>5</v>
      </c>
      <c r="I671" s="13">
        <f ca="1">RAND()</f>
        <v>0.863426044716415</v>
      </c>
      <c r="J671" s="25">
        <f>F671*H671</f>
        <v>360</v>
      </c>
      <c r="K671" s="25">
        <f ca="1">J671-J671*I671</f>
        <v>49.1666239020907</v>
      </c>
    </row>
    <row r="672" spans="1:11">
      <c r="A672" t="s">
        <v>1547</v>
      </c>
      <c r="B672" t="s">
        <v>1670</v>
      </c>
      <c r="C672" s="3">
        <v>44789</v>
      </c>
      <c r="D672" t="s">
        <v>1669</v>
      </c>
      <c r="E672" t="s">
        <v>1661</v>
      </c>
      <c r="F672">
        <v>65</v>
      </c>
      <c r="G672" t="s">
        <v>26</v>
      </c>
      <c r="H672" s="26">
        <v>12</v>
      </c>
      <c r="I672" s="13">
        <f ca="1">RAND()</f>
        <v>0.577096623509917</v>
      </c>
      <c r="J672" s="25">
        <f>F672*H672</f>
        <v>780</v>
      </c>
      <c r="K672" s="25">
        <f ca="1">J672-J672*I672</f>
        <v>329.864633662265</v>
      </c>
    </row>
    <row r="673" spans="1:11">
      <c r="A673" t="s">
        <v>1075</v>
      </c>
      <c r="B673" t="s">
        <v>1665</v>
      </c>
      <c r="C673" s="3">
        <v>44790</v>
      </c>
      <c r="D673" t="s">
        <v>1666</v>
      </c>
      <c r="E673" t="s">
        <v>1664</v>
      </c>
      <c r="F673">
        <v>60</v>
      </c>
      <c r="G673" t="s">
        <v>26</v>
      </c>
      <c r="H673" s="26">
        <v>12</v>
      </c>
      <c r="I673" s="13">
        <f ca="1">RAND()</f>
        <v>0.162224319881154</v>
      </c>
      <c r="J673" s="25">
        <f>F673*H673</f>
        <v>720</v>
      </c>
      <c r="K673" s="25">
        <f ca="1">J673-J673*I673</f>
        <v>603.198489685569</v>
      </c>
    </row>
    <row r="674" spans="1:11">
      <c r="A674" t="s">
        <v>1095</v>
      </c>
      <c r="B674" t="s">
        <v>1671</v>
      </c>
      <c r="C674" s="3">
        <v>44790</v>
      </c>
      <c r="D674" t="s">
        <v>1672</v>
      </c>
      <c r="E674" t="s">
        <v>1661</v>
      </c>
      <c r="F674">
        <v>95</v>
      </c>
      <c r="G674" t="s">
        <v>15</v>
      </c>
      <c r="H674" s="26">
        <v>8</v>
      </c>
      <c r="I674" s="13">
        <f ca="1">RAND()</f>
        <v>0.337388445809935</v>
      </c>
      <c r="J674" s="25">
        <f>F674*H674</f>
        <v>760</v>
      </c>
      <c r="K674" s="25">
        <f ca="1">J674-J674*I674</f>
        <v>503.584781184449</v>
      </c>
    </row>
    <row r="675" spans="1:11">
      <c r="A675" t="s">
        <v>1191</v>
      </c>
      <c r="B675" t="s">
        <v>1670</v>
      </c>
      <c r="C675" s="3">
        <v>44790</v>
      </c>
      <c r="D675" t="s">
        <v>1669</v>
      </c>
      <c r="E675" t="s">
        <v>1661</v>
      </c>
      <c r="F675">
        <v>65</v>
      </c>
      <c r="G675" t="s">
        <v>26</v>
      </c>
      <c r="H675" s="26">
        <v>6</v>
      </c>
      <c r="I675" s="13">
        <f ca="1">RAND()</f>
        <v>0.334284525096339</v>
      </c>
      <c r="J675" s="25">
        <f>F675*H675</f>
        <v>390</v>
      </c>
      <c r="K675" s="25">
        <f ca="1">J675-J675*I675</f>
        <v>259.629035212428</v>
      </c>
    </row>
    <row r="676" spans="1:11">
      <c r="A676" t="s">
        <v>1407</v>
      </c>
      <c r="B676" t="s">
        <v>1665</v>
      </c>
      <c r="C676" s="3">
        <v>44790</v>
      </c>
      <c r="D676" t="s">
        <v>1666</v>
      </c>
      <c r="E676" t="s">
        <v>1661</v>
      </c>
      <c r="F676">
        <v>60</v>
      </c>
      <c r="G676" t="s">
        <v>15</v>
      </c>
      <c r="H676" s="26">
        <v>14</v>
      </c>
      <c r="I676" s="13">
        <f ca="1">RAND()</f>
        <v>0.124943626341404</v>
      </c>
      <c r="J676" s="25">
        <f>F676*H676</f>
        <v>840</v>
      </c>
      <c r="K676" s="25">
        <f ca="1">J676-J676*I676</f>
        <v>735.047353873221</v>
      </c>
    </row>
    <row r="677" spans="1:11">
      <c r="A677" t="s">
        <v>1601</v>
      </c>
      <c r="B677" t="s">
        <v>1659</v>
      </c>
      <c r="C677" s="3">
        <v>44790</v>
      </c>
      <c r="D677" t="s">
        <v>1660</v>
      </c>
      <c r="E677" t="s">
        <v>1661</v>
      </c>
      <c r="F677">
        <v>130</v>
      </c>
      <c r="G677" t="s">
        <v>26</v>
      </c>
      <c r="H677" s="26">
        <v>2</v>
      </c>
      <c r="I677" s="13">
        <f ca="1">RAND()</f>
        <v>0.418035913688426</v>
      </c>
      <c r="J677" s="25">
        <f>F677*H677</f>
        <v>260</v>
      </c>
      <c r="K677" s="25">
        <f ca="1">J677-J677*I677</f>
        <v>151.310662441009</v>
      </c>
    </row>
    <row r="678" spans="1:11">
      <c r="A678" t="s">
        <v>1603</v>
      </c>
      <c r="B678" t="s">
        <v>1662</v>
      </c>
      <c r="C678" s="3">
        <v>44790</v>
      </c>
      <c r="D678" t="s">
        <v>1663</v>
      </c>
      <c r="E678" t="s">
        <v>1664</v>
      </c>
      <c r="F678">
        <v>72</v>
      </c>
      <c r="G678" t="s">
        <v>15</v>
      </c>
      <c r="H678" s="26">
        <v>4</v>
      </c>
      <c r="I678" s="13">
        <f ca="1">RAND()</f>
        <v>0.143719474738814</v>
      </c>
      <c r="J678" s="25">
        <f>F678*H678</f>
        <v>288</v>
      </c>
      <c r="K678" s="25">
        <f ca="1">J678-J678*I678</f>
        <v>246.608791275222</v>
      </c>
    </row>
    <row r="679" spans="1:11">
      <c r="A679" t="s">
        <v>1101</v>
      </c>
      <c r="B679" t="s">
        <v>1667</v>
      </c>
      <c r="C679" s="3">
        <v>44791</v>
      </c>
      <c r="D679" t="s">
        <v>1668</v>
      </c>
      <c r="E679" t="s">
        <v>1664</v>
      </c>
      <c r="F679">
        <v>250</v>
      </c>
      <c r="G679" t="s">
        <v>15</v>
      </c>
      <c r="H679" s="26">
        <v>1</v>
      </c>
      <c r="I679" s="13">
        <f ca="1">RAND()</f>
        <v>0.315006769194378</v>
      </c>
      <c r="J679" s="25">
        <f>F679*H679</f>
        <v>250</v>
      </c>
      <c r="K679" s="25">
        <f ca="1">J679-J679*I679</f>
        <v>171.248307701405</v>
      </c>
    </row>
    <row r="680" spans="1:11">
      <c r="A680" t="s">
        <v>1207</v>
      </c>
      <c r="B680" t="s">
        <v>1662</v>
      </c>
      <c r="C680" s="3">
        <v>44791</v>
      </c>
      <c r="D680" t="s">
        <v>1663</v>
      </c>
      <c r="E680" t="s">
        <v>1664</v>
      </c>
      <c r="F680">
        <v>72</v>
      </c>
      <c r="G680" t="s">
        <v>20</v>
      </c>
      <c r="H680" s="26">
        <v>4</v>
      </c>
      <c r="I680" s="13">
        <f ca="1">RAND()</f>
        <v>0.0359605376722836</v>
      </c>
      <c r="J680" s="25">
        <f>F680*H680</f>
        <v>288</v>
      </c>
      <c r="K680" s="25">
        <f ca="1">J680-J680*I680</f>
        <v>277.643365150382</v>
      </c>
    </row>
    <row r="681" spans="1:11">
      <c r="A681" t="s">
        <v>1251</v>
      </c>
      <c r="B681" t="s">
        <v>1662</v>
      </c>
      <c r="C681" s="3">
        <v>44791</v>
      </c>
      <c r="D681" t="s">
        <v>1663</v>
      </c>
      <c r="E681" t="s">
        <v>1664</v>
      </c>
      <c r="F681">
        <v>72</v>
      </c>
      <c r="G681" t="s">
        <v>20</v>
      </c>
      <c r="H681" s="26">
        <v>6</v>
      </c>
      <c r="I681" s="13">
        <f ca="1">RAND()</f>
        <v>0.996049889443546</v>
      </c>
      <c r="J681" s="25">
        <f>F681*H681</f>
        <v>432</v>
      </c>
      <c r="K681" s="25">
        <f ca="1">J681-J681*I681</f>
        <v>1.70644776038807</v>
      </c>
    </row>
    <row r="682" spans="1:11">
      <c r="A682" t="s">
        <v>1253</v>
      </c>
      <c r="B682" t="s">
        <v>1670</v>
      </c>
      <c r="C682" s="3">
        <v>44791</v>
      </c>
      <c r="D682" t="s">
        <v>1669</v>
      </c>
      <c r="E682" t="s">
        <v>1661</v>
      </c>
      <c r="F682">
        <v>65</v>
      </c>
      <c r="G682" t="s">
        <v>26</v>
      </c>
      <c r="H682" s="26">
        <v>12</v>
      </c>
      <c r="I682" s="13">
        <f ca="1">RAND()</f>
        <v>0.521041924192705</v>
      </c>
      <c r="J682" s="25">
        <f>F682*H682</f>
        <v>780</v>
      </c>
      <c r="K682" s="25">
        <f ca="1">J682-J682*I682</f>
        <v>373.58729912969</v>
      </c>
    </row>
    <row r="683" spans="1:11">
      <c r="A683" t="s">
        <v>1265</v>
      </c>
      <c r="B683" t="s">
        <v>1667</v>
      </c>
      <c r="C683" s="3">
        <v>44791</v>
      </c>
      <c r="D683" t="s">
        <v>1668</v>
      </c>
      <c r="E683" t="s">
        <v>1661</v>
      </c>
      <c r="F683">
        <v>250</v>
      </c>
      <c r="G683" t="s">
        <v>26</v>
      </c>
      <c r="H683" s="26">
        <v>3</v>
      </c>
      <c r="I683" s="13">
        <f ca="1">RAND()</f>
        <v>0.946785348072541</v>
      </c>
      <c r="J683" s="25">
        <f>F683*H683</f>
        <v>750</v>
      </c>
      <c r="K683" s="25">
        <f ca="1">J683-J683*I683</f>
        <v>39.9109889455945</v>
      </c>
    </row>
    <row r="684" spans="1:11">
      <c r="A684" t="s">
        <v>1271</v>
      </c>
      <c r="B684" t="s">
        <v>1670</v>
      </c>
      <c r="C684" s="3">
        <v>44791</v>
      </c>
      <c r="D684" t="s">
        <v>1669</v>
      </c>
      <c r="E684" t="s">
        <v>1664</v>
      </c>
      <c r="F684">
        <v>65</v>
      </c>
      <c r="G684" t="s">
        <v>26</v>
      </c>
      <c r="H684" s="26">
        <v>13</v>
      </c>
      <c r="I684" s="13">
        <f ca="1">RAND()</f>
        <v>0.296436008024153</v>
      </c>
      <c r="J684" s="25">
        <f>F684*H684</f>
        <v>845</v>
      </c>
      <c r="K684" s="25">
        <f ca="1">J684-J684*I684</f>
        <v>594.511573219591</v>
      </c>
    </row>
    <row r="685" spans="1:11">
      <c r="A685" t="s">
        <v>1521</v>
      </c>
      <c r="B685" t="s">
        <v>1670</v>
      </c>
      <c r="C685" s="3">
        <v>44791</v>
      </c>
      <c r="D685" t="s">
        <v>1669</v>
      </c>
      <c r="E685" t="s">
        <v>1664</v>
      </c>
      <c r="F685">
        <v>65</v>
      </c>
      <c r="G685" t="s">
        <v>20</v>
      </c>
      <c r="H685" s="26">
        <v>11</v>
      </c>
      <c r="I685" s="13">
        <f ca="1">RAND()</f>
        <v>0.598124754317811</v>
      </c>
      <c r="J685" s="25">
        <f>F685*H685</f>
        <v>715</v>
      </c>
      <c r="K685" s="25">
        <f ca="1">J685-J685*I685</f>
        <v>287.340800662765</v>
      </c>
    </row>
    <row r="686" spans="1:11">
      <c r="A686" t="s">
        <v>1183</v>
      </c>
      <c r="B686" t="s">
        <v>1659</v>
      </c>
      <c r="C686" s="3">
        <v>44792</v>
      </c>
      <c r="D686" t="s">
        <v>1660</v>
      </c>
      <c r="E686" t="s">
        <v>1664</v>
      </c>
      <c r="F686">
        <v>130</v>
      </c>
      <c r="G686" t="s">
        <v>20</v>
      </c>
      <c r="H686" s="26">
        <v>5</v>
      </c>
      <c r="I686" s="13">
        <f ca="1">RAND()</f>
        <v>0.135005077162894</v>
      </c>
      <c r="J686" s="25">
        <f>F686*H686</f>
        <v>650</v>
      </c>
      <c r="K686" s="25">
        <f ca="1">J686-J686*I686</f>
        <v>562.246699844119</v>
      </c>
    </row>
    <row r="687" spans="1:11">
      <c r="A687" t="s">
        <v>1291</v>
      </c>
      <c r="B687" t="s">
        <v>1670</v>
      </c>
      <c r="C687" s="3">
        <v>44792</v>
      </c>
      <c r="D687" t="s">
        <v>1669</v>
      </c>
      <c r="E687" t="s">
        <v>1664</v>
      </c>
      <c r="F687">
        <v>65</v>
      </c>
      <c r="G687" t="s">
        <v>15</v>
      </c>
      <c r="H687" s="26">
        <v>3</v>
      </c>
      <c r="I687" s="13">
        <f ca="1">RAND()</f>
        <v>0.341115195375214</v>
      </c>
      <c r="J687" s="25">
        <f>F687*H687</f>
        <v>195</v>
      </c>
      <c r="K687" s="25">
        <f ca="1">J687-J687*I687</f>
        <v>128.482536901833</v>
      </c>
    </row>
    <row r="688" spans="1:11">
      <c r="A688" t="s">
        <v>1403</v>
      </c>
      <c r="B688" t="s">
        <v>1667</v>
      </c>
      <c r="C688" s="3">
        <v>44792</v>
      </c>
      <c r="D688" t="s">
        <v>1668</v>
      </c>
      <c r="E688" t="s">
        <v>1664</v>
      </c>
      <c r="F688">
        <v>250</v>
      </c>
      <c r="G688" t="s">
        <v>20</v>
      </c>
      <c r="H688" s="26">
        <v>2</v>
      </c>
      <c r="I688" s="13">
        <f ca="1">RAND()</f>
        <v>0.875187476863493</v>
      </c>
      <c r="J688" s="25">
        <f>F688*H688</f>
        <v>500</v>
      </c>
      <c r="K688" s="25">
        <f ca="1">J688-J688*I688</f>
        <v>62.4062615682537</v>
      </c>
    </row>
    <row r="689" spans="1:11">
      <c r="A689" t="s">
        <v>1405</v>
      </c>
      <c r="B689" t="s">
        <v>1659</v>
      </c>
      <c r="C689" s="3">
        <v>44792</v>
      </c>
      <c r="D689" t="s">
        <v>1660</v>
      </c>
      <c r="E689" t="s">
        <v>1664</v>
      </c>
      <c r="F689">
        <v>130</v>
      </c>
      <c r="G689" t="s">
        <v>26</v>
      </c>
      <c r="H689" s="26">
        <v>2</v>
      </c>
      <c r="I689" s="13">
        <f ca="1">RAND()</f>
        <v>0.335954507271436</v>
      </c>
      <c r="J689" s="25">
        <f>F689*H689</f>
        <v>260</v>
      </c>
      <c r="K689" s="25">
        <f ca="1">J689-J689*I689</f>
        <v>172.651828109427</v>
      </c>
    </row>
    <row r="690" spans="1:11">
      <c r="A690" t="s">
        <v>1151</v>
      </c>
      <c r="B690" t="s">
        <v>1662</v>
      </c>
      <c r="C690" s="3">
        <v>44793</v>
      </c>
      <c r="D690" t="s">
        <v>1663</v>
      </c>
      <c r="E690" t="s">
        <v>1664</v>
      </c>
      <c r="F690">
        <v>72</v>
      </c>
      <c r="G690" t="s">
        <v>15</v>
      </c>
      <c r="H690" s="26">
        <v>10</v>
      </c>
      <c r="I690" s="13">
        <f ca="1">RAND()</f>
        <v>0.401378387512414</v>
      </c>
      <c r="J690" s="25">
        <f>F690*H690</f>
        <v>720</v>
      </c>
      <c r="K690" s="25">
        <f ca="1">J690-J690*I690</f>
        <v>431.007560991062</v>
      </c>
    </row>
    <row r="691" spans="1:11">
      <c r="A691" t="s">
        <v>1155</v>
      </c>
      <c r="B691" t="s">
        <v>1667</v>
      </c>
      <c r="C691" s="3">
        <v>44793</v>
      </c>
      <c r="D691" t="s">
        <v>1668</v>
      </c>
      <c r="E691" t="s">
        <v>1664</v>
      </c>
      <c r="F691">
        <v>250</v>
      </c>
      <c r="G691" t="s">
        <v>26</v>
      </c>
      <c r="H691" s="26">
        <v>2</v>
      </c>
      <c r="I691" s="13">
        <f ca="1">RAND()</f>
        <v>0.369620623511383</v>
      </c>
      <c r="J691" s="25">
        <f>F691*H691</f>
        <v>500</v>
      </c>
      <c r="K691" s="25">
        <f ca="1">J691-J691*I691</f>
        <v>315.189688244308</v>
      </c>
    </row>
    <row r="692" spans="1:11">
      <c r="A692" t="s">
        <v>1301</v>
      </c>
      <c r="B692" t="s">
        <v>1670</v>
      </c>
      <c r="C692" s="3">
        <v>44793</v>
      </c>
      <c r="D692" t="s">
        <v>1669</v>
      </c>
      <c r="E692" t="s">
        <v>1664</v>
      </c>
      <c r="F692">
        <v>65</v>
      </c>
      <c r="G692" t="s">
        <v>26</v>
      </c>
      <c r="H692" s="26">
        <v>11</v>
      </c>
      <c r="I692" s="13">
        <f ca="1">RAND()</f>
        <v>0.601854465415149</v>
      </c>
      <c r="J692" s="25">
        <f>F692*H692</f>
        <v>715</v>
      </c>
      <c r="K692" s="25">
        <f ca="1">J692-J692*I692</f>
        <v>284.674057228168</v>
      </c>
    </row>
    <row r="693" spans="1:11">
      <c r="A693" t="s">
        <v>1417</v>
      </c>
      <c r="B693" t="s">
        <v>1659</v>
      </c>
      <c r="C693" s="3">
        <v>44793</v>
      </c>
      <c r="D693" t="s">
        <v>1660</v>
      </c>
      <c r="E693" t="s">
        <v>1661</v>
      </c>
      <c r="F693">
        <v>130</v>
      </c>
      <c r="G693" t="s">
        <v>26</v>
      </c>
      <c r="H693" s="26">
        <v>2</v>
      </c>
      <c r="I693" s="13">
        <f ca="1">RAND()</f>
        <v>0.212041184765041</v>
      </c>
      <c r="J693" s="25">
        <f>F693*H693</f>
        <v>260</v>
      </c>
      <c r="K693" s="25">
        <f ca="1">J693-J693*I693</f>
        <v>204.869291961089</v>
      </c>
    </row>
    <row r="694" spans="1:11">
      <c r="A694" t="s">
        <v>1503</v>
      </c>
      <c r="B694" t="s">
        <v>1662</v>
      </c>
      <c r="C694" s="3">
        <v>44793</v>
      </c>
      <c r="D694" t="s">
        <v>1663</v>
      </c>
      <c r="E694" t="s">
        <v>1664</v>
      </c>
      <c r="F694">
        <v>72</v>
      </c>
      <c r="G694" t="s">
        <v>26</v>
      </c>
      <c r="H694" s="26">
        <v>8</v>
      </c>
      <c r="I694" s="13">
        <f ca="1">RAND()</f>
        <v>0.0752032451251157</v>
      </c>
      <c r="J694" s="25">
        <f>F694*H694</f>
        <v>576</v>
      </c>
      <c r="K694" s="25">
        <f ca="1">J694-J694*I694</f>
        <v>532.682930807933</v>
      </c>
    </row>
    <row r="695" spans="1:11">
      <c r="A695" t="s">
        <v>1551</v>
      </c>
      <c r="B695" t="s">
        <v>1659</v>
      </c>
      <c r="C695" s="3">
        <v>44793</v>
      </c>
      <c r="D695" t="s">
        <v>1660</v>
      </c>
      <c r="E695" t="s">
        <v>1661</v>
      </c>
      <c r="F695">
        <v>130</v>
      </c>
      <c r="G695" t="s">
        <v>20</v>
      </c>
      <c r="H695" s="26">
        <v>4</v>
      </c>
      <c r="I695" s="13">
        <f ca="1">RAND()</f>
        <v>0.465327723428122</v>
      </c>
      <c r="J695" s="25">
        <f>F695*H695</f>
        <v>520</v>
      </c>
      <c r="K695" s="25">
        <f ca="1">J695-J695*I695</f>
        <v>278.029583817377</v>
      </c>
    </row>
    <row r="696" spans="1:11">
      <c r="A696" t="s">
        <v>1553</v>
      </c>
      <c r="B696" t="s">
        <v>1665</v>
      </c>
      <c r="C696" s="3">
        <v>44793</v>
      </c>
      <c r="D696" t="s">
        <v>1666</v>
      </c>
      <c r="E696" t="s">
        <v>1661</v>
      </c>
      <c r="F696">
        <v>60</v>
      </c>
      <c r="G696" t="s">
        <v>26</v>
      </c>
      <c r="H696" s="26">
        <v>8</v>
      </c>
      <c r="I696" s="13">
        <f ca="1">RAND()</f>
        <v>0.638891228688247</v>
      </c>
      <c r="J696" s="25">
        <f>F696*H696</f>
        <v>480</v>
      </c>
      <c r="K696" s="25">
        <f ca="1">J696-J696*I696</f>
        <v>173.332210229641</v>
      </c>
    </row>
    <row r="697" spans="1:11">
      <c r="A697" t="s">
        <v>1621</v>
      </c>
      <c r="B697" t="s">
        <v>1670</v>
      </c>
      <c r="C697" s="3">
        <v>44793</v>
      </c>
      <c r="D697" t="s">
        <v>1668</v>
      </c>
      <c r="E697" t="s">
        <v>1661</v>
      </c>
      <c r="F697">
        <v>250</v>
      </c>
      <c r="G697" t="s">
        <v>26</v>
      </c>
      <c r="H697" s="26">
        <v>2</v>
      </c>
      <c r="I697" s="13">
        <f ca="1">RAND()</f>
        <v>0.289364506953734</v>
      </c>
      <c r="J697" s="25">
        <f>F697*H697</f>
        <v>500</v>
      </c>
      <c r="K697" s="25">
        <f ca="1">J697-J697*I697</f>
        <v>355.317746523133</v>
      </c>
    </row>
    <row r="698" spans="1:11">
      <c r="A698" t="s">
        <v>1179</v>
      </c>
      <c r="B698" t="s">
        <v>1670</v>
      </c>
      <c r="C698" s="3">
        <v>44794</v>
      </c>
      <c r="D698" t="s">
        <v>1669</v>
      </c>
      <c r="E698" t="s">
        <v>1664</v>
      </c>
      <c r="F698">
        <v>65</v>
      </c>
      <c r="G698" t="s">
        <v>26</v>
      </c>
      <c r="H698" s="26">
        <v>9</v>
      </c>
      <c r="I698" s="13">
        <f ca="1">RAND()</f>
        <v>0.109064466243664</v>
      </c>
      <c r="J698" s="25">
        <f>F698*H698</f>
        <v>585</v>
      </c>
      <c r="K698" s="25">
        <f ca="1">J698-J698*I698</f>
        <v>521.197287247457</v>
      </c>
    </row>
    <row r="699" spans="1:11">
      <c r="A699" t="s">
        <v>1255</v>
      </c>
      <c r="B699" t="s">
        <v>1667</v>
      </c>
      <c r="C699" s="3">
        <v>44794</v>
      </c>
      <c r="D699" t="s">
        <v>1668</v>
      </c>
      <c r="E699" t="s">
        <v>1664</v>
      </c>
      <c r="F699">
        <v>250</v>
      </c>
      <c r="G699" t="s">
        <v>15</v>
      </c>
      <c r="H699" s="26">
        <v>3</v>
      </c>
      <c r="I699" s="13">
        <f ca="1">RAND()</f>
        <v>0.608335773005958</v>
      </c>
      <c r="J699" s="25">
        <f>F699*H699</f>
        <v>750</v>
      </c>
      <c r="K699" s="25">
        <f ca="1">J699-J699*I699</f>
        <v>293.748170245532</v>
      </c>
    </row>
    <row r="700" spans="1:11">
      <c r="A700" t="s">
        <v>1289</v>
      </c>
      <c r="B700" t="s">
        <v>1662</v>
      </c>
      <c r="C700" s="3">
        <v>44794</v>
      </c>
      <c r="D700" t="s">
        <v>1663</v>
      </c>
      <c r="E700" t="s">
        <v>1664</v>
      </c>
      <c r="F700">
        <v>72</v>
      </c>
      <c r="G700" t="s">
        <v>26</v>
      </c>
      <c r="H700" s="26">
        <v>7</v>
      </c>
      <c r="I700" s="13">
        <f ca="1">RAND()</f>
        <v>0.750052567720225</v>
      </c>
      <c r="J700" s="25">
        <f>F700*H700</f>
        <v>504</v>
      </c>
      <c r="K700" s="25">
        <f ca="1">J700-J700*I700</f>
        <v>125.973505869007</v>
      </c>
    </row>
    <row r="701" spans="1:11">
      <c r="A701" t="s">
        <v>1339</v>
      </c>
      <c r="B701" t="s">
        <v>1667</v>
      </c>
      <c r="C701" s="3">
        <v>44794</v>
      </c>
      <c r="D701" t="s">
        <v>1668</v>
      </c>
      <c r="E701" t="s">
        <v>1664</v>
      </c>
      <c r="F701">
        <v>250</v>
      </c>
      <c r="G701" t="s">
        <v>26</v>
      </c>
      <c r="H701" s="26">
        <v>3</v>
      </c>
      <c r="I701" s="13">
        <f ca="1">RAND()</f>
        <v>0.74887473404045</v>
      </c>
      <c r="J701" s="25">
        <f>F701*H701</f>
        <v>750</v>
      </c>
      <c r="K701" s="25">
        <f ca="1">J701-J701*I701</f>
        <v>188.343949469663</v>
      </c>
    </row>
    <row r="702" spans="1:11">
      <c r="A702" t="s">
        <v>1401</v>
      </c>
      <c r="B702" t="s">
        <v>1670</v>
      </c>
      <c r="C702" s="3">
        <v>44794</v>
      </c>
      <c r="D702" t="s">
        <v>1669</v>
      </c>
      <c r="E702" t="s">
        <v>1664</v>
      </c>
      <c r="F702">
        <v>65</v>
      </c>
      <c r="G702" t="s">
        <v>15</v>
      </c>
      <c r="H702" s="26">
        <v>8</v>
      </c>
      <c r="I702" s="13">
        <f ca="1">RAND()</f>
        <v>0.409445332009883</v>
      </c>
      <c r="J702" s="25">
        <f>F702*H702</f>
        <v>520</v>
      </c>
      <c r="K702" s="25">
        <f ca="1">J702-J702*I702</f>
        <v>307.088427354861</v>
      </c>
    </row>
    <row r="703" spans="1:11">
      <c r="A703" t="s">
        <v>1543</v>
      </c>
      <c r="B703" t="s">
        <v>1659</v>
      </c>
      <c r="C703" s="3">
        <v>44794</v>
      </c>
      <c r="D703" t="s">
        <v>1660</v>
      </c>
      <c r="E703" t="s">
        <v>1664</v>
      </c>
      <c r="F703">
        <v>130</v>
      </c>
      <c r="G703" t="s">
        <v>15</v>
      </c>
      <c r="H703" s="26">
        <v>2</v>
      </c>
      <c r="I703" s="13">
        <f ca="1">RAND()</f>
        <v>0.169865729961472</v>
      </c>
      <c r="J703" s="25">
        <f>F703*H703</f>
        <v>260</v>
      </c>
      <c r="K703" s="25">
        <f ca="1">J703-J703*I703</f>
        <v>215.834910210017</v>
      </c>
    </row>
    <row r="704" spans="1:11">
      <c r="A704" t="s">
        <v>1563</v>
      </c>
      <c r="B704" t="s">
        <v>1659</v>
      </c>
      <c r="C704" s="3">
        <v>44794</v>
      </c>
      <c r="D704" t="s">
        <v>1660</v>
      </c>
      <c r="E704" t="s">
        <v>1664</v>
      </c>
      <c r="F704">
        <v>130</v>
      </c>
      <c r="G704" t="s">
        <v>20</v>
      </c>
      <c r="H704" s="26">
        <v>4</v>
      </c>
      <c r="I704" s="13">
        <f ca="1">RAND()</f>
        <v>0.944443863668986</v>
      </c>
      <c r="J704" s="25">
        <f>F704*H704</f>
        <v>520</v>
      </c>
      <c r="K704" s="25">
        <f ca="1">J704-J704*I704</f>
        <v>28.8891908921275</v>
      </c>
    </row>
    <row r="705" spans="1:11">
      <c r="A705" t="s">
        <v>1103</v>
      </c>
      <c r="B705" t="s">
        <v>1659</v>
      </c>
      <c r="C705" s="3">
        <v>44795</v>
      </c>
      <c r="D705" t="s">
        <v>1660</v>
      </c>
      <c r="E705" t="s">
        <v>1664</v>
      </c>
      <c r="F705">
        <v>130</v>
      </c>
      <c r="G705" t="s">
        <v>20</v>
      </c>
      <c r="H705" s="26">
        <v>3</v>
      </c>
      <c r="I705" s="13">
        <f ca="1">RAND()</f>
        <v>0.232500957009523</v>
      </c>
      <c r="J705" s="25">
        <f>F705*H705</f>
        <v>390</v>
      </c>
      <c r="K705" s="25">
        <f ca="1">J705-J705*I705</f>
        <v>299.324626766286</v>
      </c>
    </row>
    <row r="706" spans="1:11">
      <c r="A706" t="s">
        <v>1249</v>
      </c>
      <c r="B706" t="s">
        <v>1659</v>
      </c>
      <c r="C706" s="3">
        <v>44795</v>
      </c>
      <c r="D706" t="s">
        <v>1660</v>
      </c>
      <c r="E706" t="s">
        <v>1661</v>
      </c>
      <c r="F706">
        <v>130</v>
      </c>
      <c r="G706" t="s">
        <v>15</v>
      </c>
      <c r="H706" s="26">
        <v>3</v>
      </c>
      <c r="I706" s="13">
        <f ca="1">RAND()</f>
        <v>0.131938074101956</v>
      </c>
      <c r="J706" s="25">
        <f>F706*H706</f>
        <v>390</v>
      </c>
      <c r="K706" s="25">
        <f ca="1">J706-J706*I706</f>
        <v>338.544151100237</v>
      </c>
    </row>
    <row r="707" spans="1:11">
      <c r="A707" t="s">
        <v>1315</v>
      </c>
      <c r="B707" t="s">
        <v>1665</v>
      </c>
      <c r="C707" s="3">
        <v>44795</v>
      </c>
      <c r="D707" t="s">
        <v>1666</v>
      </c>
      <c r="E707" t="s">
        <v>1661</v>
      </c>
      <c r="F707">
        <v>60</v>
      </c>
      <c r="G707" t="s">
        <v>15</v>
      </c>
      <c r="H707" s="26">
        <v>4</v>
      </c>
      <c r="I707" s="13">
        <f ca="1">RAND()</f>
        <v>0.07290859261269</v>
      </c>
      <c r="J707" s="25">
        <f>F707*H707</f>
        <v>240</v>
      </c>
      <c r="K707" s="25">
        <f ca="1">J707-J707*I707</f>
        <v>222.501937772954</v>
      </c>
    </row>
    <row r="708" spans="1:11">
      <c r="A708" t="s">
        <v>1389</v>
      </c>
      <c r="B708" t="s">
        <v>1665</v>
      </c>
      <c r="C708" s="3">
        <v>44795</v>
      </c>
      <c r="D708" t="s">
        <v>1666</v>
      </c>
      <c r="E708" t="s">
        <v>1664</v>
      </c>
      <c r="F708">
        <v>60</v>
      </c>
      <c r="G708" t="s">
        <v>15</v>
      </c>
      <c r="H708" s="26">
        <v>12</v>
      </c>
      <c r="I708" s="13">
        <f ca="1">RAND()</f>
        <v>0.33035958377869</v>
      </c>
      <c r="J708" s="25">
        <f>F708*H708</f>
        <v>720</v>
      </c>
      <c r="K708" s="25">
        <f ca="1">J708-J708*I708</f>
        <v>482.141099679343</v>
      </c>
    </row>
    <row r="709" spans="1:11">
      <c r="A709" t="s">
        <v>1533</v>
      </c>
      <c r="B709" t="s">
        <v>1659</v>
      </c>
      <c r="C709" s="3">
        <v>44795</v>
      </c>
      <c r="D709" t="s">
        <v>1660</v>
      </c>
      <c r="E709" t="s">
        <v>1661</v>
      </c>
      <c r="F709">
        <v>130</v>
      </c>
      <c r="G709" t="s">
        <v>20</v>
      </c>
      <c r="H709" s="26">
        <v>4</v>
      </c>
      <c r="I709" s="13">
        <f ca="1">RAND()</f>
        <v>0.393728159744571</v>
      </c>
      <c r="J709" s="25">
        <f>F709*H709</f>
        <v>520</v>
      </c>
      <c r="K709" s="25">
        <f ca="1">J709-J709*I709</f>
        <v>315.261356932823</v>
      </c>
    </row>
    <row r="710" spans="1:11">
      <c r="A710" t="s">
        <v>1609</v>
      </c>
      <c r="B710" t="s">
        <v>1659</v>
      </c>
      <c r="C710" s="3">
        <v>44795</v>
      </c>
      <c r="D710" t="s">
        <v>1663</v>
      </c>
      <c r="E710" t="s">
        <v>1661</v>
      </c>
      <c r="F710">
        <v>72</v>
      </c>
      <c r="G710" t="s">
        <v>15</v>
      </c>
      <c r="H710" s="26">
        <v>12</v>
      </c>
      <c r="I710" s="13">
        <f ca="1">RAND()</f>
        <v>0.852293992929299</v>
      </c>
      <c r="J710" s="25">
        <f>F710*H710</f>
        <v>864</v>
      </c>
      <c r="K710" s="25">
        <f ca="1">J710-J710*I710</f>
        <v>127.617990109086</v>
      </c>
    </row>
    <row r="711" spans="1:11">
      <c r="A711" t="s">
        <v>1139</v>
      </c>
      <c r="B711" t="s">
        <v>1667</v>
      </c>
      <c r="C711" s="3">
        <v>44796</v>
      </c>
      <c r="D711" t="s">
        <v>1668</v>
      </c>
      <c r="E711" t="s">
        <v>1661</v>
      </c>
      <c r="F711">
        <v>250</v>
      </c>
      <c r="G711" t="s">
        <v>20</v>
      </c>
      <c r="H711" s="26">
        <v>3</v>
      </c>
      <c r="I711" s="13">
        <f ca="1">RAND()</f>
        <v>0.741327311730464</v>
      </c>
      <c r="J711" s="25">
        <f>F711*H711</f>
        <v>750</v>
      </c>
      <c r="K711" s="25">
        <f ca="1">J711-J711*I711</f>
        <v>194.004516202152</v>
      </c>
    </row>
    <row r="712" spans="1:11">
      <c r="A712" t="s">
        <v>1157</v>
      </c>
      <c r="B712" t="s">
        <v>1659</v>
      </c>
      <c r="C712" s="3">
        <v>44796</v>
      </c>
      <c r="D712" t="s">
        <v>1660</v>
      </c>
      <c r="E712" t="s">
        <v>1661</v>
      </c>
      <c r="F712">
        <v>130</v>
      </c>
      <c r="G712" t="s">
        <v>15</v>
      </c>
      <c r="H712" s="26">
        <v>5</v>
      </c>
      <c r="I712" s="13">
        <f ca="1">RAND()</f>
        <v>0.853737486033102</v>
      </c>
      <c r="J712" s="25">
        <f>F712*H712</f>
        <v>650</v>
      </c>
      <c r="K712" s="25">
        <f ca="1">J712-J712*I712</f>
        <v>95.0706340784837</v>
      </c>
    </row>
    <row r="713" spans="1:11">
      <c r="A713" t="s">
        <v>1221</v>
      </c>
      <c r="B713" t="s">
        <v>1659</v>
      </c>
      <c r="C713" s="3">
        <v>44796</v>
      </c>
      <c r="D713" t="s">
        <v>1660</v>
      </c>
      <c r="E713" t="s">
        <v>1664</v>
      </c>
      <c r="F713">
        <v>130</v>
      </c>
      <c r="G713" t="s">
        <v>26</v>
      </c>
      <c r="H713" s="26">
        <v>2</v>
      </c>
      <c r="I713" s="13">
        <f ca="1">RAND()</f>
        <v>0.962259535788599</v>
      </c>
      <c r="J713" s="25">
        <f>F713*H713</f>
        <v>260</v>
      </c>
      <c r="K713" s="25">
        <f ca="1">J713-J713*I713</f>
        <v>9.81252069496438</v>
      </c>
    </row>
    <row r="714" spans="1:11">
      <c r="A714" t="s">
        <v>1267</v>
      </c>
      <c r="B714" t="s">
        <v>1659</v>
      </c>
      <c r="C714" s="3">
        <v>44796</v>
      </c>
      <c r="D714" t="s">
        <v>1660</v>
      </c>
      <c r="E714" t="s">
        <v>1664</v>
      </c>
      <c r="F714">
        <v>130</v>
      </c>
      <c r="G714" t="s">
        <v>15</v>
      </c>
      <c r="H714" s="26">
        <v>2</v>
      </c>
      <c r="I714" s="13">
        <f ca="1">RAND()</f>
        <v>0.0507070816816249</v>
      </c>
      <c r="J714" s="25">
        <f>F714*H714</f>
        <v>260</v>
      </c>
      <c r="K714" s="25">
        <f ca="1">J714-J714*I714</f>
        <v>246.816158762778</v>
      </c>
    </row>
    <row r="715" spans="1:11">
      <c r="A715" t="s">
        <v>1377</v>
      </c>
      <c r="B715" t="s">
        <v>1667</v>
      </c>
      <c r="C715" s="3">
        <v>44796</v>
      </c>
      <c r="D715" t="s">
        <v>1668</v>
      </c>
      <c r="E715" t="s">
        <v>1664</v>
      </c>
      <c r="F715">
        <v>250</v>
      </c>
      <c r="G715" t="s">
        <v>15</v>
      </c>
      <c r="H715" s="26">
        <v>2</v>
      </c>
      <c r="I715" s="13">
        <f ca="1">RAND()</f>
        <v>0.999156614169159</v>
      </c>
      <c r="J715" s="25">
        <f>F715*H715</f>
        <v>500</v>
      </c>
      <c r="K715" s="25">
        <f ca="1">J715-J715*I715</f>
        <v>0.421692915420692</v>
      </c>
    </row>
    <row r="716" spans="1:11">
      <c r="A716" t="s">
        <v>1527</v>
      </c>
      <c r="B716" t="s">
        <v>1662</v>
      </c>
      <c r="C716" s="3">
        <v>44796</v>
      </c>
      <c r="D716" t="s">
        <v>1663</v>
      </c>
      <c r="E716" t="s">
        <v>1661</v>
      </c>
      <c r="F716">
        <v>72</v>
      </c>
      <c r="G716" t="s">
        <v>20</v>
      </c>
      <c r="H716" s="26">
        <v>11</v>
      </c>
      <c r="I716" s="13">
        <f ca="1">RAND()</f>
        <v>0.501917566861567</v>
      </c>
      <c r="J716" s="25">
        <f>F716*H716</f>
        <v>792</v>
      </c>
      <c r="K716" s="25">
        <f ca="1">J716-J716*I716</f>
        <v>394.481287045639</v>
      </c>
    </row>
    <row r="717" spans="1:11">
      <c r="A717" t="s">
        <v>1069</v>
      </c>
      <c r="B717" t="s">
        <v>1670</v>
      </c>
      <c r="C717" s="3">
        <v>44797</v>
      </c>
      <c r="D717" t="s">
        <v>1669</v>
      </c>
      <c r="E717" t="s">
        <v>1661</v>
      </c>
      <c r="F717">
        <v>65</v>
      </c>
      <c r="G717" t="s">
        <v>26</v>
      </c>
      <c r="H717" s="26">
        <v>5</v>
      </c>
      <c r="I717" s="13">
        <f ca="1">RAND()</f>
        <v>0.0505807054024785</v>
      </c>
      <c r="J717" s="25">
        <f>F717*H717</f>
        <v>325</v>
      </c>
      <c r="K717" s="25">
        <f ca="1">J717-J717*I717</f>
        <v>308.561270744194</v>
      </c>
    </row>
    <row r="718" spans="1:11">
      <c r="A718" t="s">
        <v>1273</v>
      </c>
      <c r="B718" t="s">
        <v>1667</v>
      </c>
      <c r="C718" s="3">
        <v>44797</v>
      </c>
      <c r="D718" t="s">
        <v>1668</v>
      </c>
      <c r="E718" t="s">
        <v>1661</v>
      </c>
      <c r="F718">
        <v>250</v>
      </c>
      <c r="G718" t="s">
        <v>15</v>
      </c>
      <c r="H718" s="26">
        <v>2</v>
      </c>
      <c r="I718" s="13">
        <f ca="1">RAND()</f>
        <v>0.0973835654043276</v>
      </c>
      <c r="J718" s="25">
        <f>F718*H718</f>
        <v>500</v>
      </c>
      <c r="K718" s="25">
        <f ca="1">J718-J718*I718</f>
        <v>451.308217297836</v>
      </c>
    </row>
    <row r="719" spans="1:11">
      <c r="A719" t="s">
        <v>1347</v>
      </c>
      <c r="B719" t="s">
        <v>1667</v>
      </c>
      <c r="C719" s="3">
        <v>44797</v>
      </c>
      <c r="D719" t="s">
        <v>1668</v>
      </c>
      <c r="E719" t="s">
        <v>1664</v>
      </c>
      <c r="F719">
        <v>250</v>
      </c>
      <c r="G719" t="s">
        <v>15</v>
      </c>
      <c r="H719" s="26">
        <v>3</v>
      </c>
      <c r="I719" s="13">
        <f ca="1">RAND()</f>
        <v>0.361902722113117</v>
      </c>
      <c r="J719" s="25">
        <f>F719*H719</f>
        <v>750</v>
      </c>
      <c r="K719" s="25">
        <f ca="1">J719-J719*I719</f>
        <v>478.572958415162</v>
      </c>
    </row>
    <row r="720" spans="1:11">
      <c r="A720" t="s">
        <v>1457</v>
      </c>
      <c r="B720" t="s">
        <v>1667</v>
      </c>
      <c r="C720" s="3">
        <v>44797</v>
      </c>
      <c r="D720" t="s">
        <v>1668</v>
      </c>
      <c r="E720" t="s">
        <v>1661</v>
      </c>
      <c r="F720">
        <v>250</v>
      </c>
      <c r="G720" t="s">
        <v>15</v>
      </c>
      <c r="H720" s="26">
        <v>2</v>
      </c>
      <c r="I720" s="13">
        <f ca="1">RAND()</f>
        <v>0.0181643151727275</v>
      </c>
      <c r="J720" s="25">
        <f>F720*H720</f>
        <v>500</v>
      </c>
      <c r="K720" s="25">
        <f ca="1">J720-J720*I720</f>
        <v>490.917842413636</v>
      </c>
    </row>
    <row r="721" spans="1:11">
      <c r="A721" t="s">
        <v>1119</v>
      </c>
      <c r="B721" t="s">
        <v>1667</v>
      </c>
      <c r="C721" s="3">
        <v>44798</v>
      </c>
      <c r="D721" t="s">
        <v>1668</v>
      </c>
      <c r="E721" t="s">
        <v>1661</v>
      </c>
      <c r="F721">
        <v>250</v>
      </c>
      <c r="G721" t="s">
        <v>15</v>
      </c>
      <c r="H721" s="26">
        <v>1</v>
      </c>
      <c r="I721" s="13">
        <f ca="1">RAND()</f>
        <v>0.158618098744338</v>
      </c>
      <c r="J721" s="25">
        <f>F721*H721</f>
        <v>250</v>
      </c>
      <c r="K721" s="25">
        <f ca="1">J721-J721*I721</f>
        <v>210.345475313915</v>
      </c>
    </row>
    <row r="722" spans="1:11">
      <c r="A722" t="s">
        <v>1141</v>
      </c>
      <c r="B722" t="s">
        <v>1659</v>
      </c>
      <c r="C722" s="3">
        <v>44798</v>
      </c>
      <c r="D722" t="s">
        <v>1660</v>
      </c>
      <c r="E722" t="s">
        <v>1661</v>
      </c>
      <c r="F722">
        <v>130</v>
      </c>
      <c r="G722" t="s">
        <v>26</v>
      </c>
      <c r="H722" s="26">
        <v>5</v>
      </c>
      <c r="I722" s="13">
        <f ca="1">RAND()</f>
        <v>0.935918280594572</v>
      </c>
      <c r="J722" s="25">
        <f>F722*H722</f>
        <v>650</v>
      </c>
      <c r="K722" s="25">
        <f ca="1">J722-J722*I722</f>
        <v>41.653117613528</v>
      </c>
    </row>
    <row r="723" spans="1:11">
      <c r="A723" t="s">
        <v>1171</v>
      </c>
      <c r="B723" t="s">
        <v>1670</v>
      </c>
      <c r="C723" s="3">
        <v>44798</v>
      </c>
      <c r="D723" t="s">
        <v>1669</v>
      </c>
      <c r="E723" t="s">
        <v>1664</v>
      </c>
      <c r="F723">
        <v>65</v>
      </c>
      <c r="G723" t="s">
        <v>20</v>
      </c>
      <c r="H723" s="26">
        <v>12</v>
      </c>
      <c r="I723" s="13">
        <f ca="1">RAND()</f>
        <v>0.265260076742864</v>
      </c>
      <c r="J723" s="25">
        <f>F723*H723</f>
        <v>780</v>
      </c>
      <c r="K723" s="25">
        <f ca="1">J723-J723*I723</f>
        <v>573.097140140566</v>
      </c>
    </row>
    <row r="724" spans="1:11">
      <c r="A724" t="s">
        <v>1263</v>
      </c>
      <c r="B724" t="s">
        <v>1670</v>
      </c>
      <c r="C724" s="3">
        <v>44798</v>
      </c>
      <c r="D724" t="s">
        <v>1669</v>
      </c>
      <c r="E724" t="s">
        <v>1664</v>
      </c>
      <c r="F724">
        <v>65</v>
      </c>
      <c r="G724" t="s">
        <v>20</v>
      </c>
      <c r="H724" s="26">
        <v>8</v>
      </c>
      <c r="I724" s="13">
        <f ca="1">RAND()</f>
        <v>0.902616174462689</v>
      </c>
      <c r="J724" s="25">
        <f>F724*H724</f>
        <v>520</v>
      </c>
      <c r="K724" s="25">
        <f ca="1">J724-J724*I724</f>
        <v>50.6395892794018</v>
      </c>
    </row>
    <row r="725" spans="1:11">
      <c r="A725" t="s">
        <v>1473</v>
      </c>
      <c r="B725" t="s">
        <v>1662</v>
      </c>
      <c r="C725" s="3">
        <v>44798</v>
      </c>
      <c r="D725" t="s">
        <v>1663</v>
      </c>
      <c r="E725" t="s">
        <v>1664</v>
      </c>
      <c r="F725">
        <v>72</v>
      </c>
      <c r="G725" t="s">
        <v>26</v>
      </c>
      <c r="H725" s="26">
        <v>5</v>
      </c>
      <c r="I725" s="13">
        <f ca="1">RAND()</f>
        <v>0.6751563781059</v>
      </c>
      <c r="J725" s="25">
        <f>F725*H725</f>
        <v>360</v>
      </c>
      <c r="K725" s="25">
        <f ca="1">J725-J725*I725</f>
        <v>116.943703881876</v>
      </c>
    </row>
    <row r="726" spans="1:11">
      <c r="A726" t="s">
        <v>1061</v>
      </c>
      <c r="B726" t="s">
        <v>1670</v>
      </c>
      <c r="C726" s="3">
        <v>44799</v>
      </c>
      <c r="D726" t="s">
        <v>1669</v>
      </c>
      <c r="E726" t="s">
        <v>1661</v>
      </c>
      <c r="F726">
        <v>65</v>
      </c>
      <c r="G726" t="s">
        <v>20</v>
      </c>
      <c r="H726" s="26">
        <v>11</v>
      </c>
      <c r="I726" s="13">
        <f ca="1">RAND()</f>
        <v>0.464130303508834</v>
      </c>
      <c r="J726" s="25">
        <f>F726*H726</f>
        <v>715</v>
      </c>
      <c r="K726" s="25">
        <f ca="1">J726-J726*I726</f>
        <v>383.146832991184</v>
      </c>
    </row>
    <row r="727" spans="1:11">
      <c r="A727" t="s">
        <v>1117</v>
      </c>
      <c r="B727" t="s">
        <v>1670</v>
      </c>
      <c r="C727" s="3">
        <v>44799</v>
      </c>
      <c r="D727" t="s">
        <v>1669</v>
      </c>
      <c r="E727" t="s">
        <v>1664</v>
      </c>
      <c r="F727">
        <v>65</v>
      </c>
      <c r="G727" t="s">
        <v>26</v>
      </c>
      <c r="H727" s="26">
        <v>12</v>
      </c>
      <c r="I727" s="13">
        <f ca="1">RAND()</f>
        <v>0.932636128919766</v>
      </c>
      <c r="J727" s="25">
        <f>F727*H727</f>
        <v>780</v>
      </c>
      <c r="K727" s="25">
        <f ca="1">J727-J727*I727</f>
        <v>52.5438194425825</v>
      </c>
    </row>
    <row r="728" spans="1:11">
      <c r="A728" t="s">
        <v>1131</v>
      </c>
      <c r="B728" t="s">
        <v>1665</v>
      </c>
      <c r="C728" s="3">
        <v>44799</v>
      </c>
      <c r="D728" t="s">
        <v>1666</v>
      </c>
      <c r="E728" t="s">
        <v>1661</v>
      </c>
      <c r="F728">
        <v>60</v>
      </c>
      <c r="G728" t="s">
        <v>15</v>
      </c>
      <c r="H728" s="26">
        <v>12</v>
      </c>
      <c r="I728" s="13">
        <f ca="1">RAND()</f>
        <v>0.908169940974498</v>
      </c>
      <c r="J728" s="25">
        <f>F728*H728</f>
        <v>720</v>
      </c>
      <c r="K728" s="25">
        <f ca="1">J728-J728*I728</f>
        <v>66.1176424983614</v>
      </c>
    </row>
    <row r="729" spans="1:11">
      <c r="A729" t="s">
        <v>1317</v>
      </c>
      <c r="B729" t="s">
        <v>1671</v>
      </c>
      <c r="C729" s="3">
        <v>44799</v>
      </c>
      <c r="D729" t="s">
        <v>1672</v>
      </c>
      <c r="E729" t="s">
        <v>1664</v>
      </c>
      <c r="F729">
        <v>95</v>
      </c>
      <c r="G729" t="s">
        <v>20</v>
      </c>
      <c r="H729" s="26">
        <v>4</v>
      </c>
      <c r="I729" s="13">
        <f ca="1">RAND()</f>
        <v>0.571213997987854</v>
      </c>
      <c r="J729" s="25">
        <f>F729*H729</f>
        <v>380</v>
      </c>
      <c r="K729" s="25">
        <f ca="1">J729-J729*I729</f>
        <v>162.938680764616</v>
      </c>
    </row>
    <row r="730" spans="1:11">
      <c r="A730" t="s">
        <v>1333</v>
      </c>
      <c r="B730" t="s">
        <v>1659</v>
      </c>
      <c r="C730" s="3">
        <v>44799</v>
      </c>
      <c r="D730" t="s">
        <v>1660</v>
      </c>
      <c r="E730" t="s">
        <v>1661</v>
      </c>
      <c r="F730">
        <v>130</v>
      </c>
      <c r="G730" t="s">
        <v>15</v>
      </c>
      <c r="H730" s="26">
        <v>3</v>
      </c>
      <c r="I730" s="13">
        <f ca="1">RAND()</f>
        <v>0.630391229691925</v>
      </c>
      <c r="J730" s="25">
        <f>F730*H730</f>
        <v>390</v>
      </c>
      <c r="K730" s="25">
        <f ca="1">J730-J730*I730</f>
        <v>144.147420420149</v>
      </c>
    </row>
    <row r="731" spans="1:11">
      <c r="A731" t="s">
        <v>1365</v>
      </c>
      <c r="B731" t="s">
        <v>1667</v>
      </c>
      <c r="C731" s="3">
        <v>44799</v>
      </c>
      <c r="D731" t="s">
        <v>1668</v>
      </c>
      <c r="E731" t="s">
        <v>1661</v>
      </c>
      <c r="F731">
        <v>250</v>
      </c>
      <c r="G731" t="s">
        <v>15</v>
      </c>
      <c r="H731" s="26">
        <v>2</v>
      </c>
      <c r="I731" s="13">
        <f ca="1">RAND()</f>
        <v>0.371319344333925</v>
      </c>
      <c r="J731" s="25">
        <f>F731*H731</f>
        <v>500</v>
      </c>
      <c r="K731" s="25">
        <f ca="1">J731-J731*I731</f>
        <v>314.340327833038</v>
      </c>
    </row>
    <row r="732" spans="1:11">
      <c r="A732" t="s">
        <v>1429</v>
      </c>
      <c r="B732" t="s">
        <v>1670</v>
      </c>
      <c r="C732" s="3">
        <v>44799</v>
      </c>
      <c r="D732" t="s">
        <v>1669</v>
      </c>
      <c r="E732" t="s">
        <v>1661</v>
      </c>
      <c r="F732">
        <v>65</v>
      </c>
      <c r="G732" t="s">
        <v>20</v>
      </c>
      <c r="H732" s="26">
        <v>13</v>
      </c>
      <c r="I732" s="13">
        <f ca="1">RAND()</f>
        <v>0.852881516631983</v>
      </c>
      <c r="J732" s="25">
        <f>F732*H732</f>
        <v>845</v>
      </c>
      <c r="K732" s="25">
        <f ca="1">J732-J732*I732</f>
        <v>124.315118445974</v>
      </c>
    </row>
    <row r="733" spans="1:11">
      <c r="A733" t="s">
        <v>1465</v>
      </c>
      <c r="B733" t="s">
        <v>1662</v>
      </c>
      <c r="C733" s="3">
        <v>44799</v>
      </c>
      <c r="D733" t="s">
        <v>1663</v>
      </c>
      <c r="E733" t="s">
        <v>1661</v>
      </c>
      <c r="F733">
        <v>72</v>
      </c>
      <c r="G733" t="s">
        <v>20</v>
      </c>
      <c r="H733" s="26">
        <v>5</v>
      </c>
      <c r="I733" s="13">
        <f ca="1">RAND()</f>
        <v>0.0479573386620806</v>
      </c>
      <c r="J733" s="25">
        <f>F733*H733</f>
        <v>360</v>
      </c>
      <c r="K733" s="25">
        <f ca="1">J733-J733*I733</f>
        <v>342.735358081651</v>
      </c>
    </row>
    <row r="734" spans="1:11">
      <c r="A734" t="s">
        <v>1485</v>
      </c>
      <c r="B734" t="s">
        <v>1670</v>
      </c>
      <c r="C734" s="3">
        <v>44799</v>
      </c>
      <c r="D734" t="s">
        <v>1669</v>
      </c>
      <c r="E734" t="s">
        <v>1664</v>
      </c>
      <c r="F734">
        <v>65</v>
      </c>
      <c r="G734" t="s">
        <v>26</v>
      </c>
      <c r="H734" s="26">
        <v>11</v>
      </c>
      <c r="I734" s="13">
        <f ca="1">RAND()</f>
        <v>0.184566209539855</v>
      </c>
      <c r="J734" s="25">
        <f>F734*H734</f>
        <v>715</v>
      </c>
      <c r="K734" s="25">
        <f ca="1">J734-J734*I734</f>
        <v>583.035160179004</v>
      </c>
    </row>
    <row r="735" spans="1:11">
      <c r="A735" t="s">
        <v>1067</v>
      </c>
      <c r="B735" t="s">
        <v>1662</v>
      </c>
      <c r="C735" s="3">
        <v>44800</v>
      </c>
      <c r="D735" t="s">
        <v>1663</v>
      </c>
      <c r="E735" t="s">
        <v>1664</v>
      </c>
      <c r="F735">
        <v>72</v>
      </c>
      <c r="G735" t="s">
        <v>20</v>
      </c>
      <c r="H735" s="26">
        <v>8</v>
      </c>
      <c r="I735" s="13">
        <f ca="1">RAND()</f>
        <v>0.45649424799941</v>
      </c>
      <c r="J735" s="25">
        <f>F735*H735</f>
        <v>576</v>
      </c>
      <c r="K735" s="25">
        <f ca="1">J735-J735*I735</f>
        <v>313.05931315234</v>
      </c>
    </row>
    <row r="736" spans="1:11">
      <c r="A736" t="s">
        <v>1145</v>
      </c>
      <c r="B736" t="s">
        <v>1670</v>
      </c>
      <c r="C736" s="3">
        <v>44800</v>
      </c>
      <c r="D736" t="s">
        <v>1669</v>
      </c>
      <c r="E736" t="s">
        <v>1661</v>
      </c>
      <c r="F736">
        <v>65</v>
      </c>
      <c r="G736" t="s">
        <v>20</v>
      </c>
      <c r="H736" s="26">
        <v>11</v>
      </c>
      <c r="I736" s="13">
        <f ca="1">RAND()</f>
        <v>0.341196140613057</v>
      </c>
      <c r="J736" s="25">
        <f>F736*H736</f>
        <v>715</v>
      </c>
      <c r="K736" s="25">
        <f ca="1">J736-J736*I736</f>
        <v>471.044759461665</v>
      </c>
    </row>
    <row r="737" spans="1:11">
      <c r="A737" t="s">
        <v>1165</v>
      </c>
      <c r="B737" t="s">
        <v>1659</v>
      </c>
      <c r="C737" s="3">
        <v>44800</v>
      </c>
      <c r="D737" t="s">
        <v>1660</v>
      </c>
      <c r="E737" t="s">
        <v>1661</v>
      </c>
      <c r="F737">
        <v>130</v>
      </c>
      <c r="G737" t="s">
        <v>20</v>
      </c>
      <c r="H737" s="26">
        <v>3</v>
      </c>
      <c r="I737" s="13">
        <f ca="1">RAND()</f>
        <v>0.617438857949881</v>
      </c>
      <c r="J737" s="25">
        <f>F737*H737</f>
        <v>390</v>
      </c>
      <c r="K737" s="25">
        <f ca="1">J737-J737*I737</f>
        <v>149.198845399546</v>
      </c>
    </row>
    <row r="738" spans="1:11">
      <c r="A738" t="s">
        <v>1181</v>
      </c>
      <c r="B738" t="s">
        <v>1667</v>
      </c>
      <c r="C738" s="3">
        <v>44800</v>
      </c>
      <c r="D738" t="s">
        <v>1668</v>
      </c>
      <c r="E738" t="s">
        <v>1661</v>
      </c>
      <c r="F738">
        <v>250</v>
      </c>
      <c r="G738" t="s">
        <v>15</v>
      </c>
      <c r="H738" s="26">
        <v>3</v>
      </c>
      <c r="I738" s="13">
        <f ca="1">RAND()</f>
        <v>0.305797345511261</v>
      </c>
      <c r="J738" s="25">
        <f>F738*H738</f>
        <v>750</v>
      </c>
      <c r="K738" s="25">
        <f ca="1">J738-J738*I738</f>
        <v>520.651990866554</v>
      </c>
    </row>
    <row r="739" spans="1:11">
      <c r="A739" t="s">
        <v>1319</v>
      </c>
      <c r="B739" t="s">
        <v>1662</v>
      </c>
      <c r="C739" s="3">
        <v>44800</v>
      </c>
      <c r="D739" t="s">
        <v>1663</v>
      </c>
      <c r="E739" t="s">
        <v>1664</v>
      </c>
      <c r="F739">
        <v>72</v>
      </c>
      <c r="G739" t="s">
        <v>26</v>
      </c>
      <c r="H739" s="26">
        <v>8</v>
      </c>
      <c r="I739" s="13">
        <f ca="1">RAND()</f>
        <v>0.12990719716536</v>
      </c>
      <c r="J739" s="25">
        <f>F739*H739</f>
        <v>576</v>
      </c>
      <c r="K739" s="25">
        <f ca="1">J739-J739*I739</f>
        <v>501.173454432752</v>
      </c>
    </row>
    <row r="740" spans="1:11">
      <c r="A740" t="s">
        <v>1363</v>
      </c>
      <c r="B740" t="s">
        <v>1670</v>
      </c>
      <c r="C740" s="3">
        <v>44800</v>
      </c>
      <c r="D740" t="s">
        <v>1669</v>
      </c>
      <c r="E740" t="s">
        <v>1664</v>
      </c>
      <c r="F740">
        <v>65</v>
      </c>
      <c r="G740" t="s">
        <v>26</v>
      </c>
      <c r="H740" s="26">
        <v>10</v>
      </c>
      <c r="I740" s="13">
        <f ca="1">RAND()</f>
        <v>0.516120387663729</v>
      </c>
      <c r="J740" s="25">
        <f>F740*H740</f>
        <v>650</v>
      </c>
      <c r="K740" s="25">
        <f ca="1">J740-J740*I740</f>
        <v>314.521748018576</v>
      </c>
    </row>
    <row r="741" spans="1:11">
      <c r="A741" t="s">
        <v>1369</v>
      </c>
      <c r="B741" t="s">
        <v>1665</v>
      </c>
      <c r="C741" s="3">
        <v>44800</v>
      </c>
      <c r="D741" t="s">
        <v>1666</v>
      </c>
      <c r="E741" t="s">
        <v>1664</v>
      </c>
      <c r="F741">
        <v>60</v>
      </c>
      <c r="G741" t="s">
        <v>26</v>
      </c>
      <c r="H741" s="26">
        <v>10</v>
      </c>
      <c r="I741" s="13">
        <f ca="1">RAND()</f>
        <v>0.0630795274440126</v>
      </c>
      <c r="J741" s="25">
        <f>F741*H741</f>
        <v>600</v>
      </c>
      <c r="K741" s="25">
        <f ca="1">J741-J741*I741</f>
        <v>562.152283533592</v>
      </c>
    </row>
    <row r="742" spans="1:11">
      <c r="A742" t="s">
        <v>1481</v>
      </c>
      <c r="B742" t="s">
        <v>1665</v>
      </c>
      <c r="C742" s="3">
        <v>44800</v>
      </c>
      <c r="D742" t="s">
        <v>1666</v>
      </c>
      <c r="E742" t="s">
        <v>1664</v>
      </c>
      <c r="F742">
        <v>60</v>
      </c>
      <c r="G742" t="s">
        <v>15</v>
      </c>
      <c r="H742" s="26">
        <v>7</v>
      </c>
      <c r="I742" s="13">
        <f ca="1">RAND()</f>
        <v>0.441066906606057</v>
      </c>
      <c r="J742" s="25">
        <f>F742*H742</f>
        <v>420</v>
      </c>
      <c r="K742" s="25">
        <f ca="1">J742-J742*I742</f>
        <v>234.751899225456</v>
      </c>
    </row>
    <row r="743" spans="1:11">
      <c r="A743" t="s">
        <v>1545</v>
      </c>
      <c r="B743" t="s">
        <v>1662</v>
      </c>
      <c r="C743" s="3">
        <v>44800</v>
      </c>
      <c r="D743" t="s">
        <v>1663</v>
      </c>
      <c r="E743" t="s">
        <v>1664</v>
      </c>
      <c r="F743">
        <v>72</v>
      </c>
      <c r="G743" t="s">
        <v>20</v>
      </c>
      <c r="H743" s="26">
        <v>7</v>
      </c>
      <c r="I743" s="13">
        <f ca="1">RAND()</f>
        <v>0.26702470175852</v>
      </c>
      <c r="J743" s="25">
        <f>F743*H743</f>
        <v>504</v>
      </c>
      <c r="K743" s="25">
        <f ca="1">J743-J743*I743</f>
        <v>369.419550313706</v>
      </c>
    </row>
    <row r="744" spans="1:11">
      <c r="A744" t="s">
        <v>1611</v>
      </c>
      <c r="B744" t="s">
        <v>1662</v>
      </c>
      <c r="C744" s="3">
        <v>44800</v>
      </c>
      <c r="D744" t="s">
        <v>1669</v>
      </c>
      <c r="E744" t="s">
        <v>1664</v>
      </c>
      <c r="F744">
        <v>65</v>
      </c>
      <c r="G744" t="s">
        <v>15</v>
      </c>
      <c r="H744" s="26">
        <v>11</v>
      </c>
      <c r="I744" s="13">
        <f ca="1">RAND()</f>
        <v>0.961932025622081</v>
      </c>
      <c r="J744" s="25">
        <f>F744*H744</f>
        <v>715</v>
      </c>
      <c r="K744" s="25">
        <f ca="1">J744-J744*I744</f>
        <v>27.2186016802121</v>
      </c>
    </row>
    <row r="745" spans="1:11">
      <c r="A745" t="s">
        <v>1195</v>
      </c>
      <c r="B745" t="s">
        <v>1659</v>
      </c>
      <c r="C745" s="3">
        <v>44801</v>
      </c>
      <c r="D745" t="s">
        <v>1660</v>
      </c>
      <c r="E745" t="s">
        <v>1664</v>
      </c>
      <c r="F745">
        <v>130</v>
      </c>
      <c r="G745" t="s">
        <v>20</v>
      </c>
      <c r="H745" s="26">
        <v>4</v>
      </c>
      <c r="I745" s="13">
        <f ca="1">RAND()</f>
        <v>0.644413368460552</v>
      </c>
      <c r="J745" s="25">
        <f>F745*H745</f>
        <v>520</v>
      </c>
      <c r="K745" s="25">
        <f ca="1">J745-J745*I745</f>
        <v>184.905048400513</v>
      </c>
    </row>
    <row r="746" spans="1:11">
      <c r="A746" t="s">
        <v>1223</v>
      </c>
      <c r="B746" t="s">
        <v>1665</v>
      </c>
      <c r="C746" s="3">
        <v>44801</v>
      </c>
      <c r="D746" t="s">
        <v>1666</v>
      </c>
      <c r="E746" t="s">
        <v>1661</v>
      </c>
      <c r="F746">
        <v>60</v>
      </c>
      <c r="G746" t="s">
        <v>15</v>
      </c>
      <c r="H746" s="26">
        <v>10</v>
      </c>
      <c r="I746" s="13">
        <f ca="1">RAND()</f>
        <v>0.0597471851063485</v>
      </c>
      <c r="J746" s="25">
        <f>F746*H746</f>
        <v>600</v>
      </c>
      <c r="K746" s="25">
        <f ca="1">J746-J746*I746</f>
        <v>564.151688936191</v>
      </c>
    </row>
    <row r="747" spans="1:11">
      <c r="A747" t="s">
        <v>1287</v>
      </c>
      <c r="B747" t="s">
        <v>1659</v>
      </c>
      <c r="C747" s="3">
        <v>44801</v>
      </c>
      <c r="D747" t="s">
        <v>1660</v>
      </c>
      <c r="E747" t="s">
        <v>1664</v>
      </c>
      <c r="F747">
        <v>130</v>
      </c>
      <c r="G747" t="s">
        <v>20</v>
      </c>
      <c r="H747" s="26">
        <v>6</v>
      </c>
      <c r="I747" s="13">
        <f ca="1">RAND()</f>
        <v>0.601108593935993</v>
      </c>
      <c r="J747" s="25">
        <f>F747*H747</f>
        <v>780</v>
      </c>
      <c r="K747" s="25">
        <f ca="1">J747-J747*I747</f>
        <v>311.135296729925</v>
      </c>
    </row>
    <row r="748" spans="1:11">
      <c r="A748" t="s">
        <v>1351</v>
      </c>
      <c r="B748" t="s">
        <v>1665</v>
      </c>
      <c r="C748" s="3">
        <v>44801</v>
      </c>
      <c r="D748" t="s">
        <v>1666</v>
      </c>
      <c r="E748" t="s">
        <v>1664</v>
      </c>
      <c r="F748">
        <v>60</v>
      </c>
      <c r="G748" t="s">
        <v>26</v>
      </c>
      <c r="H748" s="26">
        <v>6</v>
      </c>
      <c r="I748" s="13">
        <f ca="1">RAND()</f>
        <v>0.955989229741857</v>
      </c>
      <c r="J748" s="25">
        <f>F748*H748</f>
        <v>360</v>
      </c>
      <c r="K748" s="25">
        <f ca="1">J748-J748*I748</f>
        <v>15.8438772929314</v>
      </c>
    </row>
    <row r="749" spans="1:11">
      <c r="A749" t="s">
        <v>1391</v>
      </c>
      <c r="B749" t="s">
        <v>1662</v>
      </c>
      <c r="C749" s="3">
        <v>44801</v>
      </c>
      <c r="D749" t="s">
        <v>1663</v>
      </c>
      <c r="E749" t="s">
        <v>1664</v>
      </c>
      <c r="F749">
        <v>72</v>
      </c>
      <c r="G749" t="s">
        <v>20</v>
      </c>
      <c r="H749" s="26">
        <v>6</v>
      </c>
      <c r="I749" s="13">
        <f ca="1">RAND()</f>
        <v>0.0304988199844105</v>
      </c>
      <c r="J749" s="25">
        <f>F749*H749</f>
        <v>432</v>
      </c>
      <c r="K749" s="25">
        <f ca="1">J749-J749*I749</f>
        <v>418.824509766735</v>
      </c>
    </row>
    <row r="750" spans="1:11">
      <c r="A750" t="s">
        <v>1539</v>
      </c>
      <c r="B750" t="s">
        <v>1670</v>
      </c>
      <c r="C750" s="3">
        <v>44801</v>
      </c>
      <c r="D750" t="s">
        <v>1669</v>
      </c>
      <c r="E750" t="s">
        <v>1661</v>
      </c>
      <c r="F750">
        <v>65</v>
      </c>
      <c r="G750" t="s">
        <v>20</v>
      </c>
      <c r="H750" s="26">
        <v>5</v>
      </c>
      <c r="I750" s="13">
        <f ca="1">RAND()</f>
        <v>0.0880504033695664</v>
      </c>
      <c r="J750" s="25">
        <f>F750*H750</f>
        <v>325</v>
      </c>
      <c r="K750" s="25">
        <f ca="1">J750-J750*I750</f>
        <v>296.383618904891</v>
      </c>
    </row>
    <row r="751" spans="1:11">
      <c r="A751" t="s">
        <v>1063</v>
      </c>
      <c r="B751" t="s">
        <v>1667</v>
      </c>
      <c r="C751" s="3">
        <v>44802</v>
      </c>
      <c r="D751" t="s">
        <v>1668</v>
      </c>
      <c r="E751" t="s">
        <v>1664</v>
      </c>
      <c r="F751">
        <v>250</v>
      </c>
      <c r="G751" t="s">
        <v>26</v>
      </c>
      <c r="H751" s="26">
        <v>2</v>
      </c>
      <c r="I751" s="13">
        <f ca="1">RAND()</f>
        <v>0.881318260124788</v>
      </c>
      <c r="J751" s="25">
        <f>F751*H751</f>
        <v>500</v>
      </c>
      <c r="K751" s="25">
        <f ca="1">J751-J751*I751</f>
        <v>59.3408699376062</v>
      </c>
    </row>
    <row r="752" spans="1:11">
      <c r="A752" t="s">
        <v>1099</v>
      </c>
      <c r="B752" t="s">
        <v>1670</v>
      </c>
      <c r="C752" s="3">
        <v>44802</v>
      </c>
      <c r="D752" t="s">
        <v>1669</v>
      </c>
      <c r="E752" t="s">
        <v>1661</v>
      </c>
      <c r="F752">
        <v>65</v>
      </c>
      <c r="G752" t="s">
        <v>26</v>
      </c>
      <c r="H752" s="26">
        <v>3</v>
      </c>
      <c r="I752" s="13">
        <f ca="1">RAND()</f>
        <v>0.152644401567653</v>
      </c>
      <c r="J752" s="25">
        <f>F752*H752</f>
        <v>195</v>
      </c>
      <c r="K752" s="25">
        <f ca="1">J752-J752*I752</f>
        <v>165.234341694308</v>
      </c>
    </row>
    <row r="753" spans="1:11">
      <c r="A753" t="s">
        <v>1277</v>
      </c>
      <c r="B753" t="s">
        <v>1665</v>
      </c>
      <c r="C753" s="3">
        <v>44802</v>
      </c>
      <c r="D753" t="s">
        <v>1666</v>
      </c>
      <c r="E753" t="s">
        <v>1664</v>
      </c>
      <c r="F753">
        <v>60</v>
      </c>
      <c r="G753" t="s">
        <v>26</v>
      </c>
      <c r="H753" s="26">
        <v>4</v>
      </c>
      <c r="I753" s="13">
        <f ca="1">RAND()</f>
        <v>0.636341517569134</v>
      </c>
      <c r="J753" s="25">
        <f>F753*H753</f>
        <v>240</v>
      </c>
      <c r="K753" s="25">
        <f ca="1">J753-J753*I753</f>
        <v>87.2780357834078</v>
      </c>
    </row>
    <row r="754" spans="1:11">
      <c r="A754" t="s">
        <v>1413</v>
      </c>
      <c r="B754" t="s">
        <v>1670</v>
      </c>
      <c r="C754" s="3">
        <v>44802</v>
      </c>
      <c r="D754" t="s">
        <v>1669</v>
      </c>
      <c r="E754" t="s">
        <v>1664</v>
      </c>
      <c r="F754">
        <v>65</v>
      </c>
      <c r="G754" t="s">
        <v>15</v>
      </c>
      <c r="H754" s="26">
        <v>12</v>
      </c>
      <c r="I754" s="13">
        <f ca="1">RAND()</f>
        <v>0.0987458881143755</v>
      </c>
      <c r="J754" s="25">
        <f>F754*H754</f>
        <v>780</v>
      </c>
      <c r="K754" s="25">
        <f ca="1">J754-J754*I754</f>
        <v>702.978207270787</v>
      </c>
    </row>
    <row r="755" spans="1:11">
      <c r="A755" t="s">
        <v>1419</v>
      </c>
      <c r="B755" t="s">
        <v>1662</v>
      </c>
      <c r="C755" s="3">
        <v>44802</v>
      </c>
      <c r="D755" t="s">
        <v>1663</v>
      </c>
      <c r="E755" t="s">
        <v>1661</v>
      </c>
      <c r="F755">
        <v>72</v>
      </c>
      <c r="G755" t="s">
        <v>15</v>
      </c>
      <c r="H755" s="26">
        <v>8</v>
      </c>
      <c r="I755" s="13">
        <f ca="1">RAND()</f>
        <v>0.551888913594044</v>
      </c>
      <c r="J755" s="25">
        <f>F755*H755</f>
        <v>576</v>
      </c>
      <c r="K755" s="25">
        <f ca="1">J755-J755*I755</f>
        <v>258.111985769831</v>
      </c>
    </row>
    <row r="756" spans="1:11">
      <c r="A756" t="s">
        <v>1459</v>
      </c>
      <c r="B756" t="s">
        <v>1659</v>
      </c>
      <c r="C756" s="3">
        <v>44802</v>
      </c>
      <c r="D756" t="s">
        <v>1660</v>
      </c>
      <c r="E756" t="s">
        <v>1664</v>
      </c>
      <c r="F756">
        <v>130</v>
      </c>
      <c r="G756" t="s">
        <v>20</v>
      </c>
      <c r="H756" s="26">
        <v>7</v>
      </c>
      <c r="I756" s="13">
        <f ca="1">RAND()</f>
        <v>0.559840144655004</v>
      </c>
      <c r="J756" s="25">
        <f>F756*H756</f>
        <v>910</v>
      </c>
      <c r="K756" s="25">
        <f ca="1">J756-J756*I756</f>
        <v>400.545468363946</v>
      </c>
    </row>
    <row r="757" spans="1:11">
      <c r="A757" t="s">
        <v>1549</v>
      </c>
      <c r="B757" t="s">
        <v>1667</v>
      </c>
      <c r="C757" s="3">
        <v>44802</v>
      </c>
      <c r="D757" t="s">
        <v>1668</v>
      </c>
      <c r="E757" t="s">
        <v>1661</v>
      </c>
      <c r="F757">
        <v>250</v>
      </c>
      <c r="G757" t="s">
        <v>15</v>
      </c>
      <c r="H757" s="26">
        <v>3</v>
      </c>
      <c r="I757" s="13">
        <f ca="1">RAND()</f>
        <v>0.281220221071992</v>
      </c>
      <c r="J757" s="25">
        <f>F757*H757</f>
        <v>750</v>
      </c>
      <c r="K757" s="25">
        <f ca="1">J757-J757*I757</f>
        <v>539.084834196006</v>
      </c>
    </row>
    <row r="758" spans="1:11">
      <c r="A758" t="s">
        <v>1307</v>
      </c>
      <c r="B758" t="s">
        <v>1662</v>
      </c>
      <c r="C758" s="3">
        <v>44803</v>
      </c>
      <c r="D758" t="s">
        <v>1663</v>
      </c>
      <c r="E758" t="s">
        <v>1664</v>
      </c>
      <c r="F758">
        <v>72</v>
      </c>
      <c r="G758" t="s">
        <v>26</v>
      </c>
      <c r="H758" s="26">
        <v>11</v>
      </c>
      <c r="I758" s="13">
        <f ca="1">RAND()</f>
        <v>0.481693449929525</v>
      </c>
      <c r="J758" s="25">
        <f>F758*H758</f>
        <v>792</v>
      </c>
      <c r="K758" s="25">
        <f ca="1">J758-J758*I758</f>
        <v>410.498787655816</v>
      </c>
    </row>
    <row r="759" spans="1:11">
      <c r="A759" t="s">
        <v>1495</v>
      </c>
      <c r="B759" t="s">
        <v>1667</v>
      </c>
      <c r="C759" s="3">
        <v>44803</v>
      </c>
      <c r="D759" t="s">
        <v>1668</v>
      </c>
      <c r="E759" t="s">
        <v>1664</v>
      </c>
      <c r="F759">
        <v>250</v>
      </c>
      <c r="G759" t="s">
        <v>20</v>
      </c>
      <c r="H759" s="26">
        <v>2</v>
      </c>
      <c r="I759" s="13">
        <f ca="1">RAND()</f>
        <v>0.830315319326461</v>
      </c>
      <c r="J759" s="25">
        <f>F759*H759</f>
        <v>500</v>
      </c>
      <c r="K759" s="25">
        <f ca="1">J759-J759*I759</f>
        <v>84.8423403367696</v>
      </c>
    </row>
    <row r="760" spans="1:11">
      <c r="A760" t="s">
        <v>1507</v>
      </c>
      <c r="B760" t="s">
        <v>1667</v>
      </c>
      <c r="C760" s="3">
        <v>44803</v>
      </c>
      <c r="D760" t="s">
        <v>1668</v>
      </c>
      <c r="E760" t="s">
        <v>1661</v>
      </c>
      <c r="F760">
        <v>250</v>
      </c>
      <c r="G760" t="s">
        <v>20</v>
      </c>
      <c r="H760" s="26">
        <v>2</v>
      </c>
      <c r="I760" s="13">
        <f ca="1">RAND()</f>
        <v>0.31941871791213</v>
      </c>
      <c r="J760" s="25">
        <f>F760*H760</f>
        <v>500</v>
      </c>
      <c r="K760" s="25">
        <f ca="1">J760-J760*I760</f>
        <v>340.290641043935</v>
      </c>
    </row>
    <row r="761" spans="1:11">
      <c r="A761" t="s">
        <v>1595</v>
      </c>
      <c r="B761" t="s">
        <v>1662</v>
      </c>
      <c r="C761" s="3">
        <v>44803</v>
      </c>
      <c r="D761" t="s">
        <v>1663</v>
      </c>
      <c r="E761" t="s">
        <v>1664</v>
      </c>
      <c r="F761">
        <v>72</v>
      </c>
      <c r="G761" t="s">
        <v>26</v>
      </c>
      <c r="H761" s="26">
        <v>5</v>
      </c>
      <c r="I761" s="13">
        <f ca="1">RAND()</f>
        <v>0.177109666564359</v>
      </c>
      <c r="J761" s="25">
        <f>F761*H761</f>
        <v>360</v>
      </c>
      <c r="K761" s="25">
        <f ca="1">J761-J761*I761</f>
        <v>296.240520036831</v>
      </c>
    </row>
    <row r="762" spans="1:11">
      <c r="A762" t="s">
        <v>1635</v>
      </c>
      <c r="B762" t="s">
        <v>1659</v>
      </c>
      <c r="C762" s="3">
        <v>44803</v>
      </c>
      <c r="D762" t="s">
        <v>1663</v>
      </c>
      <c r="E762" t="s">
        <v>1664</v>
      </c>
      <c r="F762">
        <v>72</v>
      </c>
      <c r="G762" t="s">
        <v>15</v>
      </c>
      <c r="H762" s="26">
        <v>5</v>
      </c>
      <c r="I762" s="13">
        <f ca="1">RAND()</f>
        <v>0.390364071825509</v>
      </c>
      <c r="J762" s="25">
        <f>F762*H762</f>
        <v>360</v>
      </c>
      <c r="K762" s="25">
        <f ca="1">J762-J762*I762</f>
        <v>219.468934142817</v>
      </c>
    </row>
    <row r="763" spans="1:11">
      <c r="A763" t="s">
        <v>1633</v>
      </c>
      <c r="B763" t="s">
        <v>1667</v>
      </c>
      <c r="C763" s="3">
        <v>44804</v>
      </c>
      <c r="D763" t="s">
        <v>1660</v>
      </c>
      <c r="E763" t="s">
        <v>1661</v>
      </c>
      <c r="F763">
        <v>130</v>
      </c>
      <c r="G763" t="s">
        <v>26</v>
      </c>
      <c r="H763" s="26">
        <v>4</v>
      </c>
      <c r="I763" s="13">
        <f ca="1">RAND()</f>
        <v>0.465531212211859</v>
      </c>
      <c r="J763" s="25">
        <f>F763*H763</f>
        <v>520</v>
      </c>
      <c r="K763" s="25">
        <f ca="1">J763-J763*I763</f>
        <v>277.923769649833</v>
      </c>
    </row>
    <row r="764" spans="1:11">
      <c r="A764" t="s">
        <v>1137</v>
      </c>
      <c r="B764" t="s">
        <v>1670</v>
      </c>
      <c r="C764" s="3">
        <v>44805</v>
      </c>
      <c r="D764" t="s">
        <v>1669</v>
      </c>
      <c r="E764" t="s">
        <v>1664</v>
      </c>
      <c r="F764">
        <v>65</v>
      </c>
      <c r="G764" t="s">
        <v>15</v>
      </c>
      <c r="H764" s="26">
        <v>5</v>
      </c>
      <c r="I764" s="13">
        <f ca="1">RAND()</f>
        <v>0.907499018025818</v>
      </c>
      <c r="J764" s="25">
        <f>F764*H764</f>
        <v>325</v>
      </c>
      <c r="K764" s="25">
        <f ca="1">J764-J764*I764</f>
        <v>30.0628191416091</v>
      </c>
    </row>
    <row r="765" spans="1:11">
      <c r="A765" t="s">
        <v>1203</v>
      </c>
      <c r="B765" t="s">
        <v>1659</v>
      </c>
      <c r="C765" s="3">
        <v>44805</v>
      </c>
      <c r="D765" t="s">
        <v>1660</v>
      </c>
      <c r="E765" t="s">
        <v>1664</v>
      </c>
      <c r="F765">
        <v>130</v>
      </c>
      <c r="G765" t="s">
        <v>26</v>
      </c>
      <c r="H765" s="26">
        <v>3</v>
      </c>
      <c r="I765" s="13">
        <f ca="1">RAND()</f>
        <v>0.148847738484929</v>
      </c>
      <c r="J765" s="25">
        <f>F765*H765</f>
        <v>390</v>
      </c>
      <c r="K765" s="25">
        <f ca="1">J765-J765*I765</f>
        <v>331.949381990878</v>
      </c>
    </row>
    <row r="766" spans="1:11">
      <c r="A766" t="s">
        <v>1471</v>
      </c>
      <c r="B766" t="s">
        <v>1659</v>
      </c>
      <c r="C766" s="3">
        <v>44806</v>
      </c>
      <c r="D766" t="s">
        <v>1660</v>
      </c>
      <c r="E766" t="s">
        <v>1664</v>
      </c>
      <c r="F766">
        <v>130</v>
      </c>
      <c r="G766" t="s">
        <v>20</v>
      </c>
      <c r="H766" s="26">
        <v>2</v>
      </c>
      <c r="I766" s="13">
        <f ca="1">RAND()</f>
        <v>0.137571254173731</v>
      </c>
      <c r="J766" s="25">
        <f>F766*H766</f>
        <v>260</v>
      </c>
      <c r="K766" s="25">
        <f ca="1">J766-J766*I766</f>
        <v>224.23147391483</v>
      </c>
    </row>
    <row r="767" spans="1:11">
      <c r="A767" t="s">
        <v>1497</v>
      </c>
      <c r="B767" t="s">
        <v>1659</v>
      </c>
      <c r="C767" s="3">
        <v>44806</v>
      </c>
      <c r="D767" t="s">
        <v>1660</v>
      </c>
      <c r="E767" t="s">
        <v>1664</v>
      </c>
      <c r="F767">
        <v>130</v>
      </c>
      <c r="G767" t="s">
        <v>26</v>
      </c>
      <c r="H767" s="26">
        <v>2</v>
      </c>
      <c r="I767" s="13">
        <f ca="1">RAND()</f>
        <v>0.510810350667658</v>
      </c>
      <c r="J767" s="25">
        <f>F767*H767</f>
        <v>260</v>
      </c>
      <c r="K767" s="25">
        <f ca="1">J767-J767*I767</f>
        <v>127.189308826409</v>
      </c>
    </row>
    <row r="768" spans="1:11">
      <c r="A768" t="s">
        <v>1525</v>
      </c>
      <c r="B768" t="s">
        <v>1659</v>
      </c>
      <c r="C768" s="3">
        <v>44806</v>
      </c>
      <c r="D768" t="s">
        <v>1660</v>
      </c>
      <c r="E768" t="s">
        <v>1664</v>
      </c>
      <c r="F768">
        <v>130</v>
      </c>
      <c r="G768" t="s">
        <v>15</v>
      </c>
      <c r="H768" s="26">
        <v>5</v>
      </c>
      <c r="I768" s="13">
        <f ca="1">RAND()</f>
        <v>0.143783780609019</v>
      </c>
      <c r="J768" s="25">
        <f>F768*H768</f>
        <v>650</v>
      </c>
      <c r="K768" s="25">
        <f ca="1">J768-J768*I768</f>
        <v>556.540542604138</v>
      </c>
    </row>
    <row r="769" spans="1:11">
      <c r="A769" t="s">
        <v>1541</v>
      </c>
      <c r="B769" t="s">
        <v>1667</v>
      </c>
      <c r="C769" s="3">
        <v>44806</v>
      </c>
      <c r="D769" t="s">
        <v>1668</v>
      </c>
      <c r="E769" t="s">
        <v>1664</v>
      </c>
      <c r="F769">
        <v>250</v>
      </c>
      <c r="G769" t="s">
        <v>26</v>
      </c>
      <c r="H769" s="26">
        <v>3</v>
      </c>
      <c r="I769" s="13">
        <f ca="1">RAND()</f>
        <v>0.0271280779674459</v>
      </c>
      <c r="J769" s="25">
        <f>F769*H769</f>
        <v>750</v>
      </c>
      <c r="K769" s="25">
        <f ca="1">J769-J769*I769</f>
        <v>729.653941524416</v>
      </c>
    </row>
    <row r="770" spans="1:11">
      <c r="A770" t="s">
        <v>1121</v>
      </c>
      <c r="B770" t="s">
        <v>1659</v>
      </c>
      <c r="C770" s="3">
        <v>44807</v>
      </c>
      <c r="D770" t="s">
        <v>1660</v>
      </c>
      <c r="E770" t="s">
        <v>1664</v>
      </c>
      <c r="F770">
        <v>130</v>
      </c>
      <c r="G770" t="s">
        <v>20</v>
      </c>
      <c r="H770" s="26">
        <v>2</v>
      </c>
      <c r="I770" s="13">
        <f ca="1">RAND()</f>
        <v>0.527850781065127</v>
      </c>
      <c r="J770" s="25">
        <f>F770*H770</f>
        <v>260</v>
      </c>
      <c r="K770" s="25">
        <f ca="1">J770-J770*I770</f>
        <v>122.758796923067</v>
      </c>
    </row>
    <row r="771" spans="1:11">
      <c r="A771" t="s">
        <v>1133</v>
      </c>
      <c r="B771" t="s">
        <v>1671</v>
      </c>
      <c r="C771" s="3">
        <v>44807</v>
      </c>
      <c r="D771" t="s">
        <v>1672</v>
      </c>
      <c r="E771" t="s">
        <v>1664</v>
      </c>
      <c r="F771">
        <v>95</v>
      </c>
      <c r="G771" t="s">
        <v>20</v>
      </c>
      <c r="H771" s="26">
        <v>3</v>
      </c>
      <c r="I771" s="13">
        <f ca="1">RAND()</f>
        <v>0.530208044005835</v>
      </c>
      <c r="J771" s="25">
        <f>F771*H771</f>
        <v>285</v>
      </c>
      <c r="K771" s="25">
        <f ca="1">J771-J771*I771</f>
        <v>133.890707458337</v>
      </c>
    </row>
    <row r="772" spans="1:11">
      <c r="A772" t="s">
        <v>1169</v>
      </c>
      <c r="B772" t="s">
        <v>1662</v>
      </c>
      <c r="C772" s="3">
        <v>44807</v>
      </c>
      <c r="D772" t="s">
        <v>1663</v>
      </c>
      <c r="E772" t="s">
        <v>1661</v>
      </c>
      <c r="F772">
        <v>72</v>
      </c>
      <c r="G772" t="s">
        <v>15</v>
      </c>
      <c r="H772" s="26">
        <v>12</v>
      </c>
      <c r="I772" s="13">
        <f ca="1">RAND()</f>
        <v>0.494540883570813</v>
      </c>
      <c r="J772" s="25">
        <f>F772*H772</f>
        <v>864</v>
      </c>
      <c r="K772" s="25">
        <f ca="1">J772-J772*I772</f>
        <v>436.716676594818</v>
      </c>
    </row>
    <row r="773" spans="1:11">
      <c r="A773" t="s">
        <v>1423</v>
      </c>
      <c r="B773" t="s">
        <v>1667</v>
      </c>
      <c r="C773" s="3">
        <v>44807</v>
      </c>
      <c r="D773" t="s">
        <v>1668</v>
      </c>
      <c r="E773" t="s">
        <v>1661</v>
      </c>
      <c r="F773">
        <v>250</v>
      </c>
      <c r="G773" t="s">
        <v>26</v>
      </c>
      <c r="H773" s="26">
        <v>3</v>
      </c>
      <c r="I773" s="13">
        <f ca="1">RAND()</f>
        <v>0.14056690057544</v>
      </c>
      <c r="J773" s="25">
        <f>F773*H773</f>
        <v>750</v>
      </c>
      <c r="K773" s="25">
        <f ca="1">J773-J773*I773</f>
        <v>644.57482456842</v>
      </c>
    </row>
    <row r="774" spans="1:11">
      <c r="A774" t="s">
        <v>1483</v>
      </c>
      <c r="B774" t="s">
        <v>1662</v>
      </c>
      <c r="C774" s="3">
        <v>44807</v>
      </c>
      <c r="D774" t="s">
        <v>1663</v>
      </c>
      <c r="E774" t="s">
        <v>1664</v>
      </c>
      <c r="F774">
        <v>72</v>
      </c>
      <c r="G774" t="s">
        <v>20</v>
      </c>
      <c r="H774" s="26">
        <v>6</v>
      </c>
      <c r="I774" s="13">
        <f ca="1">RAND()</f>
        <v>0.0732786894830519</v>
      </c>
      <c r="J774" s="25">
        <f>F774*H774</f>
        <v>432</v>
      </c>
      <c r="K774" s="25">
        <f ca="1">J774-J774*I774</f>
        <v>400.343606143322</v>
      </c>
    </row>
    <row r="775" spans="1:11">
      <c r="A775" t="s">
        <v>1517</v>
      </c>
      <c r="B775" t="s">
        <v>1659</v>
      </c>
      <c r="C775" s="3">
        <v>44807</v>
      </c>
      <c r="D775" t="s">
        <v>1660</v>
      </c>
      <c r="E775" t="s">
        <v>1661</v>
      </c>
      <c r="F775">
        <v>130</v>
      </c>
      <c r="G775" t="s">
        <v>15</v>
      </c>
      <c r="H775" s="26">
        <v>3</v>
      </c>
      <c r="I775" s="13">
        <f ca="1">RAND()</f>
        <v>0.618567946698945</v>
      </c>
      <c r="J775" s="25">
        <f>F775*H775</f>
        <v>390</v>
      </c>
      <c r="K775" s="25">
        <f ca="1">J775-J775*I775</f>
        <v>148.758500787412</v>
      </c>
    </row>
    <row r="776" spans="1:11">
      <c r="A776" t="s">
        <v>1193</v>
      </c>
      <c r="B776" t="s">
        <v>1667</v>
      </c>
      <c r="C776" s="3">
        <v>44808</v>
      </c>
      <c r="D776" t="s">
        <v>1668</v>
      </c>
      <c r="E776" t="s">
        <v>1664</v>
      </c>
      <c r="F776">
        <v>250</v>
      </c>
      <c r="G776" t="s">
        <v>15</v>
      </c>
      <c r="H776" s="26">
        <v>4</v>
      </c>
      <c r="I776" s="13">
        <f ca="1">RAND()</f>
        <v>0.00921039829354631</v>
      </c>
      <c r="J776" s="25">
        <f>F776*H776</f>
        <v>1000</v>
      </c>
      <c r="K776" s="25">
        <f ca="1">J776-J776*I776</f>
        <v>990.789601706454</v>
      </c>
    </row>
    <row r="777" spans="1:11">
      <c r="A777" t="s">
        <v>1231</v>
      </c>
      <c r="B777" t="s">
        <v>1667</v>
      </c>
      <c r="C777" s="3">
        <v>44808</v>
      </c>
      <c r="D777" t="s">
        <v>1668</v>
      </c>
      <c r="E777" t="s">
        <v>1661</v>
      </c>
      <c r="F777">
        <v>250</v>
      </c>
      <c r="G777" t="s">
        <v>20</v>
      </c>
      <c r="H777" s="26">
        <v>4</v>
      </c>
      <c r="I777" s="13">
        <f ca="1">RAND()</f>
        <v>0.555629292425811</v>
      </c>
      <c r="J777" s="25">
        <f>F777*H777</f>
        <v>1000</v>
      </c>
      <c r="K777" s="25">
        <f ca="1">J777-J777*I777</f>
        <v>444.370707574189</v>
      </c>
    </row>
    <row r="778" spans="1:11">
      <c r="A778" t="s">
        <v>1309</v>
      </c>
      <c r="B778" t="s">
        <v>1670</v>
      </c>
      <c r="C778" s="3">
        <v>44808</v>
      </c>
      <c r="D778" t="s">
        <v>1669</v>
      </c>
      <c r="E778" t="s">
        <v>1664</v>
      </c>
      <c r="F778">
        <v>65</v>
      </c>
      <c r="G778" t="s">
        <v>15</v>
      </c>
      <c r="H778" s="26">
        <v>7</v>
      </c>
      <c r="I778" s="13">
        <f ca="1">RAND()</f>
        <v>0.308376420997259</v>
      </c>
      <c r="J778" s="25">
        <f>F778*H778</f>
        <v>455</v>
      </c>
      <c r="K778" s="25">
        <f ca="1">J778-J778*I778</f>
        <v>314.688728446247</v>
      </c>
    </row>
    <row r="779" spans="1:11">
      <c r="A779" t="s">
        <v>1353</v>
      </c>
      <c r="B779" t="s">
        <v>1662</v>
      </c>
      <c r="C779" s="3">
        <v>44808</v>
      </c>
      <c r="D779" t="s">
        <v>1663</v>
      </c>
      <c r="E779" t="s">
        <v>1661</v>
      </c>
      <c r="F779">
        <v>72</v>
      </c>
      <c r="G779" t="s">
        <v>15</v>
      </c>
      <c r="H779" s="26">
        <v>6</v>
      </c>
      <c r="I779" s="13">
        <f ca="1">RAND()</f>
        <v>0.784979490190369</v>
      </c>
      <c r="J779" s="25">
        <f>F779*H779</f>
        <v>432</v>
      </c>
      <c r="K779" s="25">
        <f ca="1">J779-J779*I779</f>
        <v>92.8888602377606</v>
      </c>
    </row>
    <row r="780" spans="1:11">
      <c r="A780" t="s">
        <v>1355</v>
      </c>
      <c r="B780" t="s">
        <v>1670</v>
      </c>
      <c r="C780" s="3">
        <v>44808</v>
      </c>
      <c r="D780" t="s">
        <v>1669</v>
      </c>
      <c r="E780" t="s">
        <v>1664</v>
      </c>
      <c r="F780">
        <v>65</v>
      </c>
      <c r="G780" t="s">
        <v>20</v>
      </c>
      <c r="H780" s="26">
        <v>5</v>
      </c>
      <c r="I780" s="13">
        <f ca="1">RAND()</f>
        <v>0.565123534943835</v>
      </c>
      <c r="J780" s="25">
        <f>F780*H780</f>
        <v>325</v>
      </c>
      <c r="K780" s="25">
        <f ca="1">J780-J780*I780</f>
        <v>141.334851143254</v>
      </c>
    </row>
    <row r="781" spans="1:11">
      <c r="A781" t="s">
        <v>1431</v>
      </c>
      <c r="B781" t="s">
        <v>1667</v>
      </c>
      <c r="C781" s="3">
        <v>44808</v>
      </c>
      <c r="D781" t="s">
        <v>1668</v>
      </c>
      <c r="E781" t="s">
        <v>1664</v>
      </c>
      <c r="F781">
        <v>250</v>
      </c>
      <c r="G781" t="s">
        <v>26</v>
      </c>
      <c r="H781" s="26">
        <v>1</v>
      </c>
      <c r="I781" s="13">
        <f ca="1">RAND()</f>
        <v>0.431572966052347</v>
      </c>
      <c r="J781" s="25">
        <f>F781*H781</f>
        <v>250</v>
      </c>
      <c r="K781" s="25">
        <f ca="1">J781-J781*I781</f>
        <v>142.106758486913</v>
      </c>
    </row>
    <row r="782" spans="1:11">
      <c r="A782" t="s">
        <v>1535</v>
      </c>
      <c r="B782" t="s">
        <v>1665</v>
      </c>
      <c r="C782" s="3">
        <v>44808</v>
      </c>
      <c r="D782" t="s">
        <v>1666</v>
      </c>
      <c r="E782" t="s">
        <v>1661</v>
      </c>
      <c r="F782">
        <v>60</v>
      </c>
      <c r="G782" t="s">
        <v>26</v>
      </c>
      <c r="H782" s="26">
        <v>4</v>
      </c>
      <c r="I782" s="13">
        <f ca="1">RAND()</f>
        <v>0.304468778291664</v>
      </c>
      <c r="J782" s="25">
        <f>F782*H782</f>
        <v>240</v>
      </c>
      <c r="K782" s="25">
        <f ca="1">J782-J782*I782</f>
        <v>166.927493210001</v>
      </c>
    </row>
    <row r="783" spans="1:11">
      <c r="A783" t="s">
        <v>1637</v>
      </c>
      <c r="B783" t="s">
        <v>1662</v>
      </c>
      <c r="C783" s="3">
        <v>44808</v>
      </c>
      <c r="D783" t="s">
        <v>1669</v>
      </c>
      <c r="E783" t="s">
        <v>1661</v>
      </c>
      <c r="F783">
        <v>65</v>
      </c>
      <c r="G783" t="s">
        <v>20</v>
      </c>
      <c r="H783" s="26">
        <v>7</v>
      </c>
      <c r="I783" s="13">
        <f ca="1">RAND()</f>
        <v>0.512680180053284</v>
      </c>
      <c r="J783" s="25">
        <f>F783*H783</f>
        <v>455</v>
      </c>
      <c r="K783" s="25">
        <f ca="1">J783-J783*I783</f>
        <v>221.730518075756</v>
      </c>
    </row>
    <row r="784" spans="1:11">
      <c r="A784" t="s">
        <v>1647</v>
      </c>
      <c r="B784" t="s">
        <v>1671</v>
      </c>
      <c r="C784" s="3">
        <v>44808</v>
      </c>
      <c r="D784" t="s">
        <v>1663</v>
      </c>
      <c r="E784" t="s">
        <v>1664</v>
      </c>
      <c r="F784">
        <v>72</v>
      </c>
      <c r="G784" t="s">
        <v>15</v>
      </c>
      <c r="H784" s="26">
        <v>12</v>
      </c>
      <c r="I784" s="13">
        <f ca="1">RAND()</f>
        <v>0.907705157249452</v>
      </c>
      <c r="J784" s="25">
        <f>F784*H784</f>
        <v>864</v>
      </c>
      <c r="K784" s="25">
        <f ca="1">J784-J784*I784</f>
        <v>79.7427441364738</v>
      </c>
    </row>
    <row r="785" spans="1:11">
      <c r="A785" t="s">
        <v>1185</v>
      </c>
      <c r="B785" t="s">
        <v>1665</v>
      </c>
      <c r="C785" s="3">
        <v>44809</v>
      </c>
      <c r="D785" t="s">
        <v>1666</v>
      </c>
      <c r="E785" t="s">
        <v>1664</v>
      </c>
      <c r="F785">
        <v>60</v>
      </c>
      <c r="G785" t="s">
        <v>26</v>
      </c>
      <c r="H785" s="26">
        <v>4</v>
      </c>
      <c r="I785" s="13">
        <f ca="1">RAND()</f>
        <v>0.161004611495337</v>
      </c>
      <c r="J785" s="25">
        <f>F785*H785</f>
        <v>240</v>
      </c>
      <c r="K785" s="25">
        <f ca="1">J785-J785*I785</f>
        <v>201.358893241119</v>
      </c>
    </row>
    <row r="786" spans="1:11">
      <c r="A786" t="s">
        <v>1285</v>
      </c>
      <c r="B786" t="s">
        <v>1667</v>
      </c>
      <c r="C786" s="3">
        <v>44809</v>
      </c>
      <c r="D786" t="s">
        <v>1668</v>
      </c>
      <c r="E786" t="s">
        <v>1664</v>
      </c>
      <c r="F786">
        <v>250</v>
      </c>
      <c r="G786" t="s">
        <v>15</v>
      </c>
      <c r="H786" s="26">
        <v>3</v>
      </c>
      <c r="I786" s="13">
        <f ca="1">RAND()</f>
        <v>0.334250483162173</v>
      </c>
      <c r="J786" s="25">
        <f>F786*H786</f>
        <v>750</v>
      </c>
      <c r="K786" s="25">
        <f ca="1">J786-J786*I786</f>
        <v>499.31213762837</v>
      </c>
    </row>
    <row r="787" spans="1:11">
      <c r="A787" t="s">
        <v>1381</v>
      </c>
      <c r="B787" t="s">
        <v>1662</v>
      </c>
      <c r="C787" s="3">
        <v>44809</v>
      </c>
      <c r="D787" t="s">
        <v>1663</v>
      </c>
      <c r="E787" t="s">
        <v>1664</v>
      </c>
      <c r="F787">
        <v>72</v>
      </c>
      <c r="G787" t="s">
        <v>26</v>
      </c>
      <c r="H787" s="26">
        <v>9</v>
      </c>
      <c r="I787" s="13">
        <f ca="1">RAND()</f>
        <v>0.605184678997151</v>
      </c>
      <c r="J787" s="25">
        <f>F787*H787</f>
        <v>648</v>
      </c>
      <c r="K787" s="25">
        <f ca="1">J787-J787*I787</f>
        <v>255.840328009846</v>
      </c>
    </row>
    <row r="788" spans="1:11">
      <c r="A788" t="s">
        <v>1387</v>
      </c>
      <c r="B788" t="s">
        <v>1659</v>
      </c>
      <c r="C788" s="3">
        <v>44809</v>
      </c>
      <c r="D788" t="s">
        <v>1660</v>
      </c>
      <c r="E788" t="s">
        <v>1664</v>
      </c>
      <c r="F788">
        <v>130</v>
      </c>
      <c r="G788" t="s">
        <v>26</v>
      </c>
      <c r="H788" s="26">
        <v>5</v>
      </c>
      <c r="I788" s="13">
        <f ca="1">RAND()</f>
        <v>0.0869139677092619</v>
      </c>
      <c r="J788" s="25">
        <f>F788*H788</f>
        <v>650</v>
      </c>
      <c r="K788" s="25">
        <f ca="1">J788-J788*I788</f>
        <v>593.50592098898</v>
      </c>
    </row>
    <row r="789" spans="1:11">
      <c r="A789" t="s">
        <v>1409</v>
      </c>
      <c r="B789" t="s">
        <v>1671</v>
      </c>
      <c r="C789" s="3">
        <v>44809</v>
      </c>
      <c r="D789" t="s">
        <v>1672</v>
      </c>
      <c r="E789" t="s">
        <v>1664</v>
      </c>
      <c r="F789">
        <v>95</v>
      </c>
      <c r="G789" t="s">
        <v>20</v>
      </c>
      <c r="H789" s="26">
        <v>3</v>
      </c>
      <c r="I789" s="13">
        <f ca="1">RAND()</f>
        <v>0.42461636333388</v>
      </c>
      <c r="J789" s="25">
        <f>F789*H789</f>
        <v>285</v>
      </c>
      <c r="K789" s="25">
        <f ca="1">J789-J789*I789</f>
        <v>163.984336449844</v>
      </c>
    </row>
    <row r="790" spans="1:11">
      <c r="A790" t="s">
        <v>1415</v>
      </c>
      <c r="B790" t="s">
        <v>1667</v>
      </c>
      <c r="C790" s="3">
        <v>44809</v>
      </c>
      <c r="D790" t="s">
        <v>1668</v>
      </c>
      <c r="E790" t="s">
        <v>1661</v>
      </c>
      <c r="F790">
        <v>250</v>
      </c>
      <c r="G790" t="s">
        <v>20</v>
      </c>
      <c r="H790" s="26">
        <v>2</v>
      </c>
      <c r="I790" s="13">
        <f ca="1">RAND()</f>
        <v>0.292562878923105</v>
      </c>
      <c r="J790" s="25">
        <f>F790*H790</f>
        <v>500</v>
      </c>
      <c r="K790" s="25">
        <f ca="1">J790-J790*I790</f>
        <v>353.718560538448</v>
      </c>
    </row>
    <row r="791" spans="1:11">
      <c r="A791" t="s">
        <v>1173</v>
      </c>
      <c r="B791" t="s">
        <v>1667</v>
      </c>
      <c r="C791" s="3">
        <v>44810</v>
      </c>
      <c r="D791" t="s">
        <v>1668</v>
      </c>
      <c r="E791" t="s">
        <v>1661</v>
      </c>
      <c r="F791">
        <v>250</v>
      </c>
      <c r="G791" t="s">
        <v>26</v>
      </c>
      <c r="H791" s="26">
        <v>3</v>
      </c>
      <c r="I791" s="13">
        <f ca="1">RAND()</f>
        <v>0.425806197867435</v>
      </c>
      <c r="J791" s="25">
        <f>F791*H791</f>
        <v>750</v>
      </c>
      <c r="K791" s="25">
        <f ca="1">J791-J791*I791</f>
        <v>430.645351599424</v>
      </c>
    </row>
    <row r="792" spans="1:11">
      <c r="A792" t="s">
        <v>1261</v>
      </c>
      <c r="B792" t="s">
        <v>1662</v>
      </c>
      <c r="C792" s="3">
        <v>44810</v>
      </c>
      <c r="D792" t="s">
        <v>1663</v>
      </c>
      <c r="E792" t="s">
        <v>1661</v>
      </c>
      <c r="F792">
        <v>72</v>
      </c>
      <c r="G792" t="s">
        <v>15</v>
      </c>
      <c r="H792" s="26">
        <v>3</v>
      </c>
      <c r="I792" s="13">
        <f ca="1">RAND()</f>
        <v>0.168311072472645</v>
      </c>
      <c r="J792" s="25">
        <f>F792*H792</f>
        <v>216</v>
      </c>
      <c r="K792" s="25">
        <f ca="1">J792-J792*I792</f>
        <v>179.644808345909</v>
      </c>
    </row>
    <row r="793" spans="1:11">
      <c r="A793" t="s">
        <v>1269</v>
      </c>
      <c r="B793" t="s">
        <v>1662</v>
      </c>
      <c r="C793" s="3">
        <v>44810</v>
      </c>
      <c r="D793" t="s">
        <v>1663</v>
      </c>
      <c r="E793" t="s">
        <v>1661</v>
      </c>
      <c r="F793">
        <v>72</v>
      </c>
      <c r="G793" t="s">
        <v>20</v>
      </c>
      <c r="H793" s="26">
        <v>12</v>
      </c>
      <c r="I793" s="13">
        <f ca="1">RAND()</f>
        <v>0.544812333118929</v>
      </c>
      <c r="J793" s="25">
        <f>F793*H793</f>
        <v>864</v>
      </c>
      <c r="K793" s="25">
        <f ca="1">J793-J793*I793</f>
        <v>393.282144185245</v>
      </c>
    </row>
    <row r="794" spans="1:11">
      <c r="A794" t="s">
        <v>1619</v>
      </c>
      <c r="B794" t="s">
        <v>1662</v>
      </c>
      <c r="C794" s="3">
        <v>44810</v>
      </c>
      <c r="D794" t="s">
        <v>1669</v>
      </c>
      <c r="E794" t="s">
        <v>1661</v>
      </c>
      <c r="F794">
        <v>65</v>
      </c>
      <c r="G794" t="s">
        <v>20</v>
      </c>
      <c r="H794" s="26">
        <v>4</v>
      </c>
      <c r="I794" s="13">
        <f ca="1">RAND()</f>
        <v>0.266077813417531</v>
      </c>
      <c r="J794" s="25">
        <f>F794*H794</f>
        <v>260</v>
      </c>
      <c r="K794" s="25">
        <f ca="1">J794-J794*I794</f>
        <v>190.819768511442</v>
      </c>
    </row>
    <row r="795" spans="1:11">
      <c r="A795" t="s">
        <v>1629</v>
      </c>
      <c r="B795" t="s">
        <v>1662</v>
      </c>
      <c r="C795" s="3">
        <v>44810</v>
      </c>
      <c r="D795" t="s">
        <v>1669</v>
      </c>
      <c r="E795" t="s">
        <v>1661</v>
      </c>
      <c r="F795">
        <v>65</v>
      </c>
      <c r="G795" t="s">
        <v>15</v>
      </c>
      <c r="H795" s="26">
        <v>5</v>
      </c>
      <c r="I795" s="13">
        <f ca="1">RAND()</f>
        <v>0.0863734223466031</v>
      </c>
      <c r="J795" s="25">
        <f>F795*H795</f>
        <v>325</v>
      </c>
      <c r="K795" s="25">
        <f ca="1">J795-J795*I795</f>
        <v>296.928637737354</v>
      </c>
    </row>
  </sheetData>
  <pageMargins left="0.7" right="0.7" top="0.75" bottom="0.75" header="0.3" footer="0.3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9:M150"/>
  <sheetViews>
    <sheetView topLeftCell="C1" workbookViewId="0">
      <selection activeCell="G17" sqref="G17"/>
    </sheetView>
  </sheetViews>
  <sheetFormatPr defaultColWidth="8.72727272727273" defaultRowHeight="13.8"/>
  <cols>
    <col min="1" max="4" width="13.3636363636364"/>
    <col min="5" max="5" width="14.2727272727273"/>
    <col min="11" max="11" width="27.4545454545455"/>
    <col min="12" max="13" width="33.7272727272727"/>
  </cols>
  <sheetData>
    <row r="9" spans="1:11">
      <c r="A9" t="s">
        <v>1673</v>
      </c>
      <c r="K9" t="s">
        <v>1674</v>
      </c>
    </row>
    <row r="11" spans="1:12">
      <c r="A11" t="s">
        <v>1675</v>
      </c>
      <c r="B11" t="s">
        <v>1676</v>
      </c>
      <c r="C11" t="s">
        <v>1677</v>
      </c>
      <c r="D11" t="s">
        <v>1678</v>
      </c>
      <c r="E11"/>
      <c r="K11" t="s">
        <v>1651</v>
      </c>
      <c r="L11" t="s">
        <v>1679</v>
      </c>
    </row>
    <row r="12" spans="1:12">
      <c r="A12">
        <v>794</v>
      </c>
      <c r="B12">
        <v>438268</v>
      </c>
      <c r="C12">
        <v>551.974811083123</v>
      </c>
      <c r="D12" s="11">
        <v>0.469346440968648</v>
      </c>
      <c r="E12"/>
      <c r="K12" t="s">
        <v>1663</v>
      </c>
      <c r="L12">
        <v>1334</v>
      </c>
    </row>
    <row r="13" spans="11:12">
      <c r="K13" t="s">
        <v>1669</v>
      </c>
      <c r="L13">
        <v>1422</v>
      </c>
    </row>
    <row r="14" spans="11:12">
      <c r="K14" t="s">
        <v>1668</v>
      </c>
      <c r="L14">
        <v>395</v>
      </c>
    </row>
    <row r="15" spans="11:12">
      <c r="K15" t="s">
        <v>1660</v>
      </c>
      <c r="L15">
        <v>708</v>
      </c>
    </row>
    <row r="16" spans="11:12">
      <c r="K16" t="s">
        <v>1666</v>
      </c>
      <c r="L16">
        <v>673</v>
      </c>
    </row>
    <row r="17" spans="11:12">
      <c r="K17" t="s">
        <v>1672</v>
      </c>
      <c r="L17">
        <v>196</v>
      </c>
    </row>
    <row r="20" spans="1:3">
      <c r="A20" s="12"/>
      <c r="B20"/>
      <c r="C20" s="12"/>
    </row>
    <row r="21" spans="3:3">
      <c r="C21" s="13"/>
    </row>
    <row r="22" spans="1:2">
      <c r="A22" t="s">
        <v>1675</v>
      </c>
      <c r="B22" t="s">
        <v>1680</v>
      </c>
    </row>
    <row r="23" spans="1:2">
      <c r="A23" s="14">
        <v>794</v>
      </c>
      <c r="B23" s="15">
        <v>438268</v>
      </c>
    </row>
    <row r="37" spans="1:12">
      <c r="A37" t="s">
        <v>1681</v>
      </c>
      <c r="B37"/>
      <c r="L37" t="s">
        <v>1682</v>
      </c>
    </row>
    <row r="39" spans="11:12">
      <c r="K39" t="s">
        <v>1650</v>
      </c>
      <c r="L39" t="s">
        <v>1680</v>
      </c>
    </row>
    <row r="40" spans="1:12">
      <c r="A40" t="s">
        <v>1650</v>
      </c>
      <c r="B40" t="s">
        <v>1679</v>
      </c>
      <c r="C40"/>
      <c r="K40" s="1">
        <v>44739</v>
      </c>
      <c r="L40">
        <v>5604</v>
      </c>
    </row>
    <row r="41" spans="1:12">
      <c r="A41" s="1">
        <v>44739</v>
      </c>
      <c r="B41">
        <v>64</v>
      </c>
      <c r="C41"/>
      <c r="K41" s="1">
        <v>44740</v>
      </c>
      <c r="L41">
        <v>14557</v>
      </c>
    </row>
    <row r="42" spans="1:12">
      <c r="A42" s="1">
        <v>44740</v>
      </c>
      <c r="B42">
        <v>152</v>
      </c>
      <c r="C42"/>
      <c r="K42" s="1">
        <v>44734</v>
      </c>
      <c r="L42">
        <v>20250</v>
      </c>
    </row>
    <row r="43" spans="1:12">
      <c r="A43" s="1">
        <v>44734</v>
      </c>
      <c r="B43">
        <v>211</v>
      </c>
      <c r="C43"/>
      <c r="K43" s="1">
        <v>44737</v>
      </c>
      <c r="L43">
        <v>13318</v>
      </c>
    </row>
    <row r="44" spans="1:12">
      <c r="A44" s="1">
        <v>44737</v>
      </c>
      <c r="B44">
        <v>139</v>
      </c>
      <c r="C44"/>
      <c r="K44" s="1">
        <v>44735</v>
      </c>
      <c r="L44">
        <v>15344</v>
      </c>
    </row>
    <row r="45" spans="1:12">
      <c r="A45" s="1">
        <v>44735</v>
      </c>
      <c r="B45">
        <v>162</v>
      </c>
      <c r="C45"/>
      <c r="K45" s="1">
        <v>44727</v>
      </c>
      <c r="L45">
        <v>9806</v>
      </c>
    </row>
    <row r="46" spans="1:12">
      <c r="A46" s="1">
        <v>44727</v>
      </c>
      <c r="B46">
        <v>103</v>
      </c>
      <c r="C46"/>
      <c r="K46" s="1">
        <v>44725</v>
      </c>
      <c r="L46">
        <v>8044</v>
      </c>
    </row>
    <row r="47" spans="1:12">
      <c r="A47" s="1">
        <v>44725</v>
      </c>
      <c r="B47">
        <v>77</v>
      </c>
      <c r="C47"/>
      <c r="K47" s="1">
        <v>44736</v>
      </c>
      <c r="L47">
        <v>6614</v>
      </c>
    </row>
    <row r="48" spans="1:12">
      <c r="A48" s="1">
        <v>44736</v>
      </c>
      <c r="B48">
        <v>68</v>
      </c>
      <c r="C48"/>
      <c r="K48" s="1">
        <v>44731</v>
      </c>
      <c r="L48">
        <v>7744</v>
      </c>
    </row>
    <row r="49" spans="1:12">
      <c r="A49" s="1">
        <v>44731</v>
      </c>
      <c r="B49">
        <v>83</v>
      </c>
      <c r="C49"/>
      <c r="K49" s="1">
        <v>44730</v>
      </c>
      <c r="L49">
        <v>3396</v>
      </c>
    </row>
    <row r="50" spans="1:12">
      <c r="A50" s="1">
        <v>44730</v>
      </c>
      <c r="B50">
        <v>44</v>
      </c>
      <c r="C50"/>
      <c r="K50" s="1">
        <v>44738</v>
      </c>
      <c r="L50">
        <v>10524</v>
      </c>
    </row>
    <row r="51" spans="1:12">
      <c r="A51" s="1">
        <v>44738</v>
      </c>
      <c r="B51">
        <v>102</v>
      </c>
      <c r="C51"/>
      <c r="K51" s="1">
        <v>44729</v>
      </c>
      <c r="L51">
        <v>8113</v>
      </c>
    </row>
    <row r="52" spans="1:12">
      <c r="A52" s="1">
        <v>44729</v>
      </c>
      <c r="B52">
        <v>72</v>
      </c>
      <c r="C52"/>
      <c r="K52" s="1">
        <v>44728</v>
      </c>
      <c r="L52">
        <v>3612</v>
      </c>
    </row>
    <row r="53" spans="1:12">
      <c r="A53" s="1">
        <v>44728</v>
      </c>
      <c r="B53">
        <v>46</v>
      </c>
      <c r="C53"/>
      <c r="K53" s="1">
        <v>44726</v>
      </c>
      <c r="L53">
        <v>5729</v>
      </c>
    </row>
    <row r="54" spans="1:12">
      <c r="A54" s="1">
        <v>44726</v>
      </c>
      <c r="B54">
        <v>54</v>
      </c>
      <c r="C54"/>
      <c r="K54" s="1">
        <v>44733</v>
      </c>
      <c r="L54">
        <v>3004</v>
      </c>
    </row>
    <row r="55" spans="1:12">
      <c r="A55" s="1">
        <v>44733</v>
      </c>
      <c r="B55">
        <v>34</v>
      </c>
      <c r="C55"/>
      <c r="K55" s="1">
        <v>44732</v>
      </c>
      <c r="L55">
        <v>4244</v>
      </c>
    </row>
    <row r="56" spans="1:12">
      <c r="A56" s="1">
        <v>44732</v>
      </c>
      <c r="B56">
        <v>49</v>
      </c>
      <c r="C56"/>
      <c r="K56" s="1">
        <v>44746</v>
      </c>
      <c r="L56">
        <v>7926</v>
      </c>
    </row>
    <row r="57" spans="1:12">
      <c r="A57" s="1">
        <v>44746</v>
      </c>
      <c r="B57">
        <v>94</v>
      </c>
      <c r="C57"/>
      <c r="K57" s="1">
        <v>44755</v>
      </c>
      <c r="L57">
        <v>14517</v>
      </c>
    </row>
    <row r="58" spans="1:12">
      <c r="A58" s="1">
        <v>44755</v>
      </c>
      <c r="B58">
        <v>132</v>
      </c>
      <c r="C58"/>
      <c r="K58" s="1">
        <v>44743</v>
      </c>
      <c r="L58">
        <v>5269</v>
      </c>
    </row>
    <row r="59" spans="1:12">
      <c r="A59" s="1">
        <v>44743</v>
      </c>
      <c r="B59">
        <v>66</v>
      </c>
      <c r="C59"/>
      <c r="K59" s="1">
        <v>44757</v>
      </c>
      <c r="L59">
        <v>7229</v>
      </c>
    </row>
    <row r="60" spans="1:12">
      <c r="A60" s="1">
        <v>44757</v>
      </c>
      <c r="B60">
        <v>86</v>
      </c>
      <c r="C60"/>
      <c r="K60" s="1">
        <v>44745</v>
      </c>
      <c r="L60">
        <v>2545</v>
      </c>
    </row>
    <row r="61" spans="1:12">
      <c r="A61" s="1">
        <v>44745</v>
      </c>
      <c r="B61">
        <v>36</v>
      </c>
      <c r="C61"/>
      <c r="K61" s="1">
        <v>44760</v>
      </c>
      <c r="L61">
        <v>8711</v>
      </c>
    </row>
    <row r="62" spans="1:12">
      <c r="A62" s="1">
        <v>44760</v>
      </c>
      <c r="B62">
        <v>85</v>
      </c>
      <c r="C62"/>
      <c r="K62" s="1">
        <v>44750</v>
      </c>
      <c r="L62">
        <v>5745</v>
      </c>
    </row>
    <row r="63" spans="1:12">
      <c r="A63" s="1">
        <v>44750</v>
      </c>
      <c r="B63">
        <v>57</v>
      </c>
      <c r="C63"/>
      <c r="K63" s="1">
        <v>44742</v>
      </c>
      <c r="L63">
        <v>5901</v>
      </c>
    </row>
    <row r="64" spans="1:12">
      <c r="A64" s="1">
        <v>44742</v>
      </c>
      <c r="B64">
        <v>68</v>
      </c>
      <c r="C64"/>
      <c r="K64" s="1">
        <v>44754</v>
      </c>
      <c r="L64">
        <v>5504</v>
      </c>
    </row>
    <row r="65" spans="1:12">
      <c r="A65" s="1">
        <v>44754</v>
      </c>
      <c r="B65">
        <v>63</v>
      </c>
      <c r="C65"/>
      <c r="K65" s="1">
        <v>44752</v>
      </c>
      <c r="L65">
        <v>8190</v>
      </c>
    </row>
    <row r="66" spans="1:12">
      <c r="A66" s="1">
        <v>44752</v>
      </c>
      <c r="B66">
        <v>93</v>
      </c>
      <c r="C66"/>
      <c r="K66" s="1">
        <v>44761</v>
      </c>
      <c r="L66">
        <v>7602</v>
      </c>
    </row>
    <row r="67" spans="1:12">
      <c r="A67" s="1">
        <v>44761</v>
      </c>
      <c r="B67">
        <v>100</v>
      </c>
      <c r="C67"/>
      <c r="K67" s="1">
        <v>44753</v>
      </c>
      <c r="L67">
        <v>11483</v>
      </c>
    </row>
    <row r="68" spans="1:12">
      <c r="A68" s="1">
        <v>44753</v>
      </c>
      <c r="B68">
        <v>117</v>
      </c>
      <c r="C68"/>
      <c r="K68" s="1">
        <v>44748</v>
      </c>
      <c r="L68">
        <v>5592</v>
      </c>
    </row>
    <row r="69" spans="1:12">
      <c r="A69" s="1">
        <v>44748</v>
      </c>
      <c r="B69">
        <v>69</v>
      </c>
      <c r="C69"/>
      <c r="K69" s="1">
        <v>44762</v>
      </c>
      <c r="L69">
        <v>7641</v>
      </c>
    </row>
    <row r="70" spans="1:12">
      <c r="A70" s="1">
        <v>44762</v>
      </c>
      <c r="B70">
        <v>86</v>
      </c>
      <c r="C70"/>
      <c r="K70" s="1">
        <v>44756</v>
      </c>
      <c r="L70">
        <v>7929</v>
      </c>
    </row>
    <row r="71" spans="1:12">
      <c r="A71" s="1">
        <v>44756</v>
      </c>
      <c r="B71">
        <v>104</v>
      </c>
      <c r="C71"/>
      <c r="K71" s="1">
        <v>44744</v>
      </c>
      <c r="L71">
        <v>7817</v>
      </c>
    </row>
    <row r="72" spans="1:12">
      <c r="A72" s="1">
        <v>44744</v>
      </c>
      <c r="B72">
        <v>79</v>
      </c>
      <c r="C72"/>
      <c r="K72" s="1">
        <v>44759</v>
      </c>
      <c r="L72">
        <v>7950</v>
      </c>
    </row>
    <row r="73" spans="1:12">
      <c r="A73" s="1">
        <v>44759</v>
      </c>
      <c r="B73">
        <v>83</v>
      </c>
      <c r="C73"/>
      <c r="K73" s="1">
        <v>44763</v>
      </c>
      <c r="L73">
        <v>10451</v>
      </c>
    </row>
    <row r="74" spans="1:12">
      <c r="A74" s="1">
        <v>44763</v>
      </c>
      <c r="B74">
        <v>121</v>
      </c>
      <c r="C74"/>
      <c r="K74" s="1">
        <v>44751</v>
      </c>
      <c r="L74">
        <v>5483</v>
      </c>
    </row>
    <row r="75" spans="1:12">
      <c r="A75" s="1">
        <v>44751</v>
      </c>
      <c r="B75">
        <v>53</v>
      </c>
      <c r="C75"/>
      <c r="K75" s="1">
        <v>44749</v>
      </c>
      <c r="L75">
        <v>7061</v>
      </c>
    </row>
    <row r="76" spans="1:12">
      <c r="A76" s="1">
        <v>44749</v>
      </c>
      <c r="B76">
        <v>79</v>
      </c>
      <c r="C76"/>
      <c r="K76" s="1">
        <v>44747</v>
      </c>
      <c r="L76">
        <v>5498</v>
      </c>
    </row>
    <row r="77" spans="1:12">
      <c r="A77" s="1">
        <v>44747</v>
      </c>
      <c r="B77">
        <v>55</v>
      </c>
      <c r="C77"/>
      <c r="K77" s="1">
        <v>44764</v>
      </c>
      <c r="L77">
        <v>9317</v>
      </c>
    </row>
    <row r="78" spans="1:12">
      <c r="A78" s="1">
        <v>44764</v>
      </c>
      <c r="B78">
        <v>114</v>
      </c>
      <c r="C78"/>
      <c r="K78" s="1">
        <v>44765</v>
      </c>
      <c r="L78">
        <v>4403</v>
      </c>
    </row>
    <row r="79" spans="1:12">
      <c r="A79" s="1">
        <v>44765</v>
      </c>
      <c r="B79">
        <v>43</v>
      </c>
      <c r="C79"/>
      <c r="K79" s="1">
        <v>44787</v>
      </c>
      <c r="L79">
        <v>3211</v>
      </c>
    </row>
    <row r="80" spans="1:12">
      <c r="A80" s="1">
        <v>44787</v>
      </c>
      <c r="B80">
        <v>36</v>
      </c>
      <c r="C80"/>
      <c r="K80" s="1">
        <v>44799</v>
      </c>
      <c r="L80">
        <v>5405</v>
      </c>
    </row>
    <row r="81" spans="1:12">
      <c r="A81" s="1">
        <v>44799</v>
      </c>
      <c r="B81">
        <v>73</v>
      </c>
      <c r="C81"/>
      <c r="K81" s="1">
        <v>44802</v>
      </c>
      <c r="L81">
        <v>3951</v>
      </c>
    </row>
    <row r="82" spans="1:12">
      <c r="A82" s="1">
        <v>44802</v>
      </c>
      <c r="B82">
        <v>39</v>
      </c>
      <c r="C82"/>
      <c r="K82" s="1">
        <v>44774</v>
      </c>
      <c r="L82">
        <v>4977</v>
      </c>
    </row>
    <row r="83" spans="1:12">
      <c r="A83" s="1">
        <v>44774</v>
      </c>
      <c r="B83">
        <v>56</v>
      </c>
      <c r="C83"/>
      <c r="K83" s="1">
        <v>44800</v>
      </c>
      <c r="L83">
        <v>5896</v>
      </c>
    </row>
    <row r="84" spans="1:12">
      <c r="A84" s="1">
        <v>44800</v>
      </c>
      <c r="B84">
        <v>78</v>
      </c>
      <c r="C84"/>
      <c r="K84" s="1">
        <v>44797</v>
      </c>
      <c r="L84">
        <v>2075</v>
      </c>
    </row>
    <row r="85" spans="1:12">
      <c r="A85" s="1">
        <v>44797</v>
      </c>
      <c r="B85">
        <v>12</v>
      </c>
      <c r="C85"/>
      <c r="K85" s="1">
        <v>44766</v>
      </c>
      <c r="L85">
        <v>2734</v>
      </c>
    </row>
    <row r="86" spans="1:12">
      <c r="A86" s="1">
        <v>44766</v>
      </c>
      <c r="B86">
        <v>34</v>
      </c>
      <c r="C86"/>
      <c r="K86" s="1">
        <v>44782</v>
      </c>
      <c r="L86">
        <v>4376</v>
      </c>
    </row>
    <row r="87" spans="1:12">
      <c r="A87" s="1">
        <v>44782</v>
      </c>
      <c r="B87">
        <v>36</v>
      </c>
      <c r="C87"/>
      <c r="K87" s="1">
        <v>44790</v>
      </c>
      <c r="L87">
        <v>3258</v>
      </c>
    </row>
    <row r="88" spans="1:12">
      <c r="A88" s="1">
        <v>44790</v>
      </c>
      <c r="B88">
        <v>46</v>
      </c>
      <c r="C88"/>
      <c r="K88" s="1">
        <v>44770</v>
      </c>
      <c r="L88">
        <v>5824</v>
      </c>
    </row>
    <row r="89" spans="1:12">
      <c r="A89" s="1">
        <v>44770</v>
      </c>
      <c r="B89">
        <v>71</v>
      </c>
      <c r="C89"/>
      <c r="K89" s="1">
        <v>44776</v>
      </c>
      <c r="L89">
        <v>2394</v>
      </c>
    </row>
    <row r="90" spans="1:12">
      <c r="A90" s="1">
        <v>44776</v>
      </c>
      <c r="B90">
        <v>23</v>
      </c>
      <c r="C90"/>
      <c r="K90" s="1">
        <v>44771</v>
      </c>
      <c r="L90">
        <v>2652</v>
      </c>
    </row>
    <row r="91" spans="1:12">
      <c r="A91" s="1">
        <v>44771</v>
      </c>
      <c r="B91">
        <v>38</v>
      </c>
      <c r="C91"/>
      <c r="K91" s="1">
        <v>44788</v>
      </c>
      <c r="L91">
        <v>2707</v>
      </c>
    </row>
    <row r="92" spans="1:12">
      <c r="A92" s="1">
        <v>44788</v>
      </c>
      <c r="B92">
        <v>32</v>
      </c>
      <c r="C92"/>
      <c r="K92" s="1">
        <v>44789</v>
      </c>
      <c r="L92">
        <v>3340</v>
      </c>
    </row>
    <row r="93" spans="1:12">
      <c r="A93" s="1">
        <v>44789</v>
      </c>
      <c r="B93">
        <v>42</v>
      </c>
      <c r="C93"/>
      <c r="K93" s="1">
        <v>44791</v>
      </c>
      <c r="L93">
        <v>4060</v>
      </c>
    </row>
    <row r="94" spans="1:12">
      <c r="A94" s="1">
        <v>44791</v>
      </c>
      <c r="B94">
        <v>50</v>
      </c>
      <c r="C94"/>
      <c r="K94" s="1">
        <v>44795</v>
      </c>
      <c r="L94">
        <v>3124</v>
      </c>
    </row>
    <row r="95" spans="1:12">
      <c r="A95" s="1">
        <v>44795</v>
      </c>
      <c r="B95">
        <v>38</v>
      </c>
      <c r="C95"/>
      <c r="K95" s="1">
        <v>44786</v>
      </c>
      <c r="L95">
        <v>1260</v>
      </c>
    </row>
    <row r="96" spans="1:12">
      <c r="A96" s="1">
        <v>44786</v>
      </c>
      <c r="B96">
        <v>6</v>
      </c>
      <c r="C96"/>
      <c r="K96" s="1">
        <v>44798</v>
      </c>
      <c r="L96">
        <v>2560</v>
      </c>
    </row>
    <row r="97" spans="1:12">
      <c r="A97" s="1">
        <v>44798</v>
      </c>
      <c r="B97">
        <v>31</v>
      </c>
      <c r="C97"/>
      <c r="K97" s="1">
        <v>44807</v>
      </c>
      <c r="L97">
        <v>2981</v>
      </c>
    </row>
    <row r="98" spans="1:12">
      <c r="A98" s="1">
        <v>44807</v>
      </c>
      <c r="B98">
        <v>29</v>
      </c>
      <c r="C98"/>
      <c r="K98" s="1">
        <v>44769</v>
      </c>
      <c r="L98">
        <v>5101</v>
      </c>
    </row>
    <row r="99" spans="1:12">
      <c r="A99" s="1">
        <v>44769</v>
      </c>
      <c r="B99">
        <v>47</v>
      </c>
      <c r="C99"/>
      <c r="K99" s="1">
        <v>44779</v>
      </c>
      <c r="L99">
        <v>1285</v>
      </c>
    </row>
    <row r="100" spans="1:12">
      <c r="A100" s="1">
        <v>44779</v>
      </c>
      <c r="B100">
        <v>17</v>
      </c>
      <c r="C100"/>
      <c r="K100" s="1">
        <v>44805</v>
      </c>
      <c r="L100">
        <v>715</v>
      </c>
    </row>
    <row r="101" spans="1:12">
      <c r="A101" s="1">
        <v>44805</v>
      </c>
      <c r="B101">
        <v>8</v>
      </c>
      <c r="C101"/>
      <c r="K101" s="1">
        <v>44796</v>
      </c>
      <c r="L101">
        <v>3212</v>
      </c>
    </row>
    <row r="102" spans="1:12">
      <c r="A102" s="1">
        <v>44796</v>
      </c>
      <c r="B102">
        <v>25</v>
      </c>
      <c r="C102"/>
      <c r="K102" s="1">
        <v>44758</v>
      </c>
      <c r="L102">
        <v>3198</v>
      </c>
    </row>
    <row r="103" spans="1:12">
      <c r="A103" s="1">
        <v>44758</v>
      </c>
      <c r="B103">
        <v>31</v>
      </c>
      <c r="C103"/>
      <c r="K103" s="1">
        <v>44793</v>
      </c>
      <c r="L103">
        <v>4271</v>
      </c>
    </row>
    <row r="104" spans="1:12">
      <c r="A104" s="1">
        <v>44793</v>
      </c>
      <c r="B104">
        <v>47</v>
      </c>
      <c r="C104"/>
      <c r="K104" s="1">
        <v>44784</v>
      </c>
      <c r="L104">
        <v>1800</v>
      </c>
    </row>
    <row r="105" spans="1:12">
      <c r="A105" s="1">
        <v>44784</v>
      </c>
      <c r="B105">
        <v>15</v>
      </c>
      <c r="C105"/>
      <c r="K105" s="1">
        <v>44780</v>
      </c>
      <c r="L105">
        <v>1360</v>
      </c>
    </row>
    <row r="106" spans="1:12">
      <c r="A106" s="1">
        <v>44780</v>
      </c>
      <c r="B106">
        <v>12</v>
      </c>
      <c r="C106"/>
      <c r="K106" s="1">
        <v>44810</v>
      </c>
      <c r="L106">
        <v>2415</v>
      </c>
    </row>
    <row r="107" spans="1:12">
      <c r="A107" s="1">
        <v>44810</v>
      </c>
      <c r="B107">
        <v>27</v>
      </c>
      <c r="C107"/>
      <c r="K107" s="1">
        <v>44794</v>
      </c>
      <c r="L107">
        <v>3889</v>
      </c>
    </row>
    <row r="108" spans="1:12">
      <c r="A108" s="1">
        <v>44794</v>
      </c>
      <c r="B108">
        <v>36</v>
      </c>
      <c r="C108"/>
      <c r="K108" s="1">
        <v>44792</v>
      </c>
      <c r="L108">
        <v>1605</v>
      </c>
    </row>
    <row r="109" spans="1:12">
      <c r="A109" s="1">
        <v>44792</v>
      </c>
      <c r="B109">
        <v>12</v>
      </c>
      <c r="C109"/>
      <c r="K109" s="1">
        <v>44809</v>
      </c>
      <c r="L109">
        <v>3073</v>
      </c>
    </row>
    <row r="110" spans="1:12">
      <c r="A110" s="1">
        <v>44809</v>
      </c>
      <c r="B110">
        <v>26</v>
      </c>
      <c r="C110"/>
      <c r="K110" s="1">
        <v>44808</v>
      </c>
      <c r="L110">
        <v>5021</v>
      </c>
    </row>
    <row r="111" spans="1:12">
      <c r="A111" s="1">
        <v>44808</v>
      </c>
      <c r="B111">
        <v>50</v>
      </c>
      <c r="C111"/>
      <c r="K111" s="1">
        <v>44801</v>
      </c>
      <c r="L111">
        <v>3017</v>
      </c>
    </row>
    <row r="112" spans="1:12">
      <c r="A112" s="1">
        <v>44801</v>
      </c>
      <c r="B112">
        <v>37</v>
      </c>
      <c r="C112"/>
      <c r="K112" s="1">
        <v>44768</v>
      </c>
      <c r="L112">
        <v>1760</v>
      </c>
    </row>
    <row r="113" spans="1:12">
      <c r="A113" s="1">
        <v>44768</v>
      </c>
      <c r="B113">
        <v>26</v>
      </c>
      <c r="C113"/>
      <c r="K113" s="1">
        <v>44781</v>
      </c>
      <c r="L113">
        <v>1530</v>
      </c>
    </row>
    <row r="114" spans="1:12">
      <c r="A114" s="1">
        <v>44781</v>
      </c>
      <c r="B114">
        <v>9</v>
      </c>
      <c r="C114"/>
      <c r="K114" s="1">
        <v>44785</v>
      </c>
      <c r="L114">
        <v>2975</v>
      </c>
    </row>
    <row r="115" spans="1:12">
      <c r="A115" s="1">
        <v>44785</v>
      </c>
      <c r="B115">
        <v>37</v>
      </c>
      <c r="C115"/>
      <c r="K115" s="1">
        <v>44775</v>
      </c>
      <c r="L115">
        <v>1670</v>
      </c>
    </row>
    <row r="116" spans="1:12">
      <c r="A116" s="1">
        <v>44775</v>
      </c>
      <c r="B116">
        <v>20</v>
      </c>
      <c r="C116"/>
      <c r="K116" s="1">
        <v>44773</v>
      </c>
      <c r="L116">
        <v>920</v>
      </c>
    </row>
    <row r="117" spans="1:12">
      <c r="A117" s="1">
        <v>44773</v>
      </c>
      <c r="B117">
        <v>9</v>
      </c>
      <c r="C117"/>
      <c r="K117" s="1">
        <v>44772</v>
      </c>
      <c r="L117">
        <v>3061</v>
      </c>
    </row>
    <row r="118" spans="1:12">
      <c r="A118" s="1">
        <v>44772</v>
      </c>
      <c r="B118">
        <v>39</v>
      </c>
      <c r="C118"/>
      <c r="K118" s="1">
        <v>44777</v>
      </c>
      <c r="L118">
        <v>1290</v>
      </c>
    </row>
    <row r="119" spans="1:12">
      <c r="A119" s="1">
        <v>44777</v>
      </c>
      <c r="B119">
        <v>11</v>
      </c>
      <c r="C119"/>
      <c r="K119" s="1">
        <v>44803</v>
      </c>
      <c r="L119">
        <v>2512</v>
      </c>
    </row>
    <row r="120" spans="1:12">
      <c r="A120" s="1">
        <v>44803</v>
      </c>
      <c r="B120">
        <v>25</v>
      </c>
      <c r="C120"/>
      <c r="K120" s="1">
        <v>44778</v>
      </c>
      <c r="L120">
        <v>2026</v>
      </c>
    </row>
    <row r="121" spans="1:12">
      <c r="A121" s="1">
        <v>44778</v>
      </c>
      <c r="B121">
        <v>22</v>
      </c>
      <c r="C121"/>
      <c r="K121" s="1">
        <v>44783</v>
      </c>
      <c r="L121">
        <v>1670</v>
      </c>
    </row>
    <row r="122" spans="1:12">
      <c r="A122" s="1">
        <v>44783</v>
      </c>
      <c r="B122">
        <v>11</v>
      </c>
      <c r="C122"/>
      <c r="K122" s="1">
        <v>44806</v>
      </c>
      <c r="L122">
        <v>1920</v>
      </c>
    </row>
    <row r="123" spans="1:12">
      <c r="A123" s="1">
        <v>44806</v>
      </c>
      <c r="B123">
        <v>12</v>
      </c>
      <c r="C123"/>
      <c r="K123" s="1">
        <v>44804</v>
      </c>
      <c r="L123">
        <v>520</v>
      </c>
    </row>
    <row r="124" spans="1:2">
      <c r="A124" s="1">
        <v>44804</v>
      </c>
      <c r="B124">
        <v>4</v>
      </c>
    </row>
    <row r="131" spans="1:12">
      <c r="A131" t="s">
        <v>1683</v>
      </c>
      <c r="B131"/>
      <c r="C131"/>
      <c r="L131" t="s">
        <v>1684</v>
      </c>
    </row>
    <row r="133" spans="1:13">
      <c r="A133" t="s">
        <v>1651</v>
      </c>
      <c r="B133" t="s">
        <v>1680</v>
      </c>
      <c r="C133"/>
      <c r="K133" s="16"/>
      <c r="L133" s="17"/>
      <c r="M133" s="18"/>
    </row>
    <row r="134" spans="1:13">
      <c r="A134" t="s">
        <v>1663</v>
      </c>
      <c r="B134">
        <v>96048</v>
      </c>
      <c r="C134"/>
      <c r="K134" s="19"/>
      <c r="L134" s="20"/>
      <c r="M134" s="21"/>
    </row>
    <row r="135" spans="1:13">
      <c r="A135" t="s">
        <v>1669</v>
      </c>
      <c r="B135">
        <v>92430</v>
      </c>
      <c r="C135"/>
      <c r="K135" s="19"/>
      <c r="L135" s="20"/>
      <c r="M135" s="21"/>
    </row>
    <row r="136" spans="1:13">
      <c r="A136" t="s">
        <v>1668</v>
      </c>
      <c r="B136">
        <v>98750</v>
      </c>
      <c r="C136"/>
      <c r="K136" s="19"/>
      <c r="L136" s="20"/>
      <c r="M136" s="21"/>
    </row>
    <row r="137" spans="1:13">
      <c r="A137" t="s">
        <v>1660</v>
      </c>
      <c r="B137">
        <v>92040</v>
      </c>
      <c r="C137"/>
      <c r="K137" s="19"/>
      <c r="L137" s="20"/>
      <c r="M137" s="21"/>
    </row>
    <row r="138" spans="1:13">
      <c r="A138" t="s">
        <v>1666</v>
      </c>
      <c r="B138">
        <v>40380</v>
      </c>
      <c r="C138"/>
      <c r="K138" s="19"/>
      <c r="L138" s="20"/>
      <c r="M138" s="21"/>
    </row>
    <row r="139" spans="1:13">
      <c r="A139" t="s">
        <v>1672</v>
      </c>
      <c r="B139">
        <v>18620</v>
      </c>
      <c r="C139"/>
      <c r="K139" s="19"/>
      <c r="L139" s="20"/>
      <c r="M139" s="21"/>
    </row>
    <row r="140" spans="11:13">
      <c r="K140" s="19"/>
      <c r="L140" s="20"/>
      <c r="M140" s="21"/>
    </row>
    <row r="141" spans="11:13">
      <c r="K141" s="19"/>
      <c r="L141" s="20"/>
      <c r="M141" s="21"/>
    </row>
    <row r="142" spans="11:13">
      <c r="K142" s="19"/>
      <c r="L142" s="20"/>
      <c r="M142" s="21"/>
    </row>
    <row r="143" spans="11:13">
      <c r="K143" s="19"/>
      <c r="L143" s="20"/>
      <c r="M143" s="21"/>
    </row>
    <row r="144" spans="11:13">
      <c r="K144" s="19"/>
      <c r="L144" s="20"/>
      <c r="M144" s="21"/>
    </row>
    <row r="145" spans="11:13">
      <c r="K145" s="19"/>
      <c r="L145" s="20"/>
      <c r="M145" s="21"/>
    </row>
    <row r="146" spans="11:13">
      <c r="K146" s="19"/>
      <c r="L146" s="20"/>
      <c r="M146" s="21"/>
    </row>
    <row r="147" spans="11:13">
      <c r="K147" s="19"/>
      <c r="L147" s="20"/>
      <c r="M147" s="21"/>
    </row>
    <row r="148" spans="11:13">
      <c r="K148" s="19"/>
      <c r="L148" s="20"/>
      <c r="M148" s="21"/>
    </row>
    <row r="149" spans="11:13">
      <c r="K149" s="19"/>
      <c r="L149" s="20"/>
      <c r="M149" s="21"/>
    </row>
    <row r="150" spans="11:13">
      <c r="K150" s="22"/>
      <c r="L150" s="23"/>
      <c r="M150" s="24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65"/>
  <sheetViews>
    <sheetView showGridLines="0" showRowColHeaders="0" tabSelected="1" zoomScale="57" zoomScaleNormal="57" workbookViewId="0">
      <selection activeCell="AM19" sqref="AM19"/>
    </sheetView>
  </sheetViews>
  <sheetFormatPr defaultColWidth="7.36363636363636" defaultRowHeight="13.8"/>
  <sheetData>
    <row r="1" spans="1:34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spans="1:34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 spans="1:34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spans="1:34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spans="1:34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</row>
    <row r="10" spans="1:34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</row>
    <row r="11" spans="1:34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</row>
    <row r="12" spans="1:34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</row>
    <row r="14" spans="1:3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 spans="1:34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 spans="1:34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1:34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1:34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</row>
    <row r="19" spans="1:34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 spans="1:34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</row>
    <row r="21" spans="1:34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</row>
    <row r="22" spans="1:34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</row>
    <row r="23" spans="1:34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</row>
    <row r="24" spans="1:3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</row>
    <row r="25" spans="1:34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</row>
    <row r="26" spans="1:34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</row>
    <row r="27" spans="1:34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</row>
    <row r="28" spans="1:34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</row>
    <row r="29" spans="1:34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</row>
    <row r="30" spans="1:34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</row>
    <row r="31" spans="1:34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</row>
    <row r="32" spans="1:34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</row>
    <row r="33" spans="1:34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</row>
    <row r="34" spans="1: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</row>
    <row r="35" spans="1:34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</row>
    <row r="40" spans="1:34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</row>
    <row r="60" spans="1:34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</row>
    <row r="61" spans="1:34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</row>
    <row r="62" spans="1:34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</row>
    <row r="63" spans="1:34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</row>
    <row r="64" spans="1:3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</row>
    <row r="65" spans="1:34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</row>
  </sheetData>
  <pageMargins left="0.7" right="0.7" top="0.75" bottom="0.75" header="0.3" footer="0.3"/>
  <pageSetup paperSize="9" orientation="portrait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58"/>
  <sheetViews>
    <sheetView showGridLines="0" showRowColHeaders="0" zoomScale="61" zoomScaleNormal="61" workbookViewId="0">
      <selection activeCell="AD17" sqref="AD17"/>
    </sheetView>
  </sheetViews>
  <sheetFormatPr defaultColWidth="8.72727272727273" defaultRowHeight="13.8"/>
  <sheetData>
    <row r="1" spans="1:28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spans="1:28">
      <c r="A2" s="8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spans="1:28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1:28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spans="1:28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spans="1:28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spans="1:28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spans="1:28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spans="1:28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spans="1:28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 spans="1:28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 spans="1:28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 spans="1:28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 spans="1:28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 spans="1:28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 spans="1:28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 spans="1:28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spans="1:2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 spans="1:28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spans="1:28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spans="1:28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spans="1:28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 spans="1:28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spans="1:28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 spans="1:28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 spans="1:28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 spans="1:28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 spans="1: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 spans="1:28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 spans="1:28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 spans="1:28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 spans="1:28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 spans="1:28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 t="s">
        <v>1685</v>
      </c>
      <c r="U33" s="10"/>
      <c r="V33" s="10"/>
      <c r="W33" s="10"/>
      <c r="X33" s="10"/>
      <c r="Y33" s="10"/>
      <c r="Z33" s="10"/>
      <c r="AA33" s="10"/>
      <c r="AB33" s="10"/>
    </row>
    <row r="34" spans="1:28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 spans="1:28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 spans="1:28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 spans="1:28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 spans="1:2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 spans="1:28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 spans="1:28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 spans="1:28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 spans="1:28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 spans="1:28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</row>
    <row r="44" spans="1:28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</row>
    <row r="45" spans="1:28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  <row r="46" spans="1:28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</row>
    <row r="47" spans="1:28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r="48" spans="1:2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</row>
    <row r="49" spans="1:28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 spans="1:28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 spans="1:28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 spans="1:28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</row>
    <row r="53" spans="1:28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r="54" spans="1:28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</row>
    <row r="55" spans="1:28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 spans="1:28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</row>
    <row r="57" spans="1:28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</row>
    <row r="58" spans="1:2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</sheetData>
  <pageMargins left="0.75" right="0.75" top="1" bottom="1" header="0.5" footer="0.5"/>
  <pageSetup paperSize="9" orientation="portrait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66"/>
  <sheetViews>
    <sheetView zoomScale="60" zoomScaleNormal="60" workbookViewId="0">
      <selection activeCell="AE20" sqref="AE20"/>
    </sheetView>
  </sheetViews>
  <sheetFormatPr defaultColWidth="8.72727272727273" defaultRowHeight="13.8"/>
  <sheetData>
    <row r="1" spans="1:27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27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spans="1:27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spans="1:27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spans="1:27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spans="1:27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spans="1:27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spans="1:27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spans="1:27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spans="1:27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spans="1:27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spans="1:2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spans="1:27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spans="1:27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spans="1:27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spans="1:27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spans="1:27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spans="1:27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spans="1:27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spans="1:27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spans="1:27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spans="1:2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1:27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spans="1:27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1:27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1:27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1:27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1:27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1:27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1:27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</sheetData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4"/>
  <sheetViews>
    <sheetView topLeftCell="A33" workbookViewId="0">
      <selection activeCell="G49" sqref="G49"/>
    </sheetView>
  </sheetViews>
  <sheetFormatPr defaultColWidth="7.36363636363636" defaultRowHeight="13.8"/>
  <cols>
    <col min="1" max="1" width="14.3636363636364"/>
    <col min="2" max="2" width="32.8181818181818"/>
    <col min="3" max="3" width="12.5833333333333" customWidth="1"/>
    <col min="12" max="12" width="11.9090909090909"/>
    <col min="13" max="13" width="18.5454545454545"/>
  </cols>
  <sheetData>
    <row r="1" spans="1:1">
      <c r="A1" s="4" t="s">
        <v>1686</v>
      </c>
    </row>
    <row r="4" spans="1:1">
      <c r="A4" t="s">
        <v>1687</v>
      </c>
    </row>
    <row r="5" spans="1:1">
      <c r="A5" t="s">
        <v>1688</v>
      </c>
    </row>
    <row r="6" spans="1:1">
      <c r="A6" t="s">
        <v>1689</v>
      </c>
    </row>
    <row r="7" spans="1:1">
      <c r="A7" t="s">
        <v>1690</v>
      </c>
    </row>
    <row r="9" ht="41.4" spans="1:1">
      <c r="A9" s="5" t="s">
        <v>1691</v>
      </c>
    </row>
    <row r="11" spans="1:2">
      <c r="A11" t="s">
        <v>1692</v>
      </c>
      <c r="B11" t="s">
        <v>1693</v>
      </c>
    </row>
    <row r="12" spans="1:2">
      <c r="A12" t="s">
        <v>20</v>
      </c>
      <c r="B12" s="6">
        <v>7.29803921568627</v>
      </c>
    </row>
    <row r="13" spans="1:2">
      <c r="A13" t="s">
        <v>26</v>
      </c>
      <c r="B13" s="6">
        <v>6.89763779527559</v>
      </c>
    </row>
    <row r="14" spans="1:2">
      <c r="A14" t="s">
        <v>15</v>
      </c>
      <c r="B14" s="6">
        <v>6.90877192982456</v>
      </c>
    </row>
    <row r="16" spans="1:1">
      <c r="A16" t="s">
        <v>1694</v>
      </c>
    </row>
    <row r="18" spans="1:2">
      <c r="A18" t="s">
        <v>1692</v>
      </c>
      <c r="B18" t="s">
        <v>1695</v>
      </c>
    </row>
    <row r="19" spans="1:2">
      <c r="A19" t="s">
        <v>20</v>
      </c>
      <c r="B19">
        <v>255</v>
      </c>
    </row>
    <row r="20" spans="1:2">
      <c r="A20" t="s">
        <v>26</v>
      </c>
      <c r="B20">
        <v>254</v>
      </c>
    </row>
    <row r="21" spans="1:2">
      <c r="A21" t="s">
        <v>15</v>
      </c>
      <c r="B21">
        <v>285</v>
      </c>
    </row>
    <row r="23" spans="1:1">
      <c r="A23" t="s">
        <v>1696</v>
      </c>
    </row>
    <row r="25" spans="1:2">
      <c r="A25" t="s">
        <v>5</v>
      </c>
      <c r="B25" t="s">
        <v>1695</v>
      </c>
    </row>
    <row r="26" spans="1:2">
      <c r="A26" t="s">
        <v>23</v>
      </c>
      <c r="B26">
        <v>72</v>
      </c>
    </row>
    <row r="27" spans="1:2">
      <c r="A27" t="s">
        <v>12</v>
      </c>
      <c r="B27">
        <v>300</v>
      </c>
    </row>
    <row r="28" spans="1:2">
      <c r="A28" t="s">
        <v>18</v>
      </c>
      <c r="B28">
        <v>422</v>
      </c>
    </row>
    <row r="30" spans="1:1">
      <c r="A30" t="s">
        <v>1697</v>
      </c>
    </row>
    <row r="32" spans="1:2">
      <c r="A32" t="s">
        <v>5</v>
      </c>
      <c r="B32" t="s">
        <v>1698</v>
      </c>
    </row>
    <row r="33" spans="1:2">
      <c r="A33" t="s">
        <v>23</v>
      </c>
      <c r="B33" s="6">
        <v>6.625</v>
      </c>
    </row>
    <row r="34" spans="1:2">
      <c r="A34" t="s">
        <v>12</v>
      </c>
      <c r="B34" s="6">
        <v>6.91333333333333</v>
      </c>
    </row>
    <row r="35" spans="1:2">
      <c r="A35" t="s">
        <v>18</v>
      </c>
      <c r="B35" s="6">
        <v>7.1824644549763</v>
      </c>
    </row>
    <row r="38" spans="1:12">
      <c r="A38" t="s">
        <v>1689</v>
      </c>
      <c r="L38" t="s">
        <v>1690</v>
      </c>
    </row>
    <row r="40" spans="1:13">
      <c r="A40" t="s">
        <v>1699</v>
      </c>
      <c r="B40" t="s">
        <v>1698</v>
      </c>
      <c r="L40" t="s">
        <v>1699</v>
      </c>
      <c r="M40" t="s">
        <v>1700</v>
      </c>
    </row>
    <row r="41" spans="1:13">
      <c r="A41" s="7">
        <v>44725</v>
      </c>
      <c r="B41" s="6">
        <v>6.53846153846154</v>
      </c>
      <c r="L41" s="7">
        <v>44725</v>
      </c>
      <c r="M41" s="6">
        <v>13</v>
      </c>
    </row>
    <row r="42" spans="1:13">
      <c r="A42" s="7">
        <v>44726</v>
      </c>
      <c r="B42" s="6">
        <v>8.09090909090909</v>
      </c>
      <c r="L42" s="7">
        <v>44726</v>
      </c>
      <c r="M42" s="6">
        <v>11</v>
      </c>
    </row>
    <row r="43" spans="1:13">
      <c r="A43" s="7">
        <v>44727</v>
      </c>
      <c r="B43" s="6">
        <v>7.33333333333333</v>
      </c>
      <c r="L43" s="7">
        <v>44727</v>
      </c>
      <c r="M43" s="6">
        <v>18</v>
      </c>
    </row>
    <row r="44" spans="1:13">
      <c r="A44" s="7">
        <v>44728</v>
      </c>
      <c r="B44" s="6">
        <v>6.28571428571429</v>
      </c>
      <c r="L44" s="7">
        <v>44728</v>
      </c>
      <c r="M44" s="6">
        <v>7</v>
      </c>
    </row>
    <row r="45" spans="1:13">
      <c r="A45" s="7">
        <v>44729</v>
      </c>
      <c r="B45" s="6">
        <v>8.33333333333333</v>
      </c>
      <c r="L45" s="7">
        <v>44729</v>
      </c>
      <c r="M45" s="6">
        <v>12</v>
      </c>
    </row>
    <row r="46" spans="1:13">
      <c r="A46" s="7">
        <v>44730</v>
      </c>
      <c r="B46" s="6">
        <v>4.83333333333333</v>
      </c>
      <c r="L46" s="7">
        <v>44730</v>
      </c>
      <c r="M46" s="6">
        <v>6</v>
      </c>
    </row>
    <row r="47" spans="1:13">
      <c r="A47" s="7">
        <v>44731</v>
      </c>
      <c r="B47" s="6">
        <v>7.76923076923077</v>
      </c>
      <c r="L47" s="7">
        <v>44731</v>
      </c>
      <c r="M47" s="6">
        <v>13</v>
      </c>
    </row>
    <row r="48" spans="1:13">
      <c r="A48" s="7">
        <v>44732</v>
      </c>
      <c r="B48" s="6">
        <v>4.875</v>
      </c>
      <c r="L48" s="7">
        <v>44732</v>
      </c>
      <c r="M48" s="6">
        <v>8</v>
      </c>
    </row>
    <row r="49" spans="1:13">
      <c r="A49" s="7">
        <v>44733</v>
      </c>
      <c r="B49" s="6">
        <v>5.85714285714286</v>
      </c>
      <c r="L49" s="7">
        <v>44733</v>
      </c>
      <c r="M49" s="6">
        <v>7</v>
      </c>
    </row>
    <row r="50" spans="1:13">
      <c r="A50" s="7">
        <v>44734</v>
      </c>
      <c r="B50" s="6">
        <v>8.02941176470588</v>
      </c>
      <c r="L50" s="7">
        <v>44734</v>
      </c>
      <c r="M50" s="6">
        <v>34</v>
      </c>
    </row>
    <row r="51" spans="1:13">
      <c r="A51" s="7">
        <v>44735</v>
      </c>
      <c r="B51" s="6">
        <v>6.48275862068966</v>
      </c>
      <c r="L51" s="7">
        <v>44735</v>
      </c>
      <c r="M51" s="6">
        <v>29</v>
      </c>
    </row>
    <row r="52" spans="1:13">
      <c r="A52" s="7">
        <v>44736</v>
      </c>
      <c r="B52" s="6">
        <v>6.76923076923077</v>
      </c>
      <c r="L52" s="7">
        <v>44736</v>
      </c>
      <c r="M52" s="6">
        <v>13</v>
      </c>
    </row>
    <row r="53" spans="1:13">
      <c r="A53" s="7">
        <v>44737</v>
      </c>
      <c r="B53" s="6">
        <v>7.57692307692308</v>
      </c>
      <c r="L53" s="7">
        <v>44737</v>
      </c>
      <c r="M53" s="6">
        <v>26</v>
      </c>
    </row>
    <row r="54" spans="1:13">
      <c r="A54" s="7">
        <v>44738</v>
      </c>
      <c r="B54" s="6">
        <v>6.35294117647059</v>
      </c>
      <c r="L54" s="7">
        <v>44738</v>
      </c>
      <c r="M54" s="6">
        <v>17</v>
      </c>
    </row>
    <row r="55" spans="1:13">
      <c r="A55" s="7">
        <v>44739</v>
      </c>
      <c r="B55" s="6">
        <v>7.81818181818182</v>
      </c>
      <c r="L55" s="7">
        <v>44739</v>
      </c>
      <c r="M55" s="6">
        <v>11</v>
      </c>
    </row>
    <row r="56" spans="1:13">
      <c r="A56" s="7">
        <v>44740</v>
      </c>
      <c r="B56" s="6">
        <v>7.37037037037037</v>
      </c>
      <c r="L56" s="7">
        <v>44740</v>
      </c>
      <c r="M56" s="6">
        <v>27</v>
      </c>
    </row>
    <row r="57" spans="1:13">
      <c r="A57" s="7">
        <v>44742</v>
      </c>
      <c r="B57" s="6">
        <v>7.7</v>
      </c>
      <c r="L57" s="7">
        <v>44742</v>
      </c>
      <c r="M57" s="6">
        <v>10</v>
      </c>
    </row>
    <row r="58" spans="1:13">
      <c r="A58" s="7">
        <v>44743</v>
      </c>
      <c r="B58" s="6">
        <v>7.3</v>
      </c>
      <c r="L58" s="7">
        <v>44743</v>
      </c>
      <c r="M58" s="6">
        <v>10</v>
      </c>
    </row>
    <row r="59" spans="1:13">
      <c r="A59" s="7">
        <v>44744</v>
      </c>
      <c r="B59" s="6">
        <v>6.6</v>
      </c>
      <c r="L59" s="7">
        <v>44744</v>
      </c>
      <c r="M59" s="6">
        <v>15</v>
      </c>
    </row>
    <row r="60" spans="1:13">
      <c r="A60" s="7">
        <v>44745</v>
      </c>
      <c r="B60" s="6">
        <v>6.4</v>
      </c>
      <c r="L60" s="7">
        <v>44745</v>
      </c>
      <c r="M60" s="6">
        <v>5</v>
      </c>
    </row>
    <row r="61" spans="1:13">
      <c r="A61" s="7">
        <v>44746</v>
      </c>
      <c r="B61" s="6">
        <v>7.3125</v>
      </c>
      <c r="L61" s="7">
        <v>44746</v>
      </c>
      <c r="M61" s="6">
        <v>16</v>
      </c>
    </row>
    <row r="62" spans="1:13">
      <c r="A62" s="7">
        <v>44747</v>
      </c>
      <c r="B62" s="6">
        <v>7.6</v>
      </c>
      <c r="L62" s="7">
        <v>44747</v>
      </c>
      <c r="M62" s="6">
        <v>10</v>
      </c>
    </row>
    <row r="63" spans="1:13">
      <c r="A63" s="7">
        <v>44748</v>
      </c>
      <c r="B63" s="6">
        <v>6.9</v>
      </c>
      <c r="L63" s="7">
        <v>44748</v>
      </c>
      <c r="M63" s="6">
        <v>10</v>
      </c>
    </row>
    <row r="64" spans="1:13">
      <c r="A64" s="7">
        <v>44749</v>
      </c>
      <c r="B64" s="6">
        <v>7.3</v>
      </c>
      <c r="L64" s="7">
        <v>44749</v>
      </c>
      <c r="M64" s="6">
        <v>10</v>
      </c>
    </row>
    <row r="65" spans="1:13">
      <c r="A65" s="7">
        <v>44750</v>
      </c>
      <c r="B65" s="6">
        <v>7.3</v>
      </c>
      <c r="L65" s="7">
        <v>44750</v>
      </c>
      <c r="M65" s="6">
        <v>10</v>
      </c>
    </row>
    <row r="66" spans="1:13">
      <c r="A66" s="7">
        <v>44751</v>
      </c>
      <c r="B66" s="6">
        <v>6.1</v>
      </c>
      <c r="L66" s="7">
        <v>44751</v>
      </c>
      <c r="M66" s="6">
        <v>10</v>
      </c>
    </row>
    <row r="67" spans="1:13">
      <c r="A67" s="7">
        <v>44752</v>
      </c>
      <c r="B67" s="6">
        <v>6.33333333333333</v>
      </c>
      <c r="L67" s="7">
        <v>44752</v>
      </c>
      <c r="M67" s="6">
        <v>15</v>
      </c>
    </row>
    <row r="68" spans="1:13">
      <c r="A68" s="7">
        <v>44753</v>
      </c>
      <c r="B68" s="6">
        <v>7.35</v>
      </c>
      <c r="L68" s="7">
        <v>44753</v>
      </c>
      <c r="M68" s="6">
        <v>20</v>
      </c>
    </row>
    <row r="69" spans="1:13">
      <c r="A69" s="7">
        <v>44754</v>
      </c>
      <c r="B69" s="6">
        <v>8.2</v>
      </c>
      <c r="L69" s="7">
        <v>44754</v>
      </c>
      <c r="M69" s="6">
        <v>10</v>
      </c>
    </row>
    <row r="70" spans="1:13">
      <c r="A70" s="7">
        <v>44755</v>
      </c>
      <c r="B70" s="6">
        <v>7.57692307692308</v>
      </c>
      <c r="L70" s="7">
        <v>44755</v>
      </c>
      <c r="M70" s="6">
        <v>26</v>
      </c>
    </row>
    <row r="71" spans="1:13">
      <c r="A71" s="7">
        <v>44756</v>
      </c>
      <c r="B71" s="6">
        <v>7.28571428571429</v>
      </c>
      <c r="L71" s="7">
        <v>44756</v>
      </c>
      <c r="M71" s="6">
        <v>14</v>
      </c>
    </row>
    <row r="72" spans="1:13">
      <c r="A72" s="7">
        <v>44757</v>
      </c>
      <c r="B72" s="6">
        <v>6.28571428571429</v>
      </c>
      <c r="L72" s="7">
        <v>44757</v>
      </c>
      <c r="M72" s="6">
        <v>14</v>
      </c>
    </row>
    <row r="73" spans="1:13">
      <c r="A73" s="7">
        <v>44758</v>
      </c>
      <c r="B73" s="6">
        <v>6.85714285714286</v>
      </c>
      <c r="L73" s="7">
        <v>44758</v>
      </c>
      <c r="M73" s="6">
        <v>7</v>
      </c>
    </row>
    <row r="74" spans="1:13">
      <c r="A74" s="7">
        <v>44759</v>
      </c>
      <c r="B74" s="6">
        <v>7.1875</v>
      </c>
      <c r="L74" s="7">
        <v>44759</v>
      </c>
      <c r="M74" s="6">
        <v>16</v>
      </c>
    </row>
    <row r="75" spans="1:13">
      <c r="A75" s="7">
        <v>44760</v>
      </c>
      <c r="B75" s="6">
        <v>7.21428571428572</v>
      </c>
      <c r="L75" s="7">
        <v>44760</v>
      </c>
      <c r="M75" s="6">
        <v>14</v>
      </c>
    </row>
    <row r="76" spans="1:13">
      <c r="A76" s="7">
        <v>44761</v>
      </c>
      <c r="B76" s="6">
        <v>6.16666666666667</v>
      </c>
      <c r="L76" s="7">
        <v>44761</v>
      </c>
      <c r="M76" s="6">
        <v>12</v>
      </c>
    </row>
    <row r="77" spans="1:13">
      <c r="A77" s="7">
        <v>44762</v>
      </c>
      <c r="B77" s="6">
        <v>7.15384615384615</v>
      </c>
      <c r="L77" s="7">
        <v>44762</v>
      </c>
      <c r="M77" s="6">
        <v>13</v>
      </c>
    </row>
    <row r="78" spans="1:13">
      <c r="A78" s="7">
        <v>44763</v>
      </c>
      <c r="B78" s="6">
        <v>7.42105263157895</v>
      </c>
      <c r="L78" s="7">
        <v>44763</v>
      </c>
      <c r="M78" s="6">
        <v>19</v>
      </c>
    </row>
    <row r="79" spans="1:13">
      <c r="A79" s="7">
        <v>44764</v>
      </c>
      <c r="B79" s="6">
        <v>7.5</v>
      </c>
      <c r="L79" s="7">
        <v>44764</v>
      </c>
      <c r="M79" s="6">
        <v>16</v>
      </c>
    </row>
    <row r="80" spans="1:13">
      <c r="A80" s="7">
        <v>44765</v>
      </c>
      <c r="B80" s="6">
        <v>8.85714285714286</v>
      </c>
      <c r="L80" s="7">
        <v>44765</v>
      </c>
      <c r="M80" s="6">
        <v>7</v>
      </c>
    </row>
    <row r="81" spans="1:13">
      <c r="A81" s="7">
        <v>44766</v>
      </c>
      <c r="B81" s="6">
        <v>7.2</v>
      </c>
      <c r="L81" s="7">
        <v>44766</v>
      </c>
      <c r="M81" s="6">
        <v>5</v>
      </c>
    </row>
    <row r="82" spans="1:13">
      <c r="A82" s="7">
        <v>44768</v>
      </c>
      <c r="B82" s="6">
        <v>8</v>
      </c>
      <c r="L82" s="7">
        <v>44768</v>
      </c>
      <c r="M82" s="6">
        <v>3</v>
      </c>
    </row>
    <row r="83" spans="1:13">
      <c r="A83" s="7">
        <v>44769</v>
      </c>
      <c r="B83" s="6">
        <v>8</v>
      </c>
      <c r="L83" s="7">
        <v>44769</v>
      </c>
      <c r="M83" s="6">
        <v>9</v>
      </c>
    </row>
    <row r="84" spans="1:13">
      <c r="A84" s="7">
        <v>44770</v>
      </c>
      <c r="B84" s="6">
        <v>7</v>
      </c>
      <c r="L84" s="7">
        <v>44770</v>
      </c>
      <c r="M84" s="6">
        <v>10</v>
      </c>
    </row>
    <row r="85" spans="1:13">
      <c r="A85" s="7">
        <v>44771</v>
      </c>
      <c r="B85" s="6">
        <v>5</v>
      </c>
      <c r="L85" s="7">
        <v>44771</v>
      </c>
      <c r="M85" s="6">
        <v>4</v>
      </c>
    </row>
    <row r="86" spans="1:13">
      <c r="A86" s="7">
        <v>44772</v>
      </c>
      <c r="B86" s="6">
        <v>7.66666666666667</v>
      </c>
      <c r="L86" s="7">
        <v>44772</v>
      </c>
      <c r="M86" s="6">
        <v>6</v>
      </c>
    </row>
    <row r="87" spans="1:13">
      <c r="A87" s="7">
        <v>44773</v>
      </c>
      <c r="B87" s="6">
        <v>7</v>
      </c>
      <c r="L87" s="7">
        <v>44773</v>
      </c>
      <c r="M87" s="6">
        <v>2</v>
      </c>
    </row>
    <row r="88" spans="1:13">
      <c r="A88" s="7">
        <v>44774</v>
      </c>
      <c r="B88" s="6">
        <v>5.125</v>
      </c>
      <c r="L88" s="7">
        <v>44774</v>
      </c>
      <c r="M88" s="6">
        <v>8</v>
      </c>
    </row>
    <row r="89" spans="1:13">
      <c r="A89" s="7">
        <v>44775</v>
      </c>
      <c r="B89" s="6">
        <v>7.66666666666667</v>
      </c>
      <c r="L89" s="7">
        <v>44775</v>
      </c>
      <c r="M89" s="6">
        <v>3</v>
      </c>
    </row>
    <row r="90" spans="1:13">
      <c r="A90" s="7">
        <v>44776</v>
      </c>
      <c r="B90" s="6">
        <v>7.75</v>
      </c>
      <c r="L90" s="7">
        <v>44776</v>
      </c>
      <c r="M90" s="6">
        <v>4</v>
      </c>
    </row>
    <row r="91" spans="1:13">
      <c r="A91" s="7">
        <v>44777</v>
      </c>
      <c r="B91" s="6">
        <v>8.75</v>
      </c>
      <c r="L91" s="7">
        <v>44777</v>
      </c>
      <c r="M91" s="6">
        <v>4</v>
      </c>
    </row>
    <row r="92" spans="1:13">
      <c r="A92" s="7">
        <v>44778</v>
      </c>
      <c r="B92" s="6">
        <v>7.4</v>
      </c>
      <c r="L92" s="7">
        <v>44778</v>
      </c>
      <c r="M92" s="6">
        <v>5</v>
      </c>
    </row>
    <row r="93" spans="1:13">
      <c r="A93" s="7">
        <v>44779</v>
      </c>
      <c r="B93" s="6">
        <v>4.33333333333333</v>
      </c>
      <c r="L93" s="7">
        <v>44779</v>
      </c>
      <c r="M93" s="6">
        <v>3</v>
      </c>
    </row>
    <row r="94" spans="1:13">
      <c r="A94" s="7">
        <v>44780</v>
      </c>
      <c r="B94" s="6">
        <v>6.66666666666667</v>
      </c>
      <c r="L94" s="7">
        <v>44780</v>
      </c>
      <c r="M94" s="6">
        <v>3</v>
      </c>
    </row>
    <row r="95" spans="1:13">
      <c r="A95" s="7">
        <v>44781</v>
      </c>
      <c r="B95" s="6">
        <v>8</v>
      </c>
      <c r="L95" s="7">
        <v>44781</v>
      </c>
      <c r="M95" s="6">
        <v>2</v>
      </c>
    </row>
    <row r="96" spans="1:13">
      <c r="A96" s="7">
        <v>44782</v>
      </c>
      <c r="B96" s="6">
        <v>4.25</v>
      </c>
      <c r="L96" s="7">
        <v>44782</v>
      </c>
      <c r="M96" s="6">
        <v>8</v>
      </c>
    </row>
    <row r="97" spans="1:13">
      <c r="A97" s="7">
        <v>44783</v>
      </c>
      <c r="B97" s="6">
        <v>8</v>
      </c>
      <c r="L97" s="7">
        <v>44783</v>
      </c>
      <c r="M97" s="6">
        <v>3</v>
      </c>
    </row>
    <row r="98" spans="1:13">
      <c r="A98" s="7">
        <v>44784</v>
      </c>
      <c r="B98" s="6">
        <v>6</v>
      </c>
      <c r="L98" s="7">
        <v>44784</v>
      </c>
      <c r="M98" s="6">
        <v>3</v>
      </c>
    </row>
    <row r="99" spans="1:13">
      <c r="A99" s="7">
        <v>44785</v>
      </c>
      <c r="B99" s="6">
        <v>6.33333333333333</v>
      </c>
      <c r="L99" s="7">
        <v>44785</v>
      </c>
      <c r="M99" s="6">
        <v>6</v>
      </c>
    </row>
    <row r="100" spans="1:13">
      <c r="A100" s="7">
        <v>44786</v>
      </c>
      <c r="B100" s="6">
        <v>6</v>
      </c>
      <c r="L100" s="7">
        <v>44786</v>
      </c>
      <c r="M100" s="6">
        <v>3</v>
      </c>
    </row>
    <row r="101" spans="1:13">
      <c r="A101" s="7">
        <v>44787</v>
      </c>
      <c r="B101" s="6">
        <v>6.66666666666667</v>
      </c>
      <c r="L101" s="7">
        <v>44787</v>
      </c>
      <c r="M101" s="6">
        <v>6</v>
      </c>
    </row>
    <row r="102" spans="1:13">
      <c r="A102" s="7">
        <v>44788</v>
      </c>
      <c r="B102" s="6">
        <v>3.8</v>
      </c>
      <c r="L102" s="7">
        <v>44788</v>
      </c>
      <c r="M102" s="6">
        <v>5</v>
      </c>
    </row>
    <row r="103" spans="1:13">
      <c r="A103" s="7">
        <v>44789</v>
      </c>
      <c r="B103" s="6">
        <v>5.8</v>
      </c>
      <c r="L103" s="7">
        <v>44789</v>
      </c>
      <c r="M103" s="6">
        <v>5</v>
      </c>
    </row>
    <row r="104" spans="1:13">
      <c r="A104" s="7">
        <v>44790</v>
      </c>
      <c r="B104" s="6">
        <v>5.5</v>
      </c>
      <c r="L104" s="7">
        <v>44790</v>
      </c>
      <c r="M104" s="6">
        <v>6</v>
      </c>
    </row>
    <row r="105" spans="1:13">
      <c r="A105" s="7">
        <v>44791</v>
      </c>
      <c r="B105" s="6">
        <v>6.57142857142857</v>
      </c>
      <c r="L105" s="7">
        <v>44791</v>
      </c>
      <c r="M105" s="6">
        <v>7</v>
      </c>
    </row>
    <row r="106" spans="1:13">
      <c r="A106" s="7">
        <v>44792</v>
      </c>
      <c r="B106" s="6">
        <v>7.5</v>
      </c>
      <c r="L106" s="7">
        <v>44792</v>
      </c>
      <c r="M106" s="6">
        <v>4</v>
      </c>
    </row>
    <row r="107" spans="1:13">
      <c r="A107" s="7">
        <v>44793</v>
      </c>
      <c r="B107" s="6">
        <v>8</v>
      </c>
      <c r="L107" s="7">
        <v>44793</v>
      </c>
      <c r="M107" s="6">
        <v>8</v>
      </c>
    </row>
    <row r="108" spans="1:13">
      <c r="A108" s="7">
        <v>44794</v>
      </c>
      <c r="B108" s="6">
        <v>8.28571428571429</v>
      </c>
      <c r="L108" s="7">
        <v>44794</v>
      </c>
      <c r="M108" s="6">
        <v>7</v>
      </c>
    </row>
    <row r="109" spans="1:13">
      <c r="A109" s="7">
        <v>44795</v>
      </c>
      <c r="B109" s="6">
        <v>5.33333333333333</v>
      </c>
      <c r="L109" s="7">
        <v>44795</v>
      </c>
      <c r="M109" s="6">
        <v>6</v>
      </c>
    </row>
    <row r="110" spans="1:13">
      <c r="A110" s="7">
        <v>44796</v>
      </c>
      <c r="B110" s="6">
        <v>7.5</v>
      </c>
      <c r="L110" s="7">
        <v>44796</v>
      </c>
      <c r="M110" s="6">
        <v>6</v>
      </c>
    </row>
    <row r="111" spans="1:13">
      <c r="A111" s="7">
        <v>44797</v>
      </c>
      <c r="B111" s="6">
        <v>6.5</v>
      </c>
      <c r="L111" s="7">
        <v>44797</v>
      </c>
      <c r="M111" s="6">
        <v>4</v>
      </c>
    </row>
    <row r="112" spans="1:13">
      <c r="A112" s="7">
        <v>44798</v>
      </c>
      <c r="B112" s="6">
        <v>5.8</v>
      </c>
      <c r="L112" s="7">
        <v>44798</v>
      </c>
      <c r="M112" s="6">
        <v>5</v>
      </c>
    </row>
    <row r="113" spans="1:13">
      <c r="A113" s="7">
        <v>44799</v>
      </c>
      <c r="B113" s="6">
        <v>7.55555555555556</v>
      </c>
      <c r="L113" s="7">
        <v>44799</v>
      </c>
      <c r="M113" s="6">
        <v>9</v>
      </c>
    </row>
    <row r="114" spans="1:13">
      <c r="A114" s="7">
        <v>44800</v>
      </c>
      <c r="B114" s="6">
        <v>7.4</v>
      </c>
      <c r="L114" s="7">
        <v>44800</v>
      </c>
      <c r="M114" s="6">
        <v>10</v>
      </c>
    </row>
    <row r="115" spans="1:13">
      <c r="A115" s="7">
        <v>44801</v>
      </c>
      <c r="B115" s="6">
        <v>7.16666666666667</v>
      </c>
      <c r="L115" s="7">
        <v>44801</v>
      </c>
      <c r="M115" s="6">
        <v>6</v>
      </c>
    </row>
    <row r="116" spans="1:13">
      <c r="A116" s="7">
        <v>44802</v>
      </c>
      <c r="B116" s="6">
        <v>8.14285714285714</v>
      </c>
      <c r="L116" s="7">
        <v>44802</v>
      </c>
      <c r="M116" s="6">
        <v>7</v>
      </c>
    </row>
    <row r="117" spans="1:13">
      <c r="A117" s="7">
        <v>44803</v>
      </c>
      <c r="B117" s="6">
        <v>7.8</v>
      </c>
      <c r="L117" s="7">
        <v>44803</v>
      </c>
      <c r="M117" s="6">
        <v>5</v>
      </c>
    </row>
    <row r="118" spans="1:13">
      <c r="A118" s="7">
        <v>44804</v>
      </c>
      <c r="B118" s="6">
        <v>1</v>
      </c>
      <c r="L118" s="7">
        <v>44804</v>
      </c>
      <c r="M118" s="6">
        <v>1</v>
      </c>
    </row>
    <row r="119" spans="1:13">
      <c r="A119" s="7">
        <v>44805</v>
      </c>
      <c r="B119" s="6">
        <v>3.5</v>
      </c>
      <c r="L119" s="7">
        <v>44805</v>
      </c>
      <c r="M119" s="6">
        <v>2</v>
      </c>
    </row>
    <row r="120" spans="1:13">
      <c r="A120" s="7">
        <v>44806</v>
      </c>
      <c r="B120" s="6">
        <v>8.25</v>
      </c>
      <c r="L120" s="7">
        <v>44806</v>
      </c>
      <c r="M120" s="6">
        <v>4</v>
      </c>
    </row>
    <row r="121" spans="1:13">
      <c r="A121" s="7">
        <v>44807</v>
      </c>
      <c r="B121" s="6">
        <v>5.66666666666667</v>
      </c>
      <c r="L121" s="7">
        <v>44807</v>
      </c>
      <c r="M121" s="6">
        <v>6</v>
      </c>
    </row>
    <row r="122" spans="1:13">
      <c r="A122" s="7">
        <v>44808</v>
      </c>
      <c r="B122" s="6">
        <v>5.88888888888889</v>
      </c>
      <c r="L122" s="7">
        <v>44808</v>
      </c>
      <c r="M122" s="6">
        <v>9</v>
      </c>
    </row>
    <row r="123" spans="1:13">
      <c r="A123" s="7">
        <v>44809</v>
      </c>
      <c r="B123" s="6">
        <v>7.33333333333333</v>
      </c>
      <c r="L123" s="7">
        <v>44809</v>
      </c>
      <c r="M123" s="6">
        <v>6</v>
      </c>
    </row>
    <row r="124" spans="1:13">
      <c r="A124" s="7">
        <v>44810</v>
      </c>
      <c r="B124" s="6">
        <v>6.8</v>
      </c>
      <c r="L124" s="7">
        <v>44810</v>
      </c>
      <c r="M124" s="6">
        <v>5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"/>
  <sheetViews>
    <sheetView showGridLines="0" topLeftCell="B1" workbookViewId="0">
      <selection activeCell="D15" sqref="D15"/>
    </sheetView>
  </sheetViews>
  <sheetFormatPr defaultColWidth="7.36363636363636" defaultRowHeight="13.8" outlineLevelCol="3"/>
  <cols>
    <col min="1" max="1" width="45.719696969697" customWidth="1"/>
    <col min="4" max="4" width="83.6590909090909" customWidth="1"/>
  </cols>
  <sheetData>
    <row r="1" spans="1:4">
      <c r="A1" s="4" t="s">
        <v>1686</v>
      </c>
      <c r="D1" s="4" t="s">
        <v>1701</v>
      </c>
    </row>
    <row r="2" spans="1:4">
      <c r="A2" t="s">
        <v>1702</v>
      </c>
      <c r="D2" t="s">
        <v>1703</v>
      </c>
    </row>
    <row r="3" spans="1:4">
      <c r="A3" t="s">
        <v>1704</v>
      </c>
      <c r="D3" t="s">
        <v>1705</v>
      </c>
    </row>
    <row r="4" spans="1:4">
      <c r="A4" t="s">
        <v>1687</v>
      </c>
      <c r="D4" t="s">
        <v>1706</v>
      </c>
    </row>
    <row r="5" spans="1:4">
      <c r="A5" t="s">
        <v>1688</v>
      </c>
      <c r="D5" t="s">
        <v>1707</v>
      </c>
    </row>
    <row r="6" spans="1:4">
      <c r="A6" t="s">
        <v>1689</v>
      </c>
      <c r="D6" t="s">
        <v>1708</v>
      </c>
    </row>
    <row r="7" spans="1:4">
      <c r="A7" t="s">
        <v>1690</v>
      </c>
      <c r="D7" t="s">
        <v>1709</v>
      </c>
    </row>
    <row r="13" spans="4:4">
      <c r="D13" s="4" t="s">
        <v>1710</v>
      </c>
    </row>
    <row r="14" spans="4:4">
      <c r="D14" t="s">
        <v>1673</v>
      </c>
    </row>
    <row r="15" spans="4:4">
      <c r="D15" t="s">
        <v>1674</v>
      </c>
    </row>
    <row r="16" spans="4:4">
      <c r="D16" t="s">
        <v>1681</v>
      </c>
    </row>
    <row r="17" spans="4:4">
      <c r="D17" t="s">
        <v>1682</v>
      </c>
    </row>
    <row r="18" spans="4:4">
      <c r="D18" t="s">
        <v>1683</v>
      </c>
    </row>
    <row r="19" spans="4:4">
      <c r="D19" t="s">
        <v>1684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95"/>
  <sheetViews>
    <sheetView zoomScale="76" zoomScaleNormal="76" topLeftCell="A441" workbookViewId="0">
      <selection activeCell="D2" sqref="D2:D795"/>
    </sheetView>
  </sheetViews>
  <sheetFormatPr defaultColWidth="7.36363636363636" defaultRowHeight="13.8" outlineLevelCol="5"/>
  <cols>
    <col min="1" max="1" width="11.0909090909091" customWidth="1"/>
    <col min="2" max="2" width="9.51515151515152" customWidth="1"/>
    <col min="3" max="3" width="8.90151515151515" customWidth="1"/>
    <col min="4" max="4" width="13.4015151515152" customWidth="1"/>
    <col min="5" max="5" width="14.5227272727273" customWidth="1"/>
  </cols>
  <sheetData>
    <row r="1" spans="1:6">
      <c r="A1" t="s">
        <v>2</v>
      </c>
      <c r="B1" t="s">
        <v>1649</v>
      </c>
      <c r="C1" t="s">
        <v>1650</v>
      </c>
      <c r="D1" t="s">
        <v>1711</v>
      </c>
      <c r="E1" t="s">
        <v>1712</v>
      </c>
      <c r="F1" t="s">
        <v>1713</v>
      </c>
    </row>
    <row r="2" spans="1:6">
      <c r="A2" t="s">
        <v>10</v>
      </c>
      <c r="B2" t="s">
        <v>1662</v>
      </c>
      <c r="C2" s="3">
        <v>44739</v>
      </c>
      <c r="D2">
        <v>597</v>
      </c>
      <c r="E2">
        <v>8.2</v>
      </c>
      <c r="F2" t="s">
        <v>1714</v>
      </c>
    </row>
    <row r="3" spans="1:6">
      <c r="A3" t="s">
        <v>16</v>
      </c>
      <c r="B3" t="s">
        <v>1670</v>
      </c>
      <c r="C3" s="3">
        <v>44740</v>
      </c>
      <c r="D3">
        <v>462</v>
      </c>
      <c r="E3">
        <v>10.21</v>
      </c>
      <c r="F3" t="s">
        <v>1715</v>
      </c>
    </row>
    <row r="4" spans="1:6">
      <c r="A4" t="s">
        <v>21</v>
      </c>
      <c r="B4" t="s">
        <v>1667</v>
      </c>
      <c r="C4" s="3">
        <v>44734</v>
      </c>
      <c r="D4">
        <v>766</v>
      </c>
      <c r="E4">
        <v>711.18</v>
      </c>
      <c r="F4" t="s">
        <v>1716</v>
      </c>
    </row>
    <row r="5" spans="1:6">
      <c r="A5" t="s">
        <v>27</v>
      </c>
      <c r="B5" t="s">
        <v>1659</v>
      </c>
      <c r="C5" s="3">
        <v>44737</v>
      </c>
      <c r="D5">
        <v>631</v>
      </c>
      <c r="E5">
        <v>132.45</v>
      </c>
      <c r="F5" t="s">
        <v>1717</v>
      </c>
    </row>
    <row r="6" spans="1:6">
      <c r="A6" t="s">
        <v>30</v>
      </c>
      <c r="B6" t="s">
        <v>1662</v>
      </c>
      <c r="C6" s="3">
        <v>44735</v>
      </c>
      <c r="D6">
        <v>318</v>
      </c>
      <c r="E6">
        <v>58.63</v>
      </c>
      <c r="F6" t="s">
        <v>1714</v>
      </c>
    </row>
    <row r="7" spans="1:6">
      <c r="A7" t="s">
        <v>33</v>
      </c>
      <c r="B7" t="s">
        <v>1670</v>
      </c>
      <c r="C7" s="3">
        <v>44727</v>
      </c>
      <c r="D7">
        <v>543</v>
      </c>
      <c r="E7">
        <v>60.52</v>
      </c>
      <c r="F7" t="s">
        <v>1715</v>
      </c>
    </row>
    <row r="8" spans="1:6">
      <c r="A8" t="s">
        <v>36</v>
      </c>
      <c r="B8" t="s">
        <v>1667</v>
      </c>
      <c r="C8" s="3">
        <v>44740</v>
      </c>
      <c r="D8">
        <v>828</v>
      </c>
      <c r="E8">
        <v>466.06</v>
      </c>
      <c r="F8" t="s">
        <v>1716</v>
      </c>
    </row>
    <row r="9" spans="1:6">
      <c r="A9" t="s">
        <v>39</v>
      </c>
      <c r="B9" t="s">
        <v>1659</v>
      </c>
      <c r="C9" s="3">
        <v>44725</v>
      </c>
      <c r="D9">
        <v>824</v>
      </c>
      <c r="E9">
        <v>25.87</v>
      </c>
      <c r="F9" t="s">
        <v>1717</v>
      </c>
    </row>
    <row r="10" spans="1:6">
      <c r="A10" t="s">
        <v>42</v>
      </c>
      <c r="B10" t="s">
        <v>1665</v>
      </c>
      <c r="C10" s="3">
        <v>44736</v>
      </c>
      <c r="D10">
        <v>430</v>
      </c>
      <c r="E10">
        <v>102.34</v>
      </c>
      <c r="F10" t="s">
        <v>1714</v>
      </c>
    </row>
    <row r="11" spans="1:6">
      <c r="A11" t="s">
        <v>45</v>
      </c>
      <c r="B11" t="s">
        <v>1662</v>
      </c>
      <c r="C11" s="3">
        <v>44725</v>
      </c>
      <c r="D11">
        <v>668</v>
      </c>
      <c r="E11">
        <v>131.68</v>
      </c>
      <c r="F11" t="s">
        <v>1715</v>
      </c>
    </row>
    <row r="12" spans="1:6">
      <c r="A12" t="s">
        <v>47</v>
      </c>
      <c r="B12" t="s">
        <v>1670</v>
      </c>
      <c r="C12" s="3">
        <v>44734</v>
      </c>
      <c r="D12">
        <v>255</v>
      </c>
      <c r="E12">
        <v>17.42</v>
      </c>
      <c r="F12" t="s">
        <v>1716</v>
      </c>
    </row>
    <row r="13" spans="1:6">
      <c r="A13" t="s">
        <v>50</v>
      </c>
      <c r="B13" t="s">
        <v>1667</v>
      </c>
      <c r="C13" s="3">
        <v>44731</v>
      </c>
      <c r="D13">
        <v>638</v>
      </c>
      <c r="E13">
        <v>10.74</v>
      </c>
      <c r="F13" t="s">
        <v>1717</v>
      </c>
    </row>
    <row r="14" spans="1:6">
      <c r="A14" t="s">
        <v>53</v>
      </c>
      <c r="B14" t="s">
        <v>1659</v>
      </c>
      <c r="C14" s="3">
        <v>44730</v>
      </c>
      <c r="D14">
        <v>614</v>
      </c>
      <c r="E14">
        <v>163.71</v>
      </c>
      <c r="F14" t="s">
        <v>1714</v>
      </c>
    </row>
    <row r="15" spans="1:6">
      <c r="A15" t="s">
        <v>56</v>
      </c>
      <c r="B15" t="s">
        <v>1662</v>
      </c>
      <c r="C15" s="3">
        <v>44735</v>
      </c>
      <c r="D15">
        <v>867</v>
      </c>
      <c r="E15">
        <v>184.25</v>
      </c>
      <c r="F15" t="s">
        <v>1715</v>
      </c>
    </row>
    <row r="16" spans="1:6">
      <c r="A16" t="s">
        <v>59</v>
      </c>
      <c r="B16" t="s">
        <v>1670</v>
      </c>
      <c r="C16" s="3">
        <v>44738</v>
      </c>
      <c r="D16">
        <v>253</v>
      </c>
      <c r="E16">
        <v>27.82</v>
      </c>
      <c r="F16" t="s">
        <v>1716</v>
      </c>
    </row>
    <row r="17" spans="1:6">
      <c r="A17" t="s">
        <v>61</v>
      </c>
      <c r="B17" t="s">
        <v>1667</v>
      </c>
      <c r="C17" s="3">
        <v>44738</v>
      </c>
      <c r="D17">
        <v>671</v>
      </c>
      <c r="E17">
        <v>359.71</v>
      </c>
      <c r="F17" t="s">
        <v>1717</v>
      </c>
    </row>
    <row r="18" spans="1:6">
      <c r="A18" t="s">
        <v>64</v>
      </c>
      <c r="B18" t="s">
        <v>1659</v>
      </c>
      <c r="C18" s="3">
        <v>44725</v>
      </c>
      <c r="D18">
        <v>641</v>
      </c>
      <c r="E18">
        <v>24.05</v>
      </c>
      <c r="F18" t="s">
        <v>1714</v>
      </c>
    </row>
    <row r="19" spans="1:6">
      <c r="A19" t="s">
        <v>66</v>
      </c>
      <c r="B19" t="s">
        <v>1665</v>
      </c>
      <c r="C19" s="3">
        <v>44730</v>
      </c>
      <c r="D19">
        <v>796</v>
      </c>
      <c r="E19">
        <v>19.86</v>
      </c>
      <c r="F19" t="s">
        <v>1715</v>
      </c>
    </row>
    <row r="20" spans="1:6">
      <c r="A20" t="s">
        <v>68</v>
      </c>
      <c r="B20" t="s">
        <v>1671</v>
      </c>
      <c r="C20" s="3">
        <v>44738</v>
      </c>
      <c r="D20">
        <v>480</v>
      </c>
      <c r="E20">
        <v>4.86</v>
      </c>
      <c r="F20" t="s">
        <v>1716</v>
      </c>
    </row>
    <row r="21" spans="1:6">
      <c r="A21" t="s">
        <v>71</v>
      </c>
      <c r="B21" t="s">
        <v>1662</v>
      </c>
      <c r="C21" s="3">
        <v>44730</v>
      </c>
      <c r="D21">
        <v>352</v>
      </c>
      <c r="E21">
        <v>46.08</v>
      </c>
      <c r="F21" t="s">
        <v>1717</v>
      </c>
    </row>
    <row r="22" spans="1:6">
      <c r="A22" t="s">
        <v>74</v>
      </c>
      <c r="B22" t="s">
        <v>1670</v>
      </c>
      <c r="C22" s="3">
        <v>44738</v>
      </c>
      <c r="D22">
        <v>289</v>
      </c>
      <c r="E22">
        <v>19.36</v>
      </c>
      <c r="F22" t="s">
        <v>1714</v>
      </c>
    </row>
    <row r="23" spans="1:6">
      <c r="A23" t="s">
        <v>77</v>
      </c>
      <c r="B23" t="s">
        <v>1667</v>
      </c>
      <c r="C23" s="3">
        <v>44734</v>
      </c>
      <c r="D23">
        <v>702</v>
      </c>
      <c r="E23">
        <v>255.19</v>
      </c>
      <c r="F23" t="s">
        <v>1715</v>
      </c>
    </row>
    <row r="24" spans="1:6">
      <c r="A24" t="s">
        <v>80</v>
      </c>
      <c r="B24" t="s">
        <v>1659</v>
      </c>
      <c r="C24" s="3">
        <v>44729</v>
      </c>
      <c r="D24">
        <v>783</v>
      </c>
      <c r="E24">
        <v>241.49</v>
      </c>
      <c r="F24" t="s">
        <v>1716</v>
      </c>
    </row>
    <row r="25" spans="1:6">
      <c r="A25" t="s">
        <v>83</v>
      </c>
      <c r="B25" t="s">
        <v>1662</v>
      </c>
      <c r="C25" s="3">
        <v>44730</v>
      </c>
      <c r="D25">
        <v>541</v>
      </c>
      <c r="E25">
        <v>115.17</v>
      </c>
      <c r="F25" t="s">
        <v>1717</v>
      </c>
    </row>
    <row r="26" spans="1:6">
      <c r="A26" t="s">
        <v>86</v>
      </c>
      <c r="B26" t="s">
        <v>1670</v>
      </c>
      <c r="C26" s="3">
        <v>44728</v>
      </c>
      <c r="D26">
        <v>326</v>
      </c>
      <c r="E26">
        <v>36.02</v>
      </c>
      <c r="F26" t="s">
        <v>1714</v>
      </c>
    </row>
    <row r="27" spans="1:6">
      <c r="A27" t="s">
        <v>89</v>
      </c>
      <c r="B27" t="s">
        <v>1667</v>
      </c>
      <c r="C27" s="3">
        <v>44735</v>
      </c>
      <c r="D27">
        <v>592</v>
      </c>
      <c r="E27">
        <v>28.89</v>
      </c>
      <c r="F27" t="s">
        <v>1715</v>
      </c>
    </row>
    <row r="28" spans="1:6">
      <c r="A28" t="s">
        <v>92</v>
      </c>
      <c r="B28" t="s">
        <v>1659</v>
      </c>
      <c r="C28" s="3">
        <v>44738</v>
      </c>
      <c r="D28">
        <v>362</v>
      </c>
      <c r="E28">
        <v>100.93</v>
      </c>
      <c r="F28" t="s">
        <v>1716</v>
      </c>
    </row>
    <row r="29" spans="1:6">
      <c r="A29" t="s">
        <v>95</v>
      </c>
      <c r="B29" t="s">
        <v>1665</v>
      </c>
      <c r="C29" s="3">
        <v>44738</v>
      </c>
      <c r="D29">
        <v>839</v>
      </c>
      <c r="E29">
        <v>63.81</v>
      </c>
      <c r="F29" t="s">
        <v>1717</v>
      </c>
    </row>
    <row r="30" spans="1:6">
      <c r="A30" t="s">
        <v>99</v>
      </c>
      <c r="B30" t="s">
        <v>1662</v>
      </c>
      <c r="C30" s="3">
        <v>44734</v>
      </c>
      <c r="D30">
        <v>847</v>
      </c>
      <c r="E30">
        <v>102.12</v>
      </c>
      <c r="F30" t="s">
        <v>1714</v>
      </c>
    </row>
    <row r="31" spans="1:6">
      <c r="A31" t="s">
        <v>102</v>
      </c>
      <c r="B31" t="s">
        <v>1670</v>
      </c>
      <c r="C31" s="3">
        <v>44727</v>
      </c>
      <c r="D31">
        <v>295</v>
      </c>
      <c r="E31">
        <v>89.34</v>
      </c>
      <c r="F31" t="s">
        <v>1715</v>
      </c>
    </row>
    <row r="32" spans="1:6">
      <c r="A32" t="s">
        <v>105</v>
      </c>
      <c r="B32" t="s">
        <v>1667</v>
      </c>
      <c r="C32" s="3">
        <v>44729</v>
      </c>
      <c r="D32">
        <v>337</v>
      </c>
      <c r="E32">
        <v>139.53</v>
      </c>
      <c r="F32" t="s">
        <v>1716</v>
      </c>
    </row>
    <row r="33" spans="1:6">
      <c r="A33" t="s">
        <v>108</v>
      </c>
      <c r="B33" t="s">
        <v>1659</v>
      </c>
      <c r="C33" s="3">
        <v>44726</v>
      </c>
      <c r="D33">
        <v>550</v>
      </c>
      <c r="E33">
        <v>3.39</v>
      </c>
      <c r="F33" t="s">
        <v>1717</v>
      </c>
    </row>
    <row r="34" spans="1:6">
      <c r="A34" t="s">
        <v>111</v>
      </c>
      <c r="B34" t="s">
        <v>1662</v>
      </c>
      <c r="C34" s="3">
        <v>44733</v>
      </c>
      <c r="D34">
        <v>591</v>
      </c>
      <c r="E34">
        <v>62.04</v>
      </c>
      <c r="F34" t="s">
        <v>1714</v>
      </c>
    </row>
    <row r="35" spans="1:6">
      <c r="A35" t="s">
        <v>113</v>
      </c>
      <c r="B35" t="s">
        <v>1670</v>
      </c>
      <c r="C35" s="3">
        <v>44730</v>
      </c>
      <c r="D35">
        <v>788</v>
      </c>
      <c r="E35">
        <v>231.5</v>
      </c>
      <c r="F35" t="s">
        <v>1715</v>
      </c>
    </row>
    <row r="36" spans="1:6">
      <c r="A36" t="s">
        <v>116</v>
      </c>
      <c r="B36" t="s">
        <v>1667</v>
      </c>
      <c r="C36" s="3">
        <v>44736</v>
      </c>
      <c r="D36">
        <v>695</v>
      </c>
      <c r="E36">
        <v>393.1</v>
      </c>
      <c r="F36" t="s">
        <v>1716</v>
      </c>
    </row>
    <row r="37" spans="1:6">
      <c r="A37" t="s">
        <v>118</v>
      </c>
      <c r="B37" t="s">
        <v>1659</v>
      </c>
      <c r="C37" s="3">
        <v>44732</v>
      </c>
      <c r="D37">
        <v>395</v>
      </c>
      <c r="E37">
        <v>56.02</v>
      </c>
      <c r="F37" t="s">
        <v>1717</v>
      </c>
    </row>
    <row r="38" spans="1:6">
      <c r="A38" t="s">
        <v>120</v>
      </c>
      <c r="B38" t="s">
        <v>1665</v>
      </c>
      <c r="C38" s="3">
        <v>44732</v>
      </c>
      <c r="D38">
        <v>655</v>
      </c>
      <c r="E38">
        <v>129.22</v>
      </c>
      <c r="F38" t="s">
        <v>1714</v>
      </c>
    </row>
    <row r="39" spans="1:6">
      <c r="A39" t="s">
        <v>122</v>
      </c>
      <c r="B39" t="s">
        <v>1671</v>
      </c>
      <c r="C39" s="3">
        <v>44731</v>
      </c>
      <c r="D39">
        <v>725</v>
      </c>
      <c r="E39">
        <v>116.2</v>
      </c>
      <c r="F39" t="s">
        <v>1715</v>
      </c>
    </row>
    <row r="40" spans="1:6">
      <c r="A40" t="s">
        <v>124</v>
      </c>
      <c r="B40" t="s">
        <v>1662</v>
      </c>
      <c r="C40" s="3">
        <v>44735</v>
      </c>
      <c r="D40">
        <v>358</v>
      </c>
      <c r="E40">
        <v>13.16</v>
      </c>
      <c r="F40" t="s">
        <v>1716</v>
      </c>
    </row>
    <row r="41" spans="1:6">
      <c r="A41" t="s">
        <v>127</v>
      </c>
      <c r="B41" t="s">
        <v>1670</v>
      </c>
      <c r="C41" s="3">
        <v>44728</v>
      </c>
      <c r="D41">
        <v>368</v>
      </c>
      <c r="E41">
        <v>44.34</v>
      </c>
      <c r="F41" t="s">
        <v>1717</v>
      </c>
    </row>
    <row r="42" spans="1:6">
      <c r="A42" t="s">
        <v>130</v>
      </c>
      <c r="B42" t="s">
        <v>1667</v>
      </c>
      <c r="C42" s="3">
        <v>44727</v>
      </c>
      <c r="D42">
        <v>359</v>
      </c>
      <c r="E42">
        <v>138.71</v>
      </c>
      <c r="F42" t="s">
        <v>1714</v>
      </c>
    </row>
    <row r="43" spans="1:6">
      <c r="A43" t="s">
        <v>132</v>
      </c>
      <c r="B43" t="s">
        <v>1659</v>
      </c>
      <c r="C43" s="3">
        <v>44731</v>
      </c>
      <c r="D43">
        <v>847</v>
      </c>
      <c r="E43">
        <v>212.7</v>
      </c>
      <c r="F43" t="s">
        <v>1715</v>
      </c>
    </row>
    <row r="44" spans="1:6">
      <c r="A44" t="s">
        <v>135</v>
      </c>
      <c r="B44" t="s">
        <v>1662</v>
      </c>
      <c r="C44" s="3">
        <v>44732</v>
      </c>
      <c r="D44">
        <v>497</v>
      </c>
      <c r="E44">
        <v>89.96</v>
      </c>
      <c r="F44" t="s">
        <v>1716</v>
      </c>
    </row>
    <row r="45" spans="1:6">
      <c r="A45" t="s">
        <v>138</v>
      </c>
      <c r="B45" t="s">
        <v>1670</v>
      </c>
      <c r="C45" s="3">
        <v>44738</v>
      </c>
      <c r="D45">
        <v>206</v>
      </c>
      <c r="E45">
        <v>35.77</v>
      </c>
      <c r="F45" t="s">
        <v>1717</v>
      </c>
    </row>
    <row r="46" spans="1:6">
      <c r="A46" t="s">
        <v>141</v>
      </c>
      <c r="B46" t="s">
        <v>1667</v>
      </c>
      <c r="C46" s="3">
        <v>44730</v>
      </c>
      <c r="D46">
        <v>211</v>
      </c>
      <c r="E46">
        <v>159.29</v>
      </c>
      <c r="F46" t="s">
        <v>1714</v>
      </c>
    </row>
    <row r="47" spans="1:6">
      <c r="A47" t="s">
        <v>144</v>
      </c>
      <c r="B47" t="s">
        <v>1659</v>
      </c>
      <c r="C47" s="3">
        <v>44736</v>
      </c>
      <c r="D47">
        <v>763</v>
      </c>
      <c r="E47">
        <v>319.14</v>
      </c>
      <c r="F47" t="s">
        <v>1715</v>
      </c>
    </row>
    <row r="48" spans="1:6">
      <c r="A48" t="s">
        <v>147</v>
      </c>
      <c r="B48" t="s">
        <v>1662</v>
      </c>
      <c r="C48" s="3">
        <v>44733</v>
      </c>
      <c r="D48">
        <v>277</v>
      </c>
      <c r="E48">
        <v>3.81</v>
      </c>
      <c r="F48" t="s">
        <v>1716</v>
      </c>
    </row>
    <row r="49" spans="1:6">
      <c r="A49" t="s">
        <v>150</v>
      </c>
      <c r="B49" t="s">
        <v>1670</v>
      </c>
      <c r="C49" s="3">
        <v>44746</v>
      </c>
      <c r="D49">
        <v>365</v>
      </c>
      <c r="E49">
        <v>8.07</v>
      </c>
      <c r="F49" t="s">
        <v>1717</v>
      </c>
    </row>
    <row r="50" spans="1:6">
      <c r="A50" t="s">
        <v>153</v>
      </c>
      <c r="B50" t="s">
        <v>1667</v>
      </c>
      <c r="C50" s="3">
        <v>44755</v>
      </c>
      <c r="D50">
        <v>737</v>
      </c>
      <c r="E50">
        <v>684.25</v>
      </c>
      <c r="F50" t="s">
        <v>1714</v>
      </c>
    </row>
    <row r="51" spans="1:6">
      <c r="A51" t="s">
        <v>156</v>
      </c>
      <c r="B51" t="s">
        <v>1659</v>
      </c>
      <c r="C51" s="3">
        <v>44755</v>
      </c>
      <c r="D51">
        <v>271</v>
      </c>
      <c r="E51">
        <v>56.89</v>
      </c>
      <c r="F51" t="s">
        <v>1715</v>
      </c>
    </row>
    <row r="52" spans="1:6">
      <c r="A52" t="s">
        <v>159</v>
      </c>
      <c r="B52" t="s">
        <v>1662</v>
      </c>
      <c r="C52" s="3">
        <v>44727</v>
      </c>
      <c r="D52">
        <v>375</v>
      </c>
      <c r="E52">
        <v>69.13</v>
      </c>
      <c r="F52" t="s">
        <v>1716</v>
      </c>
    </row>
    <row r="53" spans="1:6">
      <c r="A53" t="s">
        <v>161</v>
      </c>
      <c r="B53" t="s">
        <v>1670</v>
      </c>
      <c r="C53" s="3">
        <v>44746</v>
      </c>
      <c r="D53">
        <v>497</v>
      </c>
      <c r="E53">
        <v>55.39</v>
      </c>
      <c r="F53" t="s">
        <v>1717</v>
      </c>
    </row>
    <row r="54" spans="1:6">
      <c r="A54" t="s">
        <v>163</v>
      </c>
      <c r="B54" t="s">
        <v>1667</v>
      </c>
      <c r="C54" s="3">
        <v>44740</v>
      </c>
      <c r="D54">
        <v>625</v>
      </c>
      <c r="E54">
        <v>351.8</v>
      </c>
      <c r="F54" t="s">
        <v>1714</v>
      </c>
    </row>
    <row r="55" spans="1:6">
      <c r="A55" t="s">
        <v>165</v>
      </c>
      <c r="B55" t="s">
        <v>1659</v>
      </c>
      <c r="C55" s="3">
        <v>44743</v>
      </c>
      <c r="D55">
        <v>427</v>
      </c>
      <c r="E55">
        <v>13.41</v>
      </c>
      <c r="F55" t="s">
        <v>1715</v>
      </c>
    </row>
    <row r="56" spans="1:6">
      <c r="A56" t="s">
        <v>167</v>
      </c>
      <c r="B56" t="s">
        <v>1665</v>
      </c>
      <c r="C56" s="3">
        <v>44737</v>
      </c>
      <c r="D56">
        <v>804</v>
      </c>
      <c r="E56">
        <v>191.34</v>
      </c>
      <c r="F56" t="s">
        <v>1716</v>
      </c>
    </row>
    <row r="57" spans="1:6">
      <c r="A57" t="s">
        <v>169</v>
      </c>
      <c r="B57" t="s">
        <v>1662</v>
      </c>
      <c r="C57" s="3">
        <v>44757</v>
      </c>
      <c r="D57">
        <v>359</v>
      </c>
      <c r="E57">
        <v>70.77</v>
      </c>
      <c r="F57" t="s">
        <v>1717</v>
      </c>
    </row>
    <row r="58" spans="1:6">
      <c r="A58" t="s">
        <v>171</v>
      </c>
      <c r="B58" t="s">
        <v>1670</v>
      </c>
      <c r="C58" s="3">
        <v>44745</v>
      </c>
      <c r="D58">
        <v>444</v>
      </c>
      <c r="E58">
        <v>30.33</v>
      </c>
      <c r="F58" t="s">
        <v>1714</v>
      </c>
    </row>
    <row r="59" spans="1:6">
      <c r="A59" t="s">
        <v>173</v>
      </c>
      <c r="B59" t="s">
        <v>1667</v>
      </c>
      <c r="C59" s="3">
        <v>44760</v>
      </c>
      <c r="D59">
        <v>801</v>
      </c>
      <c r="E59">
        <v>13.48</v>
      </c>
      <c r="F59" t="s">
        <v>1715</v>
      </c>
    </row>
    <row r="60" spans="1:6">
      <c r="A60" t="s">
        <v>175</v>
      </c>
      <c r="B60" t="s">
        <v>1659</v>
      </c>
      <c r="C60" s="3">
        <v>44750</v>
      </c>
      <c r="D60">
        <v>742</v>
      </c>
      <c r="E60">
        <v>197.83</v>
      </c>
      <c r="F60" t="s">
        <v>1716</v>
      </c>
    </row>
    <row r="61" spans="1:6">
      <c r="A61" t="s">
        <v>177</v>
      </c>
      <c r="B61" t="s">
        <v>1662</v>
      </c>
      <c r="C61" s="3">
        <v>44742</v>
      </c>
      <c r="D61">
        <v>789</v>
      </c>
      <c r="E61">
        <v>167.68</v>
      </c>
      <c r="F61" t="s">
        <v>1717</v>
      </c>
    </row>
    <row r="62" spans="1:6">
      <c r="A62" t="s">
        <v>180</v>
      </c>
      <c r="B62" t="s">
        <v>1670</v>
      </c>
      <c r="C62" s="3">
        <v>44754</v>
      </c>
      <c r="D62">
        <v>783</v>
      </c>
      <c r="E62">
        <v>86.09</v>
      </c>
      <c r="F62" t="s">
        <v>1714</v>
      </c>
    </row>
    <row r="63" spans="1:6">
      <c r="A63" t="s">
        <v>182</v>
      </c>
      <c r="B63" t="s">
        <v>1667</v>
      </c>
      <c r="C63" s="3">
        <v>44746</v>
      </c>
      <c r="D63">
        <v>523</v>
      </c>
      <c r="E63">
        <v>280.37</v>
      </c>
      <c r="F63" t="s">
        <v>1715</v>
      </c>
    </row>
    <row r="64" spans="1:6">
      <c r="A64" t="s">
        <v>184</v>
      </c>
      <c r="B64" t="s">
        <v>1659</v>
      </c>
      <c r="C64" s="3">
        <v>44752</v>
      </c>
      <c r="D64">
        <v>737</v>
      </c>
      <c r="E64">
        <v>27.65</v>
      </c>
      <c r="F64" t="s">
        <v>1716</v>
      </c>
    </row>
    <row r="65" spans="1:6">
      <c r="A65" t="s">
        <v>186</v>
      </c>
      <c r="B65" t="s">
        <v>1665</v>
      </c>
      <c r="C65" s="3">
        <v>44725</v>
      </c>
      <c r="D65">
        <v>879</v>
      </c>
      <c r="E65">
        <v>21.93</v>
      </c>
      <c r="F65" t="s">
        <v>1717</v>
      </c>
    </row>
    <row r="66" spans="1:6">
      <c r="A66" t="s">
        <v>188</v>
      </c>
      <c r="B66" t="s">
        <v>1671</v>
      </c>
      <c r="C66" s="3">
        <v>44734</v>
      </c>
      <c r="D66">
        <v>865</v>
      </c>
      <c r="E66">
        <v>8.76</v>
      </c>
      <c r="F66" t="s">
        <v>1714</v>
      </c>
    </row>
    <row r="67" spans="1:6">
      <c r="A67" t="s">
        <v>190</v>
      </c>
      <c r="B67" t="s">
        <v>1662</v>
      </c>
      <c r="C67" s="3">
        <v>44761</v>
      </c>
      <c r="D67">
        <v>855</v>
      </c>
      <c r="E67">
        <v>111.91</v>
      </c>
      <c r="F67" t="s">
        <v>1715</v>
      </c>
    </row>
    <row r="68" spans="1:6">
      <c r="A68" t="s">
        <v>192</v>
      </c>
      <c r="B68" t="s">
        <v>1670</v>
      </c>
      <c r="C68" s="3">
        <v>44735</v>
      </c>
      <c r="D68">
        <v>429</v>
      </c>
      <c r="E68">
        <v>28.73</v>
      </c>
      <c r="F68" t="s">
        <v>1716</v>
      </c>
    </row>
    <row r="69" spans="1:6">
      <c r="A69" t="s">
        <v>194</v>
      </c>
      <c r="B69" t="s">
        <v>1667</v>
      </c>
      <c r="C69" s="3">
        <v>44753</v>
      </c>
      <c r="D69">
        <v>865</v>
      </c>
      <c r="E69">
        <v>314.44</v>
      </c>
      <c r="F69" t="s">
        <v>1717</v>
      </c>
    </row>
    <row r="70" spans="1:6">
      <c r="A70" t="s">
        <v>196</v>
      </c>
      <c r="B70" t="s">
        <v>1659</v>
      </c>
      <c r="C70" s="3">
        <v>44732</v>
      </c>
      <c r="D70">
        <v>724</v>
      </c>
      <c r="E70">
        <v>223.3</v>
      </c>
      <c r="F70" t="s">
        <v>1714</v>
      </c>
    </row>
    <row r="71" spans="1:6">
      <c r="A71" t="s">
        <v>198</v>
      </c>
      <c r="B71" t="s">
        <v>1662</v>
      </c>
      <c r="C71" s="3">
        <v>44748</v>
      </c>
      <c r="D71">
        <v>661</v>
      </c>
      <c r="E71">
        <v>140.71</v>
      </c>
      <c r="F71" t="s">
        <v>1715</v>
      </c>
    </row>
    <row r="72" spans="1:6">
      <c r="A72" t="s">
        <v>200</v>
      </c>
      <c r="B72" t="s">
        <v>1670</v>
      </c>
      <c r="C72" s="3">
        <v>44731</v>
      </c>
      <c r="D72">
        <v>265</v>
      </c>
      <c r="E72">
        <v>29.28</v>
      </c>
      <c r="F72" t="s">
        <v>1716</v>
      </c>
    </row>
    <row r="73" spans="1:6">
      <c r="A73" t="s">
        <v>202</v>
      </c>
      <c r="B73" t="s">
        <v>1667</v>
      </c>
      <c r="C73" s="3">
        <v>44725</v>
      </c>
      <c r="D73">
        <v>429</v>
      </c>
      <c r="E73">
        <v>20.94</v>
      </c>
      <c r="F73" t="s">
        <v>1717</v>
      </c>
    </row>
    <row r="74" spans="1:6">
      <c r="A74" t="s">
        <v>204</v>
      </c>
      <c r="B74" t="s">
        <v>1659</v>
      </c>
      <c r="C74" s="3">
        <v>44753</v>
      </c>
      <c r="D74">
        <v>756</v>
      </c>
      <c r="E74">
        <v>210.77</v>
      </c>
      <c r="F74" t="s">
        <v>1714</v>
      </c>
    </row>
    <row r="75" spans="1:6">
      <c r="A75" t="s">
        <v>206</v>
      </c>
      <c r="B75" t="s">
        <v>1665</v>
      </c>
      <c r="C75" s="3">
        <v>44738</v>
      </c>
      <c r="D75">
        <v>535</v>
      </c>
      <c r="E75">
        <v>40.69</v>
      </c>
      <c r="F75" t="s">
        <v>1715</v>
      </c>
    </row>
    <row r="76" spans="1:6">
      <c r="A76" t="s">
        <v>208</v>
      </c>
      <c r="B76" t="s">
        <v>1662</v>
      </c>
      <c r="C76" s="3">
        <v>44762</v>
      </c>
      <c r="D76">
        <v>763</v>
      </c>
      <c r="E76">
        <v>91.99</v>
      </c>
      <c r="F76" t="s">
        <v>1716</v>
      </c>
    </row>
    <row r="77" spans="1:6">
      <c r="A77" t="s">
        <v>210</v>
      </c>
      <c r="B77" t="s">
        <v>1670</v>
      </c>
      <c r="C77" s="3">
        <v>44756</v>
      </c>
      <c r="D77">
        <v>817</v>
      </c>
      <c r="E77">
        <v>247.42</v>
      </c>
      <c r="F77" t="s">
        <v>1717</v>
      </c>
    </row>
    <row r="78" spans="1:6">
      <c r="A78" t="s">
        <v>212</v>
      </c>
      <c r="B78" t="s">
        <v>1667</v>
      </c>
      <c r="C78" s="3">
        <v>44744</v>
      </c>
      <c r="D78">
        <v>580</v>
      </c>
      <c r="E78">
        <v>240.14</v>
      </c>
      <c r="F78" t="s">
        <v>1714</v>
      </c>
    </row>
    <row r="79" spans="1:6">
      <c r="A79" t="s">
        <v>214</v>
      </c>
      <c r="B79" t="s">
        <v>1659</v>
      </c>
      <c r="C79" s="3">
        <v>44753</v>
      </c>
      <c r="D79">
        <v>824</v>
      </c>
      <c r="E79">
        <v>5.08</v>
      </c>
      <c r="F79" t="s">
        <v>1715</v>
      </c>
    </row>
    <row r="80" spans="1:6">
      <c r="A80" t="s">
        <v>216</v>
      </c>
      <c r="B80" t="s">
        <v>1662</v>
      </c>
      <c r="C80" s="3">
        <v>44762</v>
      </c>
      <c r="D80">
        <v>849</v>
      </c>
      <c r="E80">
        <v>89.12</v>
      </c>
      <c r="F80" t="s">
        <v>1716</v>
      </c>
    </row>
    <row r="81" spans="1:6">
      <c r="A81" t="s">
        <v>218</v>
      </c>
      <c r="B81" t="s">
        <v>1670</v>
      </c>
      <c r="C81" s="3">
        <v>44740</v>
      </c>
      <c r="D81">
        <v>739</v>
      </c>
      <c r="E81">
        <v>217.1</v>
      </c>
      <c r="F81" t="s">
        <v>1717</v>
      </c>
    </row>
    <row r="82" spans="1:6">
      <c r="A82" t="s">
        <v>220</v>
      </c>
      <c r="B82" t="s">
        <v>1667</v>
      </c>
      <c r="C82" s="3">
        <v>44729</v>
      </c>
      <c r="D82">
        <v>755</v>
      </c>
      <c r="E82">
        <v>427.03</v>
      </c>
      <c r="F82" t="s">
        <v>1714</v>
      </c>
    </row>
    <row r="83" spans="1:6">
      <c r="A83" t="s">
        <v>222</v>
      </c>
      <c r="B83" t="s">
        <v>1659</v>
      </c>
      <c r="C83" s="3">
        <v>44727</v>
      </c>
      <c r="D83">
        <v>535</v>
      </c>
      <c r="E83">
        <v>75.87</v>
      </c>
      <c r="F83" t="s">
        <v>1715</v>
      </c>
    </row>
    <row r="84" spans="1:6">
      <c r="A84" t="s">
        <v>224</v>
      </c>
      <c r="B84" t="s">
        <v>1665</v>
      </c>
      <c r="C84" s="3">
        <v>44734</v>
      </c>
      <c r="D84">
        <v>819</v>
      </c>
      <c r="E84">
        <v>161.57</v>
      </c>
      <c r="F84" t="s">
        <v>1716</v>
      </c>
    </row>
    <row r="85" spans="1:6">
      <c r="A85" t="s">
        <v>226</v>
      </c>
      <c r="B85" t="s">
        <v>1671</v>
      </c>
      <c r="C85" s="3">
        <v>44744</v>
      </c>
      <c r="D85">
        <v>237</v>
      </c>
      <c r="E85">
        <v>37.99</v>
      </c>
      <c r="F85" t="s">
        <v>1717</v>
      </c>
    </row>
    <row r="86" spans="1:6">
      <c r="A86" t="s">
        <v>228</v>
      </c>
      <c r="B86" t="s">
        <v>1662</v>
      </c>
      <c r="C86" s="3">
        <v>44737</v>
      </c>
      <c r="D86">
        <v>277</v>
      </c>
      <c r="E86">
        <v>10.19</v>
      </c>
      <c r="F86" t="s">
        <v>1714</v>
      </c>
    </row>
    <row r="87" spans="1:6">
      <c r="A87" t="s">
        <v>230</v>
      </c>
      <c r="B87" t="s">
        <v>1670</v>
      </c>
      <c r="C87" s="3">
        <v>44752</v>
      </c>
      <c r="D87">
        <v>362</v>
      </c>
      <c r="E87">
        <v>43.62</v>
      </c>
      <c r="F87" t="s">
        <v>1715</v>
      </c>
    </row>
    <row r="88" spans="1:6">
      <c r="A88" t="s">
        <v>232</v>
      </c>
      <c r="B88" t="s">
        <v>1667</v>
      </c>
      <c r="C88" s="3">
        <v>44736</v>
      </c>
      <c r="D88">
        <v>511</v>
      </c>
      <c r="E88">
        <v>197.44</v>
      </c>
      <c r="F88" t="s">
        <v>1716</v>
      </c>
    </row>
    <row r="89" spans="1:6">
      <c r="A89" t="s">
        <v>234</v>
      </c>
      <c r="B89" t="s">
        <v>1659</v>
      </c>
      <c r="C89" s="3">
        <v>44752</v>
      </c>
      <c r="D89">
        <v>658</v>
      </c>
      <c r="E89">
        <v>165.24</v>
      </c>
      <c r="F89" t="s">
        <v>1717</v>
      </c>
    </row>
    <row r="90" spans="1:6">
      <c r="A90" t="s">
        <v>236</v>
      </c>
      <c r="B90" t="s">
        <v>1662</v>
      </c>
      <c r="C90" s="3">
        <v>44759</v>
      </c>
      <c r="D90">
        <v>412</v>
      </c>
      <c r="E90">
        <v>74.57</v>
      </c>
      <c r="F90" t="s">
        <v>1714</v>
      </c>
    </row>
    <row r="91" spans="1:6">
      <c r="A91" t="s">
        <v>238</v>
      </c>
      <c r="B91" t="s">
        <v>1670</v>
      </c>
      <c r="C91" s="3">
        <v>44763</v>
      </c>
      <c r="D91">
        <v>401</v>
      </c>
      <c r="E91">
        <v>69.63</v>
      </c>
      <c r="F91" t="s">
        <v>1715</v>
      </c>
    </row>
    <row r="92" spans="1:6">
      <c r="A92" t="s">
        <v>240</v>
      </c>
      <c r="B92" t="s">
        <v>1667</v>
      </c>
      <c r="C92" s="3">
        <v>44763</v>
      </c>
      <c r="D92">
        <v>871</v>
      </c>
      <c r="E92">
        <v>657.52</v>
      </c>
      <c r="F92" t="s">
        <v>1716</v>
      </c>
    </row>
    <row r="93" spans="1:6">
      <c r="A93" t="s">
        <v>242</v>
      </c>
      <c r="B93" t="s">
        <v>1659</v>
      </c>
      <c r="C93" s="3">
        <v>44750</v>
      </c>
      <c r="D93">
        <v>564</v>
      </c>
      <c r="E93">
        <v>235.9</v>
      </c>
      <c r="F93" t="s">
        <v>1717</v>
      </c>
    </row>
    <row r="94" spans="1:6">
      <c r="A94" t="s">
        <v>244</v>
      </c>
      <c r="B94" t="s">
        <v>1662</v>
      </c>
      <c r="C94" s="3">
        <v>44751</v>
      </c>
      <c r="D94">
        <v>780</v>
      </c>
      <c r="E94">
        <v>407.04</v>
      </c>
      <c r="F94" t="s">
        <v>1714</v>
      </c>
    </row>
    <row r="95" spans="1:6">
      <c r="A95" t="s">
        <v>246</v>
      </c>
      <c r="B95" t="s">
        <v>1670</v>
      </c>
      <c r="C95" s="3">
        <v>44736</v>
      </c>
      <c r="D95">
        <v>789</v>
      </c>
      <c r="E95">
        <v>347.74</v>
      </c>
      <c r="F95" t="s">
        <v>1715</v>
      </c>
    </row>
    <row r="96" spans="1:6">
      <c r="A96" t="s">
        <v>248</v>
      </c>
      <c r="B96" t="s">
        <v>1667</v>
      </c>
      <c r="C96" s="3">
        <v>44737</v>
      </c>
      <c r="D96">
        <v>697</v>
      </c>
      <c r="E96">
        <v>209.97</v>
      </c>
      <c r="F96" t="s">
        <v>1716</v>
      </c>
    </row>
    <row r="97" spans="1:6">
      <c r="A97" t="s">
        <v>250</v>
      </c>
      <c r="B97" t="s">
        <v>1659</v>
      </c>
      <c r="C97" s="3">
        <v>44744</v>
      </c>
      <c r="D97">
        <v>546</v>
      </c>
      <c r="E97">
        <v>229.44</v>
      </c>
      <c r="F97" t="s">
        <v>1717</v>
      </c>
    </row>
    <row r="98" spans="1:6">
      <c r="A98" t="s">
        <v>252</v>
      </c>
      <c r="B98" t="s">
        <v>1662</v>
      </c>
      <c r="C98" s="3">
        <v>44735</v>
      </c>
      <c r="D98">
        <v>689</v>
      </c>
      <c r="E98">
        <v>263.06</v>
      </c>
      <c r="F98" t="s">
        <v>1714</v>
      </c>
    </row>
    <row r="99" spans="1:6">
      <c r="A99" t="s">
        <v>254</v>
      </c>
      <c r="B99" t="s">
        <v>1670</v>
      </c>
      <c r="C99" s="3">
        <v>44751</v>
      </c>
      <c r="D99">
        <v>298</v>
      </c>
      <c r="E99">
        <v>1.45</v>
      </c>
      <c r="F99" t="s">
        <v>1715</v>
      </c>
    </row>
    <row r="100" spans="1:6">
      <c r="A100" t="s">
        <v>256</v>
      </c>
      <c r="B100" t="s">
        <v>1667</v>
      </c>
      <c r="C100" s="3">
        <v>44726</v>
      </c>
      <c r="D100">
        <v>570</v>
      </c>
      <c r="E100">
        <v>363.99</v>
      </c>
      <c r="F100" t="s">
        <v>1716</v>
      </c>
    </row>
    <row r="101" spans="1:6">
      <c r="A101" t="s">
        <v>258</v>
      </c>
      <c r="B101" t="s">
        <v>1659</v>
      </c>
      <c r="C101" s="3">
        <v>44749</v>
      </c>
      <c r="D101">
        <v>884</v>
      </c>
      <c r="E101">
        <v>818.1</v>
      </c>
      <c r="F101" t="s">
        <v>1717</v>
      </c>
    </row>
    <row r="102" spans="1:6">
      <c r="A102" t="s">
        <v>260</v>
      </c>
      <c r="B102" t="s">
        <v>1665</v>
      </c>
      <c r="C102" s="3">
        <v>44734</v>
      </c>
      <c r="D102">
        <v>607</v>
      </c>
      <c r="E102">
        <v>29.79</v>
      </c>
      <c r="F102" t="s">
        <v>1714</v>
      </c>
    </row>
    <row r="103" spans="1:6">
      <c r="A103" t="s">
        <v>262</v>
      </c>
      <c r="B103" t="s">
        <v>1662</v>
      </c>
      <c r="C103" s="3">
        <v>44726</v>
      </c>
      <c r="D103">
        <v>805</v>
      </c>
      <c r="E103">
        <v>634.01</v>
      </c>
      <c r="F103" t="s">
        <v>1715</v>
      </c>
    </row>
    <row r="104" spans="1:6">
      <c r="A104" t="s">
        <v>264</v>
      </c>
      <c r="B104" t="s">
        <v>1670</v>
      </c>
      <c r="C104" s="3">
        <v>44743</v>
      </c>
      <c r="D104">
        <v>842</v>
      </c>
      <c r="E104">
        <v>376.26</v>
      </c>
      <c r="F104" t="s">
        <v>1716</v>
      </c>
    </row>
    <row r="105" spans="1:6">
      <c r="A105" t="s">
        <v>266</v>
      </c>
      <c r="B105" t="s">
        <v>1667</v>
      </c>
      <c r="C105" s="3">
        <v>44742</v>
      </c>
      <c r="D105">
        <v>508</v>
      </c>
      <c r="E105">
        <v>455.55</v>
      </c>
      <c r="F105" t="s">
        <v>1717</v>
      </c>
    </row>
    <row r="106" spans="1:6">
      <c r="A106" t="s">
        <v>268</v>
      </c>
      <c r="B106" t="s">
        <v>1659</v>
      </c>
      <c r="C106" s="3">
        <v>44747</v>
      </c>
      <c r="D106">
        <v>819</v>
      </c>
      <c r="E106">
        <v>26.52</v>
      </c>
      <c r="F106" t="s">
        <v>1714</v>
      </c>
    </row>
    <row r="107" spans="1:6">
      <c r="A107" t="s">
        <v>270</v>
      </c>
      <c r="B107" t="s">
        <v>1662</v>
      </c>
      <c r="C107" s="3">
        <v>44764</v>
      </c>
      <c r="D107">
        <v>818</v>
      </c>
      <c r="E107">
        <v>770.95</v>
      </c>
      <c r="F107" t="s">
        <v>1715</v>
      </c>
    </row>
    <row r="108" spans="1:6">
      <c r="A108" t="s">
        <v>273</v>
      </c>
      <c r="B108" t="s">
        <v>1670</v>
      </c>
      <c r="C108" s="3">
        <v>44735</v>
      </c>
      <c r="D108">
        <v>482</v>
      </c>
      <c r="E108">
        <v>119.85</v>
      </c>
      <c r="F108" t="s">
        <v>1716</v>
      </c>
    </row>
    <row r="109" spans="1:6">
      <c r="A109" t="s">
        <v>275</v>
      </c>
      <c r="B109" t="s">
        <v>1667</v>
      </c>
      <c r="C109" s="3">
        <v>44737</v>
      </c>
      <c r="D109">
        <v>302</v>
      </c>
      <c r="E109">
        <v>15.07</v>
      </c>
      <c r="F109" t="s">
        <v>1717</v>
      </c>
    </row>
    <row r="110" spans="1:6">
      <c r="A110" t="s">
        <v>277</v>
      </c>
      <c r="B110" t="s">
        <v>1659</v>
      </c>
      <c r="C110" s="3">
        <v>44749</v>
      </c>
      <c r="D110">
        <v>861</v>
      </c>
      <c r="E110">
        <v>427.22</v>
      </c>
      <c r="F110" t="s">
        <v>1714</v>
      </c>
    </row>
    <row r="111" spans="1:6">
      <c r="A111" t="s">
        <v>279</v>
      </c>
      <c r="B111" t="s">
        <v>1665</v>
      </c>
      <c r="C111" s="3">
        <v>44729</v>
      </c>
      <c r="D111">
        <v>756</v>
      </c>
      <c r="E111">
        <v>475.45</v>
      </c>
      <c r="F111" t="s">
        <v>1715</v>
      </c>
    </row>
    <row r="112" spans="1:6">
      <c r="A112" t="s">
        <v>281</v>
      </c>
      <c r="B112" t="s">
        <v>1671</v>
      </c>
      <c r="C112" s="3">
        <v>44738</v>
      </c>
      <c r="D112">
        <v>756</v>
      </c>
      <c r="E112">
        <v>662.11</v>
      </c>
      <c r="F112" t="s">
        <v>1716</v>
      </c>
    </row>
    <row r="113" spans="1:6">
      <c r="A113" t="s">
        <v>283</v>
      </c>
      <c r="B113" t="s">
        <v>1662</v>
      </c>
      <c r="C113" s="3">
        <v>44740</v>
      </c>
      <c r="D113">
        <v>807</v>
      </c>
      <c r="E113">
        <v>299.16</v>
      </c>
      <c r="F113" t="s">
        <v>1717</v>
      </c>
    </row>
    <row r="114" spans="1:6">
      <c r="A114" t="s">
        <v>285</v>
      </c>
      <c r="B114" t="s">
        <v>1670</v>
      </c>
      <c r="C114" s="3">
        <v>44755</v>
      </c>
      <c r="D114">
        <v>628</v>
      </c>
      <c r="E114">
        <v>404.58</v>
      </c>
      <c r="F114" t="s">
        <v>1714</v>
      </c>
    </row>
    <row r="115" spans="1:6">
      <c r="A115" t="s">
        <v>287</v>
      </c>
      <c r="B115" t="s">
        <v>1667</v>
      </c>
      <c r="C115" s="3">
        <v>44755</v>
      </c>
      <c r="D115">
        <v>509</v>
      </c>
      <c r="E115">
        <v>390.17</v>
      </c>
      <c r="F115" t="s">
        <v>1715</v>
      </c>
    </row>
    <row r="116" spans="1:6">
      <c r="A116" t="s">
        <v>289</v>
      </c>
      <c r="B116" t="s">
        <v>1659</v>
      </c>
      <c r="C116" s="3">
        <v>44764</v>
      </c>
      <c r="D116">
        <v>241</v>
      </c>
      <c r="E116">
        <v>179.35</v>
      </c>
      <c r="F116" t="s">
        <v>1716</v>
      </c>
    </row>
    <row r="117" spans="1:6">
      <c r="A117" t="s">
        <v>291</v>
      </c>
      <c r="B117" t="s">
        <v>1662</v>
      </c>
      <c r="C117" s="3">
        <v>44735</v>
      </c>
      <c r="D117">
        <v>567</v>
      </c>
      <c r="E117">
        <v>274.91</v>
      </c>
      <c r="F117" t="s">
        <v>1717</v>
      </c>
    </row>
    <row r="118" spans="1:6">
      <c r="A118" t="s">
        <v>293</v>
      </c>
      <c r="B118" t="s">
        <v>1670</v>
      </c>
      <c r="C118" s="3">
        <v>44734</v>
      </c>
      <c r="D118">
        <v>509</v>
      </c>
      <c r="E118">
        <v>53.74</v>
      </c>
      <c r="F118" t="s">
        <v>1714</v>
      </c>
    </row>
    <row r="119" spans="1:6">
      <c r="A119" t="s">
        <v>295</v>
      </c>
      <c r="B119" t="s">
        <v>1667</v>
      </c>
      <c r="C119" s="3">
        <v>44728</v>
      </c>
      <c r="D119">
        <v>326</v>
      </c>
      <c r="E119">
        <v>116.33</v>
      </c>
      <c r="F119" t="s">
        <v>1715</v>
      </c>
    </row>
    <row r="120" spans="1:6">
      <c r="A120" t="s">
        <v>297</v>
      </c>
      <c r="B120" t="s">
        <v>1659</v>
      </c>
      <c r="C120" s="3">
        <v>44739</v>
      </c>
      <c r="D120">
        <v>287</v>
      </c>
      <c r="E120">
        <v>111.84</v>
      </c>
      <c r="F120" t="s">
        <v>1716</v>
      </c>
    </row>
    <row r="121" spans="1:6">
      <c r="A121" t="s">
        <v>299</v>
      </c>
      <c r="B121" t="s">
        <v>1665</v>
      </c>
      <c r="C121" s="3">
        <v>44765</v>
      </c>
      <c r="D121">
        <v>374</v>
      </c>
      <c r="E121">
        <v>102.27</v>
      </c>
      <c r="F121" t="s">
        <v>1717</v>
      </c>
    </row>
    <row r="122" spans="1:6">
      <c r="A122" t="s">
        <v>301</v>
      </c>
      <c r="B122" t="s">
        <v>1662</v>
      </c>
      <c r="C122" s="3">
        <v>44740</v>
      </c>
      <c r="D122">
        <v>826</v>
      </c>
      <c r="E122">
        <v>565.02</v>
      </c>
      <c r="F122" t="s">
        <v>1714</v>
      </c>
    </row>
    <row r="123" spans="1:6">
      <c r="A123" t="s">
        <v>303</v>
      </c>
      <c r="B123" t="s">
        <v>1670</v>
      </c>
      <c r="C123" s="3">
        <v>44734</v>
      </c>
      <c r="D123">
        <v>276</v>
      </c>
      <c r="E123">
        <v>84.22</v>
      </c>
      <c r="F123" t="s">
        <v>1715</v>
      </c>
    </row>
    <row r="124" spans="1:6">
      <c r="A124" t="s">
        <v>305</v>
      </c>
      <c r="B124" t="s">
        <v>1667</v>
      </c>
      <c r="C124" s="3">
        <v>44727</v>
      </c>
      <c r="D124">
        <v>831</v>
      </c>
      <c r="E124">
        <v>221.34</v>
      </c>
      <c r="F124" t="s">
        <v>1716</v>
      </c>
    </row>
    <row r="125" spans="1:6">
      <c r="A125" t="s">
        <v>307</v>
      </c>
      <c r="B125" t="s">
        <v>1659</v>
      </c>
      <c r="C125" s="3">
        <v>44737</v>
      </c>
      <c r="D125">
        <v>260</v>
      </c>
      <c r="E125">
        <v>248.56</v>
      </c>
      <c r="F125" t="s">
        <v>1717</v>
      </c>
    </row>
    <row r="126" spans="1:6">
      <c r="A126" t="s">
        <v>309</v>
      </c>
      <c r="B126" t="s">
        <v>1662</v>
      </c>
      <c r="C126" s="3">
        <v>44747</v>
      </c>
      <c r="D126">
        <v>250</v>
      </c>
      <c r="E126">
        <v>196.17</v>
      </c>
      <c r="F126" t="s">
        <v>1714</v>
      </c>
    </row>
    <row r="127" spans="1:6">
      <c r="A127" t="s">
        <v>311</v>
      </c>
      <c r="B127" t="s">
        <v>1670</v>
      </c>
      <c r="C127" s="3">
        <v>44754</v>
      </c>
      <c r="D127">
        <v>245</v>
      </c>
      <c r="E127">
        <v>226.71</v>
      </c>
      <c r="F127" t="s">
        <v>1715</v>
      </c>
    </row>
    <row r="128" spans="1:6">
      <c r="A128" t="s">
        <v>313</v>
      </c>
      <c r="B128" t="s">
        <v>1667</v>
      </c>
      <c r="C128" s="3">
        <v>44760</v>
      </c>
      <c r="D128">
        <v>833</v>
      </c>
      <c r="E128">
        <v>760.66</v>
      </c>
      <c r="F128" t="s">
        <v>1716</v>
      </c>
    </row>
    <row r="129" spans="1:6">
      <c r="A129" t="s">
        <v>315</v>
      </c>
      <c r="B129" t="s">
        <v>1659</v>
      </c>
      <c r="C129" s="3">
        <v>44759</v>
      </c>
      <c r="D129">
        <v>258</v>
      </c>
      <c r="E129">
        <v>21.83</v>
      </c>
      <c r="F129" t="s">
        <v>1717</v>
      </c>
    </row>
    <row r="130" spans="1:6">
      <c r="A130" t="s">
        <v>317</v>
      </c>
      <c r="B130" t="s">
        <v>1665</v>
      </c>
      <c r="C130" s="3">
        <v>44735</v>
      </c>
      <c r="D130">
        <v>393</v>
      </c>
      <c r="E130">
        <v>365.43</v>
      </c>
      <c r="F130" t="s">
        <v>1714</v>
      </c>
    </row>
    <row r="131" spans="1:6">
      <c r="A131" t="s">
        <v>319</v>
      </c>
      <c r="B131" t="s">
        <v>1671</v>
      </c>
      <c r="C131" s="3">
        <v>44734</v>
      </c>
      <c r="D131">
        <v>614</v>
      </c>
      <c r="E131">
        <v>80.01</v>
      </c>
      <c r="F131" t="s">
        <v>1715</v>
      </c>
    </row>
    <row r="132" spans="1:6">
      <c r="A132" t="s">
        <v>321</v>
      </c>
      <c r="B132" t="s">
        <v>1662</v>
      </c>
      <c r="C132" s="3">
        <v>44753</v>
      </c>
      <c r="D132">
        <v>467</v>
      </c>
      <c r="E132">
        <v>193.61</v>
      </c>
      <c r="F132" t="s">
        <v>1716</v>
      </c>
    </row>
    <row r="133" spans="1:6">
      <c r="A133" t="s">
        <v>323</v>
      </c>
      <c r="B133" t="s">
        <v>1670</v>
      </c>
      <c r="C133" s="3">
        <v>44739</v>
      </c>
      <c r="D133">
        <v>489</v>
      </c>
      <c r="E133">
        <v>381.2</v>
      </c>
      <c r="F133" t="s">
        <v>1717</v>
      </c>
    </row>
    <row r="134" spans="1:6">
      <c r="A134" t="s">
        <v>325</v>
      </c>
      <c r="B134" t="s">
        <v>1667</v>
      </c>
      <c r="C134" s="3">
        <v>44740</v>
      </c>
      <c r="D134">
        <v>868</v>
      </c>
      <c r="E134">
        <v>491.31</v>
      </c>
      <c r="F134" t="s">
        <v>1714</v>
      </c>
    </row>
    <row r="135" spans="1:6">
      <c r="A135" t="s">
        <v>327</v>
      </c>
      <c r="B135" t="s">
        <v>1659</v>
      </c>
      <c r="C135" s="3">
        <v>44748</v>
      </c>
      <c r="D135">
        <v>317</v>
      </c>
      <c r="E135">
        <v>251.16</v>
      </c>
      <c r="F135" t="s">
        <v>1715</v>
      </c>
    </row>
    <row r="136" spans="1:6">
      <c r="A136" t="s">
        <v>329</v>
      </c>
      <c r="B136" t="s">
        <v>1662</v>
      </c>
      <c r="C136" s="3">
        <v>44731</v>
      </c>
      <c r="D136">
        <v>643</v>
      </c>
      <c r="E136">
        <v>62.25</v>
      </c>
      <c r="F136" t="s">
        <v>1716</v>
      </c>
    </row>
    <row r="137" spans="1:6">
      <c r="A137" t="s">
        <v>331</v>
      </c>
      <c r="B137" t="s">
        <v>1670</v>
      </c>
      <c r="C137" s="3">
        <v>44763</v>
      </c>
      <c r="D137">
        <v>508</v>
      </c>
      <c r="E137">
        <v>54.55</v>
      </c>
      <c r="F137" t="s">
        <v>1717</v>
      </c>
    </row>
    <row r="138" spans="1:6">
      <c r="A138" t="s">
        <v>333</v>
      </c>
      <c r="B138" t="s">
        <v>1667</v>
      </c>
      <c r="C138" s="3">
        <v>44733</v>
      </c>
      <c r="D138">
        <v>272</v>
      </c>
      <c r="E138">
        <v>185.78</v>
      </c>
      <c r="F138" t="s">
        <v>1714</v>
      </c>
    </row>
    <row r="139" spans="1:6">
      <c r="A139" t="s">
        <v>335</v>
      </c>
      <c r="B139" t="s">
        <v>1659</v>
      </c>
      <c r="C139" s="3">
        <v>44746</v>
      </c>
      <c r="D139">
        <v>301</v>
      </c>
      <c r="E139">
        <v>26.64</v>
      </c>
      <c r="F139" t="s">
        <v>1715</v>
      </c>
    </row>
    <row r="140" spans="1:6">
      <c r="A140" t="s">
        <v>337</v>
      </c>
      <c r="B140" t="s">
        <v>1662</v>
      </c>
      <c r="C140" s="3">
        <v>44755</v>
      </c>
      <c r="D140">
        <v>637</v>
      </c>
      <c r="E140">
        <v>78.12</v>
      </c>
      <c r="F140" t="s">
        <v>1716</v>
      </c>
    </row>
    <row r="141" spans="1:6">
      <c r="A141" t="s">
        <v>339</v>
      </c>
      <c r="B141" t="s">
        <v>1670</v>
      </c>
      <c r="C141" s="3">
        <v>44755</v>
      </c>
      <c r="D141">
        <v>427</v>
      </c>
      <c r="E141">
        <v>91.16</v>
      </c>
      <c r="F141" t="s">
        <v>1717</v>
      </c>
    </row>
    <row r="142" spans="1:6">
      <c r="A142" t="s">
        <v>341</v>
      </c>
      <c r="B142" t="s">
        <v>1667</v>
      </c>
      <c r="C142" s="3">
        <v>44727</v>
      </c>
      <c r="D142">
        <v>677</v>
      </c>
      <c r="E142">
        <v>350.54</v>
      </c>
      <c r="F142" t="s">
        <v>1714</v>
      </c>
    </row>
    <row r="143" spans="1:6">
      <c r="A143" t="s">
        <v>343</v>
      </c>
      <c r="B143" t="s">
        <v>1659</v>
      </c>
      <c r="C143" s="3">
        <v>44746</v>
      </c>
      <c r="D143">
        <v>382</v>
      </c>
      <c r="E143">
        <v>94.41</v>
      </c>
      <c r="F143" t="s">
        <v>1715</v>
      </c>
    </row>
    <row r="144" spans="1:6">
      <c r="A144" t="s">
        <v>345</v>
      </c>
      <c r="B144" t="s">
        <v>1662</v>
      </c>
      <c r="C144" s="3">
        <v>44740</v>
      </c>
      <c r="D144">
        <v>281</v>
      </c>
      <c r="E144">
        <v>208.25</v>
      </c>
      <c r="F144" t="s">
        <v>1716</v>
      </c>
    </row>
    <row r="145" spans="1:6">
      <c r="A145" t="s">
        <v>347</v>
      </c>
      <c r="B145" t="s">
        <v>1670</v>
      </c>
      <c r="C145" s="3">
        <v>44743</v>
      </c>
      <c r="D145">
        <v>301</v>
      </c>
      <c r="E145">
        <v>228.45</v>
      </c>
      <c r="F145" t="s">
        <v>1717</v>
      </c>
    </row>
    <row r="146" spans="1:6">
      <c r="A146" t="s">
        <v>349</v>
      </c>
      <c r="B146" t="s">
        <v>1667</v>
      </c>
      <c r="C146" s="3">
        <v>44737</v>
      </c>
      <c r="D146">
        <v>888</v>
      </c>
      <c r="E146">
        <v>350.94</v>
      </c>
      <c r="F146" t="s">
        <v>1714</v>
      </c>
    </row>
    <row r="147" spans="1:6">
      <c r="A147" t="s">
        <v>351</v>
      </c>
      <c r="B147" t="s">
        <v>1659</v>
      </c>
      <c r="C147" s="3">
        <v>44757</v>
      </c>
      <c r="D147">
        <v>595</v>
      </c>
      <c r="E147">
        <v>15.39</v>
      </c>
      <c r="F147" t="s">
        <v>1715</v>
      </c>
    </row>
    <row r="148" spans="1:6">
      <c r="A148" t="s">
        <v>353</v>
      </c>
      <c r="B148" t="s">
        <v>1665</v>
      </c>
      <c r="C148" s="3">
        <v>44745</v>
      </c>
      <c r="D148">
        <v>597</v>
      </c>
      <c r="E148">
        <v>210.29</v>
      </c>
      <c r="F148" t="s">
        <v>1716</v>
      </c>
    </row>
    <row r="149" spans="1:6">
      <c r="A149" t="s">
        <v>355</v>
      </c>
      <c r="B149" t="s">
        <v>1662</v>
      </c>
      <c r="C149" s="3">
        <v>44760</v>
      </c>
      <c r="D149">
        <v>837</v>
      </c>
      <c r="E149">
        <v>35.94</v>
      </c>
      <c r="F149" t="s">
        <v>1717</v>
      </c>
    </row>
    <row r="150" spans="1:6">
      <c r="A150" t="s">
        <v>357</v>
      </c>
      <c r="B150" t="s">
        <v>1670</v>
      </c>
      <c r="C150" s="3">
        <v>44750</v>
      </c>
      <c r="D150">
        <v>794</v>
      </c>
      <c r="E150">
        <v>5.47</v>
      </c>
      <c r="F150" t="s">
        <v>1714</v>
      </c>
    </row>
    <row r="151" spans="1:6">
      <c r="A151" t="s">
        <v>359</v>
      </c>
      <c r="B151" t="s">
        <v>1667</v>
      </c>
      <c r="C151" s="3">
        <v>44742</v>
      </c>
      <c r="D151">
        <v>356</v>
      </c>
      <c r="E151">
        <v>304.51</v>
      </c>
      <c r="F151" t="s">
        <v>1715</v>
      </c>
    </row>
    <row r="152" spans="1:6">
      <c r="A152" t="s">
        <v>361</v>
      </c>
      <c r="B152" t="s">
        <v>1659</v>
      </c>
      <c r="C152" s="3">
        <v>44754</v>
      </c>
      <c r="D152">
        <v>742</v>
      </c>
      <c r="E152">
        <v>460.84</v>
      </c>
      <c r="F152" t="s">
        <v>1716</v>
      </c>
    </row>
    <row r="153" spans="1:6">
      <c r="A153" t="s">
        <v>363</v>
      </c>
      <c r="B153" t="s">
        <v>1662</v>
      </c>
      <c r="C153" s="3">
        <v>44746</v>
      </c>
      <c r="D153">
        <v>214</v>
      </c>
      <c r="E153">
        <v>200.78</v>
      </c>
      <c r="F153" t="s">
        <v>1717</v>
      </c>
    </row>
    <row r="154" spans="1:6">
      <c r="A154" t="s">
        <v>365</v>
      </c>
      <c r="B154" t="s">
        <v>1670</v>
      </c>
      <c r="C154" s="3">
        <v>44752</v>
      </c>
      <c r="D154">
        <v>797</v>
      </c>
      <c r="E154">
        <v>778.93</v>
      </c>
      <c r="F154" t="s">
        <v>1714</v>
      </c>
    </row>
    <row r="155" spans="1:6">
      <c r="A155" t="s">
        <v>367</v>
      </c>
      <c r="B155" t="s">
        <v>1667</v>
      </c>
      <c r="C155" s="3">
        <v>44725</v>
      </c>
      <c r="D155">
        <v>871</v>
      </c>
      <c r="E155">
        <v>815.42</v>
      </c>
      <c r="F155" t="s">
        <v>1715</v>
      </c>
    </row>
    <row r="156" spans="1:6">
      <c r="A156" t="s">
        <v>369</v>
      </c>
      <c r="B156" t="s">
        <v>1659</v>
      </c>
      <c r="C156" s="3">
        <v>44734</v>
      </c>
      <c r="D156">
        <v>603</v>
      </c>
      <c r="E156">
        <v>559.27</v>
      </c>
      <c r="F156" t="s">
        <v>1716</v>
      </c>
    </row>
    <row r="157" spans="1:6">
      <c r="A157" t="s">
        <v>371</v>
      </c>
      <c r="B157" t="s">
        <v>1665</v>
      </c>
      <c r="C157" s="3">
        <v>44761</v>
      </c>
      <c r="D157">
        <v>489</v>
      </c>
      <c r="E157">
        <v>48.09</v>
      </c>
      <c r="F157" t="s">
        <v>1717</v>
      </c>
    </row>
    <row r="158" spans="1:6">
      <c r="A158" t="s">
        <v>373</v>
      </c>
      <c r="B158" t="s">
        <v>1671</v>
      </c>
      <c r="C158" s="3">
        <v>44735</v>
      </c>
      <c r="D158">
        <v>432</v>
      </c>
      <c r="E158">
        <v>1.95</v>
      </c>
      <c r="F158" t="s">
        <v>1714</v>
      </c>
    </row>
    <row r="159" spans="1:6">
      <c r="A159" t="s">
        <v>375</v>
      </c>
      <c r="B159" t="s">
        <v>1662</v>
      </c>
      <c r="C159" s="3">
        <v>44753</v>
      </c>
      <c r="D159">
        <v>680</v>
      </c>
      <c r="E159">
        <v>150.76</v>
      </c>
      <c r="F159" t="s">
        <v>1715</v>
      </c>
    </row>
    <row r="160" spans="1:6">
      <c r="A160" t="s">
        <v>377</v>
      </c>
      <c r="B160" t="s">
        <v>1670</v>
      </c>
      <c r="C160" s="3">
        <v>44732</v>
      </c>
      <c r="D160">
        <v>422</v>
      </c>
      <c r="E160">
        <v>386.66</v>
      </c>
      <c r="F160" t="s">
        <v>1716</v>
      </c>
    </row>
    <row r="161" spans="1:6">
      <c r="A161" t="s">
        <v>379</v>
      </c>
      <c r="B161" t="s">
        <v>1667</v>
      </c>
      <c r="C161" s="3">
        <v>44748</v>
      </c>
      <c r="D161">
        <v>718</v>
      </c>
      <c r="E161">
        <v>440.59</v>
      </c>
      <c r="F161" t="s">
        <v>1717</v>
      </c>
    </row>
    <row r="162" spans="1:6">
      <c r="A162" t="s">
        <v>381</v>
      </c>
      <c r="B162" t="s">
        <v>1659</v>
      </c>
      <c r="C162" s="3">
        <v>44731</v>
      </c>
      <c r="D162">
        <v>495</v>
      </c>
      <c r="E162">
        <v>403.79</v>
      </c>
      <c r="F162" t="s">
        <v>1714</v>
      </c>
    </row>
    <row r="163" spans="1:6">
      <c r="A163" t="s">
        <v>383</v>
      </c>
      <c r="B163" t="s">
        <v>1662</v>
      </c>
      <c r="C163" s="3">
        <v>44725</v>
      </c>
      <c r="D163">
        <v>777</v>
      </c>
      <c r="E163">
        <v>469.27</v>
      </c>
      <c r="F163" t="s">
        <v>1715</v>
      </c>
    </row>
    <row r="164" spans="1:6">
      <c r="A164" t="s">
        <v>385</v>
      </c>
      <c r="B164" t="s">
        <v>1670</v>
      </c>
      <c r="C164" s="3">
        <v>44753</v>
      </c>
      <c r="D164">
        <v>484</v>
      </c>
      <c r="E164">
        <v>131.49</v>
      </c>
      <c r="F164" t="s">
        <v>1716</v>
      </c>
    </row>
    <row r="165" spans="1:6">
      <c r="A165" t="s">
        <v>387</v>
      </c>
      <c r="B165" t="s">
        <v>1667</v>
      </c>
      <c r="C165" s="3">
        <v>44738</v>
      </c>
      <c r="D165">
        <v>607</v>
      </c>
      <c r="E165">
        <v>341.7</v>
      </c>
      <c r="F165" t="s">
        <v>1717</v>
      </c>
    </row>
    <row r="166" spans="1:6">
      <c r="A166" t="s">
        <v>389</v>
      </c>
      <c r="B166" t="s">
        <v>1659</v>
      </c>
      <c r="C166" s="3">
        <v>44762</v>
      </c>
      <c r="D166">
        <v>494</v>
      </c>
      <c r="E166">
        <v>363.49</v>
      </c>
      <c r="F166" t="s">
        <v>1714</v>
      </c>
    </row>
    <row r="167" spans="1:6">
      <c r="A167" t="s">
        <v>391</v>
      </c>
      <c r="B167" t="s">
        <v>1665</v>
      </c>
      <c r="C167" s="3">
        <v>44756</v>
      </c>
      <c r="D167">
        <v>707</v>
      </c>
      <c r="E167">
        <v>311.88</v>
      </c>
      <c r="F167" t="s">
        <v>1715</v>
      </c>
    </row>
    <row r="168" spans="1:6">
      <c r="A168" t="s">
        <v>393</v>
      </c>
      <c r="B168" t="s">
        <v>1662</v>
      </c>
      <c r="C168" s="3">
        <v>44744</v>
      </c>
      <c r="D168">
        <v>806</v>
      </c>
      <c r="E168">
        <v>540.24</v>
      </c>
      <c r="F168" t="s">
        <v>1716</v>
      </c>
    </row>
    <row r="169" spans="1:6">
      <c r="A169" t="s">
        <v>395</v>
      </c>
      <c r="B169" t="s">
        <v>1670</v>
      </c>
      <c r="C169" s="3">
        <v>44753</v>
      </c>
      <c r="D169">
        <v>581</v>
      </c>
      <c r="E169">
        <v>124.93</v>
      </c>
      <c r="F169" t="s">
        <v>1717</v>
      </c>
    </row>
    <row r="170" spans="1:6">
      <c r="A170" t="s">
        <v>397</v>
      </c>
      <c r="B170" t="s">
        <v>1667</v>
      </c>
      <c r="C170" s="3">
        <v>44762</v>
      </c>
      <c r="D170">
        <v>835</v>
      </c>
      <c r="E170">
        <v>647.37</v>
      </c>
      <c r="F170" t="s">
        <v>1714</v>
      </c>
    </row>
    <row r="171" spans="1:6">
      <c r="A171" t="s">
        <v>399</v>
      </c>
      <c r="B171" t="s">
        <v>1659</v>
      </c>
      <c r="C171" s="3">
        <v>44740</v>
      </c>
      <c r="D171">
        <v>444</v>
      </c>
      <c r="E171">
        <v>143.57</v>
      </c>
      <c r="F171" t="s">
        <v>1715</v>
      </c>
    </row>
    <row r="172" spans="1:6">
      <c r="A172" t="s">
        <v>401</v>
      </c>
      <c r="B172" t="s">
        <v>1662</v>
      </c>
      <c r="C172" s="3">
        <v>44729</v>
      </c>
      <c r="D172">
        <v>353</v>
      </c>
      <c r="E172">
        <v>74.74</v>
      </c>
      <c r="F172" t="s">
        <v>1716</v>
      </c>
    </row>
    <row r="173" spans="1:6">
      <c r="A173" t="s">
        <v>403</v>
      </c>
      <c r="B173" t="s">
        <v>1670</v>
      </c>
      <c r="C173" s="3">
        <v>44727</v>
      </c>
      <c r="D173">
        <v>643</v>
      </c>
      <c r="E173">
        <v>641.83</v>
      </c>
      <c r="F173" t="s">
        <v>1717</v>
      </c>
    </row>
    <row r="174" spans="1:6">
      <c r="A174" t="s">
        <v>405</v>
      </c>
      <c r="B174" t="s">
        <v>1667</v>
      </c>
      <c r="C174" s="3">
        <v>44734</v>
      </c>
      <c r="D174">
        <v>791</v>
      </c>
      <c r="E174">
        <v>271.49</v>
      </c>
      <c r="F174" t="s">
        <v>1714</v>
      </c>
    </row>
    <row r="175" spans="1:6">
      <c r="A175" t="s">
        <v>407</v>
      </c>
      <c r="B175" t="s">
        <v>1659</v>
      </c>
      <c r="C175" s="3">
        <v>44744</v>
      </c>
      <c r="D175">
        <v>842</v>
      </c>
      <c r="E175">
        <v>148.94</v>
      </c>
      <c r="F175" t="s">
        <v>1715</v>
      </c>
    </row>
    <row r="176" spans="1:6">
      <c r="A176" t="s">
        <v>409</v>
      </c>
      <c r="B176" t="s">
        <v>1665</v>
      </c>
      <c r="C176" s="3">
        <v>44737</v>
      </c>
      <c r="D176">
        <v>692</v>
      </c>
      <c r="E176">
        <v>379.59</v>
      </c>
      <c r="F176" t="s">
        <v>1716</v>
      </c>
    </row>
    <row r="177" spans="1:6">
      <c r="A177" t="s">
        <v>411</v>
      </c>
      <c r="B177" t="s">
        <v>1671</v>
      </c>
      <c r="C177" s="3">
        <v>44752</v>
      </c>
      <c r="D177">
        <v>707</v>
      </c>
      <c r="E177">
        <v>287.14</v>
      </c>
      <c r="F177" t="s">
        <v>1717</v>
      </c>
    </row>
    <row r="178" spans="1:6">
      <c r="A178" t="s">
        <v>413</v>
      </c>
      <c r="B178" t="s">
        <v>1662</v>
      </c>
      <c r="C178" s="3">
        <v>44736</v>
      </c>
      <c r="D178">
        <v>396</v>
      </c>
      <c r="E178">
        <v>66.45</v>
      </c>
      <c r="F178" t="s">
        <v>1714</v>
      </c>
    </row>
    <row r="179" spans="1:6">
      <c r="A179" t="s">
        <v>415</v>
      </c>
      <c r="B179" t="s">
        <v>1670</v>
      </c>
      <c r="C179" s="3">
        <v>44752</v>
      </c>
      <c r="D179">
        <v>671</v>
      </c>
      <c r="E179">
        <v>611.2</v>
      </c>
      <c r="F179" t="s">
        <v>1715</v>
      </c>
    </row>
    <row r="180" spans="1:6">
      <c r="A180" t="s">
        <v>417</v>
      </c>
      <c r="B180" t="s">
        <v>1667</v>
      </c>
      <c r="C180" s="3">
        <v>44759</v>
      </c>
      <c r="D180">
        <v>813</v>
      </c>
      <c r="E180">
        <v>222.12</v>
      </c>
      <c r="F180" t="s">
        <v>1716</v>
      </c>
    </row>
    <row r="181" spans="1:6">
      <c r="A181" t="s">
        <v>419</v>
      </c>
      <c r="B181" t="s">
        <v>1659</v>
      </c>
      <c r="C181" s="3">
        <v>44763</v>
      </c>
      <c r="D181">
        <v>487</v>
      </c>
      <c r="E181">
        <v>399.27</v>
      </c>
      <c r="F181" t="s">
        <v>1717</v>
      </c>
    </row>
    <row r="182" spans="1:6">
      <c r="A182" t="s">
        <v>421</v>
      </c>
      <c r="B182" t="s">
        <v>1662</v>
      </c>
      <c r="C182" s="3">
        <v>44763</v>
      </c>
      <c r="D182">
        <v>509</v>
      </c>
      <c r="E182">
        <v>458.01</v>
      </c>
      <c r="F182" t="s">
        <v>1714</v>
      </c>
    </row>
    <row r="183" spans="1:6">
      <c r="A183" t="s">
        <v>423</v>
      </c>
      <c r="B183" t="s">
        <v>1670</v>
      </c>
      <c r="C183" s="3">
        <v>44750</v>
      </c>
      <c r="D183">
        <v>298</v>
      </c>
      <c r="E183">
        <v>219.1</v>
      </c>
      <c r="F183" t="s">
        <v>1715</v>
      </c>
    </row>
    <row r="184" spans="1:6">
      <c r="A184" t="s">
        <v>425</v>
      </c>
      <c r="B184" t="s">
        <v>1667</v>
      </c>
      <c r="C184" s="3">
        <v>44751</v>
      </c>
      <c r="D184">
        <v>701</v>
      </c>
      <c r="E184">
        <v>256.43</v>
      </c>
      <c r="F184" t="s">
        <v>1716</v>
      </c>
    </row>
    <row r="185" spans="1:6">
      <c r="A185" t="s">
        <v>427</v>
      </c>
      <c r="B185" t="s">
        <v>1659</v>
      </c>
      <c r="C185" s="3">
        <v>44736</v>
      </c>
      <c r="D185">
        <v>307</v>
      </c>
      <c r="E185">
        <v>243.5</v>
      </c>
      <c r="F185" t="s">
        <v>1717</v>
      </c>
    </row>
    <row r="186" spans="1:6">
      <c r="A186" t="s">
        <v>429</v>
      </c>
      <c r="B186" t="s">
        <v>1662</v>
      </c>
      <c r="C186" s="3">
        <v>44737</v>
      </c>
      <c r="D186">
        <v>285</v>
      </c>
      <c r="E186">
        <v>22.92</v>
      </c>
      <c r="F186" t="s">
        <v>1714</v>
      </c>
    </row>
    <row r="187" spans="1:6">
      <c r="A187" t="s">
        <v>431</v>
      </c>
      <c r="B187" t="s">
        <v>1670</v>
      </c>
      <c r="C187" s="3">
        <v>44744</v>
      </c>
      <c r="D187">
        <v>791</v>
      </c>
      <c r="E187">
        <v>304.75</v>
      </c>
      <c r="F187" t="s">
        <v>1715</v>
      </c>
    </row>
    <row r="188" spans="1:6">
      <c r="A188" t="s">
        <v>433</v>
      </c>
      <c r="B188" t="s">
        <v>1667</v>
      </c>
      <c r="C188" s="3">
        <v>44735</v>
      </c>
      <c r="D188">
        <v>283</v>
      </c>
      <c r="E188">
        <v>128.79</v>
      </c>
      <c r="F188" t="s">
        <v>1716</v>
      </c>
    </row>
    <row r="189" spans="1:6">
      <c r="A189" t="s">
        <v>435</v>
      </c>
      <c r="B189" t="s">
        <v>1659</v>
      </c>
      <c r="C189" s="3">
        <v>44751</v>
      </c>
      <c r="D189">
        <v>543</v>
      </c>
      <c r="E189">
        <v>509.49</v>
      </c>
      <c r="F189" t="s">
        <v>1717</v>
      </c>
    </row>
    <row r="190" spans="1:6">
      <c r="A190" t="s">
        <v>437</v>
      </c>
      <c r="B190" t="s">
        <v>1662</v>
      </c>
      <c r="C190" s="3">
        <v>44726</v>
      </c>
      <c r="D190">
        <v>488</v>
      </c>
      <c r="E190">
        <v>71.82</v>
      </c>
      <c r="F190" t="s">
        <v>1714</v>
      </c>
    </row>
    <row r="191" spans="1:6">
      <c r="A191" t="s">
        <v>439</v>
      </c>
      <c r="B191" t="s">
        <v>1670</v>
      </c>
      <c r="C191" s="3">
        <v>44749</v>
      </c>
      <c r="D191">
        <v>781</v>
      </c>
      <c r="E191">
        <v>79.35</v>
      </c>
      <c r="F191" t="s">
        <v>1715</v>
      </c>
    </row>
    <row r="192" spans="1:6">
      <c r="A192" t="s">
        <v>441</v>
      </c>
      <c r="B192" t="s">
        <v>1667</v>
      </c>
      <c r="C192" s="3">
        <v>44734</v>
      </c>
      <c r="D192">
        <v>588</v>
      </c>
      <c r="E192">
        <v>294.36</v>
      </c>
      <c r="F192" t="s">
        <v>1716</v>
      </c>
    </row>
    <row r="193" spans="1:6">
      <c r="A193" t="s">
        <v>443</v>
      </c>
      <c r="B193" t="s">
        <v>1659</v>
      </c>
      <c r="C193" s="3">
        <v>44726</v>
      </c>
      <c r="D193">
        <v>838</v>
      </c>
      <c r="E193">
        <v>591.13</v>
      </c>
      <c r="F193" t="s">
        <v>1717</v>
      </c>
    </row>
    <row r="194" spans="1:6">
      <c r="A194" t="s">
        <v>445</v>
      </c>
      <c r="B194" t="s">
        <v>1665</v>
      </c>
      <c r="C194" s="3">
        <v>44743</v>
      </c>
      <c r="D194">
        <v>694</v>
      </c>
      <c r="E194">
        <v>503.03</v>
      </c>
      <c r="F194" t="s">
        <v>1714</v>
      </c>
    </row>
    <row r="195" spans="1:6">
      <c r="A195" t="s">
        <v>447</v>
      </c>
      <c r="B195" t="s">
        <v>1662</v>
      </c>
      <c r="C195" s="3">
        <v>44742</v>
      </c>
      <c r="D195">
        <v>444</v>
      </c>
      <c r="E195">
        <v>96.94</v>
      </c>
      <c r="F195" t="s">
        <v>1715</v>
      </c>
    </row>
    <row r="196" spans="1:6">
      <c r="A196" t="s">
        <v>449</v>
      </c>
      <c r="B196" t="s">
        <v>1670</v>
      </c>
      <c r="C196" s="3">
        <v>44747</v>
      </c>
      <c r="D196">
        <v>542</v>
      </c>
      <c r="E196">
        <v>180.24</v>
      </c>
      <c r="F196" t="s">
        <v>1716</v>
      </c>
    </row>
    <row r="197" spans="1:6">
      <c r="A197" t="s">
        <v>451</v>
      </c>
      <c r="B197" t="s">
        <v>1667</v>
      </c>
      <c r="C197" s="3">
        <v>44764</v>
      </c>
      <c r="D197">
        <v>522</v>
      </c>
      <c r="E197">
        <v>207.73</v>
      </c>
      <c r="F197" t="s">
        <v>1717</v>
      </c>
    </row>
    <row r="198" spans="1:6">
      <c r="A198" t="s">
        <v>453</v>
      </c>
      <c r="B198" t="s">
        <v>1659</v>
      </c>
      <c r="C198" s="3">
        <v>44735</v>
      </c>
      <c r="D198">
        <v>491</v>
      </c>
      <c r="E198">
        <v>410.09</v>
      </c>
      <c r="F198" t="s">
        <v>1714</v>
      </c>
    </row>
    <row r="199" spans="1:6">
      <c r="A199" t="s">
        <v>455</v>
      </c>
      <c r="B199" t="s">
        <v>1662</v>
      </c>
      <c r="C199" s="3">
        <v>44737</v>
      </c>
      <c r="D199">
        <v>753</v>
      </c>
      <c r="E199">
        <v>6.58</v>
      </c>
      <c r="F199" t="s">
        <v>1715</v>
      </c>
    </row>
    <row r="200" spans="1:6">
      <c r="A200" t="s">
        <v>457</v>
      </c>
      <c r="B200" t="s">
        <v>1670</v>
      </c>
      <c r="C200" s="3">
        <v>44749</v>
      </c>
      <c r="D200">
        <v>812</v>
      </c>
      <c r="E200">
        <v>771.99</v>
      </c>
      <c r="F200" t="s">
        <v>1716</v>
      </c>
    </row>
    <row r="201" spans="1:6">
      <c r="A201" t="s">
        <v>459</v>
      </c>
      <c r="B201" t="s">
        <v>1667</v>
      </c>
      <c r="C201" s="3">
        <v>44729</v>
      </c>
      <c r="D201">
        <v>884</v>
      </c>
      <c r="E201">
        <v>57.56</v>
      </c>
      <c r="F201" t="s">
        <v>1717</v>
      </c>
    </row>
    <row r="202" spans="1:6">
      <c r="A202" t="s">
        <v>461</v>
      </c>
      <c r="B202" t="s">
        <v>1659</v>
      </c>
      <c r="C202" s="3">
        <v>44738</v>
      </c>
      <c r="D202">
        <v>815</v>
      </c>
      <c r="E202">
        <v>356.75</v>
      </c>
      <c r="F202" t="s">
        <v>1714</v>
      </c>
    </row>
    <row r="203" spans="1:6">
      <c r="A203" t="s">
        <v>463</v>
      </c>
      <c r="B203" t="s">
        <v>1665</v>
      </c>
      <c r="C203" s="3">
        <v>44740</v>
      </c>
      <c r="D203">
        <v>422</v>
      </c>
      <c r="E203">
        <v>176.63</v>
      </c>
      <c r="F203" t="s">
        <v>1715</v>
      </c>
    </row>
    <row r="204" spans="1:6">
      <c r="A204" t="s">
        <v>465</v>
      </c>
      <c r="B204" t="s">
        <v>1671</v>
      </c>
      <c r="C204" s="3">
        <v>44755</v>
      </c>
      <c r="D204">
        <v>667</v>
      </c>
      <c r="E204">
        <v>258.96</v>
      </c>
      <c r="F204" t="s">
        <v>1716</v>
      </c>
    </row>
    <row r="205" spans="1:6">
      <c r="A205" t="s">
        <v>467</v>
      </c>
      <c r="B205" t="s">
        <v>1662</v>
      </c>
      <c r="C205" s="3">
        <v>44755</v>
      </c>
      <c r="D205">
        <v>247</v>
      </c>
      <c r="E205">
        <v>186.33</v>
      </c>
      <c r="F205" t="s">
        <v>1717</v>
      </c>
    </row>
    <row r="206" spans="1:6">
      <c r="A206" t="s">
        <v>469</v>
      </c>
      <c r="B206" t="s">
        <v>1670</v>
      </c>
      <c r="C206" s="3">
        <v>44764</v>
      </c>
      <c r="D206">
        <v>789</v>
      </c>
      <c r="E206">
        <v>485.93</v>
      </c>
      <c r="F206" t="s">
        <v>1714</v>
      </c>
    </row>
    <row r="207" spans="1:6">
      <c r="A207" t="s">
        <v>471</v>
      </c>
      <c r="B207" t="s">
        <v>1667</v>
      </c>
      <c r="C207" s="3">
        <v>44735</v>
      </c>
      <c r="D207">
        <v>403</v>
      </c>
      <c r="E207">
        <v>322.43</v>
      </c>
      <c r="F207" t="s">
        <v>1715</v>
      </c>
    </row>
    <row r="208" spans="1:6">
      <c r="A208" t="s">
        <v>473</v>
      </c>
      <c r="B208" t="s">
        <v>1659</v>
      </c>
      <c r="C208" s="3">
        <v>44734</v>
      </c>
      <c r="D208">
        <v>633</v>
      </c>
      <c r="E208">
        <v>431.89</v>
      </c>
      <c r="F208" t="s">
        <v>1716</v>
      </c>
    </row>
    <row r="209" spans="1:6">
      <c r="A209" t="s">
        <v>475</v>
      </c>
      <c r="B209" t="s">
        <v>1662</v>
      </c>
      <c r="C209" s="3">
        <v>44728</v>
      </c>
      <c r="D209">
        <v>755</v>
      </c>
      <c r="E209">
        <v>12.45</v>
      </c>
      <c r="F209" t="s">
        <v>1717</v>
      </c>
    </row>
    <row r="210" spans="1:6">
      <c r="A210" t="s">
        <v>477</v>
      </c>
      <c r="B210" t="s">
        <v>1670</v>
      </c>
      <c r="C210" s="3">
        <v>44739</v>
      </c>
      <c r="D210">
        <v>648</v>
      </c>
      <c r="E210">
        <v>149.55</v>
      </c>
      <c r="F210" t="s">
        <v>1714</v>
      </c>
    </row>
    <row r="211" spans="1:6">
      <c r="A211" t="s">
        <v>479</v>
      </c>
      <c r="B211" t="s">
        <v>1667</v>
      </c>
      <c r="C211" s="3">
        <v>44765</v>
      </c>
      <c r="D211">
        <v>770</v>
      </c>
      <c r="E211">
        <v>17.12</v>
      </c>
      <c r="F211" t="s">
        <v>1715</v>
      </c>
    </row>
    <row r="212" spans="1:6">
      <c r="A212" t="s">
        <v>481</v>
      </c>
      <c r="B212" t="s">
        <v>1659</v>
      </c>
      <c r="C212" s="3">
        <v>44740</v>
      </c>
      <c r="D212">
        <v>426</v>
      </c>
      <c r="E212">
        <v>307.6</v>
      </c>
      <c r="F212" t="s">
        <v>1716</v>
      </c>
    </row>
    <row r="213" spans="1:6">
      <c r="A213" t="s">
        <v>483</v>
      </c>
      <c r="B213" t="s">
        <v>1665</v>
      </c>
      <c r="C213" s="3">
        <v>44734</v>
      </c>
      <c r="D213">
        <v>444</v>
      </c>
      <c r="E213">
        <v>293.35</v>
      </c>
      <c r="F213" t="s">
        <v>1717</v>
      </c>
    </row>
    <row r="214" spans="1:6">
      <c r="A214" t="s">
        <v>485</v>
      </c>
      <c r="B214" t="s">
        <v>1662</v>
      </c>
      <c r="C214" s="3">
        <v>44727</v>
      </c>
      <c r="D214">
        <v>416</v>
      </c>
      <c r="E214">
        <v>58.45</v>
      </c>
      <c r="F214" t="s">
        <v>1714</v>
      </c>
    </row>
    <row r="215" spans="1:6">
      <c r="A215" t="s">
        <v>487</v>
      </c>
      <c r="B215" t="s">
        <v>1670</v>
      </c>
      <c r="C215" s="3">
        <v>44737</v>
      </c>
      <c r="D215">
        <v>492</v>
      </c>
      <c r="E215">
        <v>186.34</v>
      </c>
      <c r="F215" t="s">
        <v>1715</v>
      </c>
    </row>
    <row r="216" spans="1:6">
      <c r="A216" t="s">
        <v>489</v>
      </c>
      <c r="B216" t="s">
        <v>1667</v>
      </c>
      <c r="C216" s="3">
        <v>44747</v>
      </c>
      <c r="D216">
        <v>445</v>
      </c>
      <c r="E216">
        <v>318.25</v>
      </c>
      <c r="F216" t="s">
        <v>1716</v>
      </c>
    </row>
    <row r="217" spans="1:6">
      <c r="A217" t="s">
        <v>491</v>
      </c>
      <c r="B217" t="s">
        <v>1659</v>
      </c>
      <c r="C217" s="3">
        <v>44754</v>
      </c>
      <c r="D217">
        <v>804</v>
      </c>
      <c r="E217">
        <v>172.16</v>
      </c>
      <c r="F217" t="s">
        <v>1717</v>
      </c>
    </row>
    <row r="218" spans="1:6">
      <c r="A218" t="s">
        <v>493</v>
      </c>
      <c r="B218" t="s">
        <v>1662</v>
      </c>
      <c r="C218" s="3">
        <v>44760</v>
      </c>
      <c r="D218">
        <v>401</v>
      </c>
      <c r="E218">
        <v>65.99</v>
      </c>
      <c r="F218" t="s">
        <v>1714</v>
      </c>
    </row>
    <row r="219" spans="1:6">
      <c r="A219" t="s">
        <v>495</v>
      </c>
      <c r="B219" t="s">
        <v>1670</v>
      </c>
      <c r="C219" s="3">
        <v>44759</v>
      </c>
      <c r="D219">
        <v>260</v>
      </c>
      <c r="E219">
        <v>66.74</v>
      </c>
      <c r="F219" t="s">
        <v>1715</v>
      </c>
    </row>
    <row r="220" spans="1:6">
      <c r="A220" t="s">
        <v>497</v>
      </c>
      <c r="B220" t="s">
        <v>1667</v>
      </c>
      <c r="C220" s="3">
        <v>44735</v>
      </c>
      <c r="D220">
        <v>714</v>
      </c>
      <c r="E220">
        <v>643.75</v>
      </c>
      <c r="F220" t="s">
        <v>1716</v>
      </c>
    </row>
    <row r="221" spans="1:6">
      <c r="A221" t="s">
        <v>499</v>
      </c>
      <c r="B221" t="s">
        <v>1659</v>
      </c>
      <c r="C221" s="3">
        <v>44734</v>
      </c>
      <c r="D221">
        <v>255</v>
      </c>
      <c r="E221">
        <v>81.65</v>
      </c>
      <c r="F221" t="s">
        <v>1717</v>
      </c>
    </row>
    <row r="222" spans="1:6">
      <c r="A222" t="s">
        <v>501</v>
      </c>
      <c r="B222" t="s">
        <v>1665</v>
      </c>
      <c r="C222" s="3">
        <v>44753</v>
      </c>
      <c r="D222">
        <v>536</v>
      </c>
      <c r="E222">
        <v>72.36</v>
      </c>
      <c r="F222" t="s">
        <v>1714</v>
      </c>
    </row>
    <row r="223" spans="1:6">
      <c r="A223" t="s">
        <v>503</v>
      </c>
      <c r="B223" t="s">
        <v>1671</v>
      </c>
      <c r="C223" s="3">
        <v>44739</v>
      </c>
      <c r="D223">
        <v>473</v>
      </c>
      <c r="E223">
        <v>434.17</v>
      </c>
      <c r="F223" t="s">
        <v>1715</v>
      </c>
    </row>
    <row r="224" spans="1:6">
      <c r="A224" t="s">
        <v>505</v>
      </c>
      <c r="B224" t="s">
        <v>1662</v>
      </c>
      <c r="C224" s="3">
        <v>44740</v>
      </c>
      <c r="D224">
        <v>245</v>
      </c>
      <c r="E224">
        <v>240.16</v>
      </c>
      <c r="F224" t="s">
        <v>1716</v>
      </c>
    </row>
    <row r="225" spans="1:6">
      <c r="A225" t="s">
        <v>507</v>
      </c>
      <c r="B225" t="s">
        <v>1670</v>
      </c>
      <c r="C225" s="3">
        <v>44748</v>
      </c>
      <c r="D225">
        <v>487</v>
      </c>
      <c r="E225">
        <v>32.81</v>
      </c>
      <c r="F225" t="s">
        <v>1717</v>
      </c>
    </row>
    <row r="226" spans="1:6">
      <c r="A226" t="s">
        <v>509</v>
      </c>
      <c r="B226" t="s">
        <v>1667</v>
      </c>
      <c r="C226" s="3">
        <v>44731</v>
      </c>
      <c r="D226">
        <v>416</v>
      </c>
      <c r="E226">
        <v>207.62</v>
      </c>
      <c r="F226" t="s">
        <v>1714</v>
      </c>
    </row>
    <row r="227" spans="1:6">
      <c r="A227" t="s">
        <v>511</v>
      </c>
      <c r="B227" t="s">
        <v>1659</v>
      </c>
      <c r="C227" s="3">
        <v>44763</v>
      </c>
      <c r="D227">
        <v>688</v>
      </c>
      <c r="E227">
        <v>422.89</v>
      </c>
      <c r="F227" t="s">
        <v>1715</v>
      </c>
    </row>
    <row r="228" spans="1:6">
      <c r="A228" t="s">
        <v>513</v>
      </c>
      <c r="B228" t="s">
        <v>1662</v>
      </c>
      <c r="C228" s="3">
        <v>44733</v>
      </c>
      <c r="D228">
        <v>516</v>
      </c>
      <c r="E228">
        <v>488.35</v>
      </c>
      <c r="F228" t="s">
        <v>1716</v>
      </c>
    </row>
    <row r="229" spans="1:6">
      <c r="A229" t="s">
        <v>515</v>
      </c>
      <c r="B229" t="s">
        <v>1670</v>
      </c>
      <c r="C229" s="3">
        <v>44746</v>
      </c>
      <c r="D229">
        <v>630</v>
      </c>
      <c r="E229">
        <v>599.57</v>
      </c>
      <c r="F229" t="s">
        <v>1717</v>
      </c>
    </row>
    <row r="230" spans="1:6">
      <c r="A230" t="s">
        <v>517</v>
      </c>
      <c r="B230" t="s">
        <v>1667</v>
      </c>
      <c r="C230" s="3">
        <v>44755</v>
      </c>
      <c r="D230">
        <v>387</v>
      </c>
      <c r="E230">
        <v>216.57</v>
      </c>
      <c r="F230" t="s">
        <v>1714</v>
      </c>
    </row>
    <row r="231" spans="1:6">
      <c r="A231" t="s">
        <v>519</v>
      </c>
      <c r="B231" t="s">
        <v>1659</v>
      </c>
      <c r="C231" s="3">
        <v>44755</v>
      </c>
      <c r="D231">
        <v>292</v>
      </c>
      <c r="E231">
        <v>236.54</v>
      </c>
      <c r="F231" t="s">
        <v>1715</v>
      </c>
    </row>
    <row r="232" spans="1:6">
      <c r="A232" t="s">
        <v>521</v>
      </c>
      <c r="B232" t="s">
        <v>1662</v>
      </c>
      <c r="C232" s="3">
        <v>44727</v>
      </c>
      <c r="D232">
        <v>873</v>
      </c>
      <c r="E232">
        <v>309.48</v>
      </c>
      <c r="F232" t="s">
        <v>1716</v>
      </c>
    </row>
    <row r="233" spans="1:6">
      <c r="A233" t="s">
        <v>523</v>
      </c>
      <c r="B233" t="s">
        <v>1670</v>
      </c>
      <c r="C233" s="3">
        <v>44746</v>
      </c>
      <c r="D233">
        <v>704</v>
      </c>
      <c r="E233">
        <v>245.67</v>
      </c>
      <c r="F233" t="s">
        <v>1717</v>
      </c>
    </row>
    <row r="234" spans="1:6">
      <c r="A234" t="s">
        <v>525</v>
      </c>
      <c r="B234" t="s">
        <v>1667</v>
      </c>
      <c r="C234" s="3">
        <v>44740</v>
      </c>
      <c r="D234">
        <v>494</v>
      </c>
      <c r="E234">
        <v>258.27</v>
      </c>
      <c r="F234" t="s">
        <v>1714</v>
      </c>
    </row>
    <row r="235" spans="1:6">
      <c r="A235" t="s">
        <v>527</v>
      </c>
      <c r="B235" t="s">
        <v>1659</v>
      </c>
      <c r="C235" s="3">
        <v>44743</v>
      </c>
      <c r="D235">
        <v>421</v>
      </c>
      <c r="E235">
        <v>293.1</v>
      </c>
      <c r="F235" t="s">
        <v>1715</v>
      </c>
    </row>
    <row r="236" spans="1:6">
      <c r="A236" t="s">
        <v>529</v>
      </c>
      <c r="B236" t="s">
        <v>1662</v>
      </c>
      <c r="C236" s="3">
        <v>44737</v>
      </c>
      <c r="D236">
        <v>396</v>
      </c>
      <c r="E236">
        <v>220.33</v>
      </c>
      <c r="F236" t="s">
        <v>1716</v>
      </c>
    </row>
    <row r="237" spans="1:6">
      <c r="A237" t="s">
        <v>531</v>
      </c>
      <c r="B237" t="s">
        <v>1670</v>
      </c>
      <c r="C237" s="3">
        <v>44757</v>
      </c>
      <c r="D237">
        <v>532</v>
      </c>
      <c r="E237">
        <v>41.57</v>
      </c>
      <c r="F237" t="s">
        <v>1717</v>
      </c>
    </row>
    <row r="238" spans="1:6">
      <c r="A238" t="s">
        <v>533</v>
      </c>
      <c r="B238" t="s">
        <v>1667</v>
      </c>
      <c r="C238" s="3">
        <v>44745</v>
      </c>
      <c r="D238">
        <v>268</v>
      </c>
      <c r="E238">
        <v>101.26</v>
      </c>
      <c r="F238" t="s">
        <v>1714</v>
      </c>
    </row>
    <row r="239" spans="1:6">
      <c r="A239" t="s">
        <v>535</v>
      </c>
      <c r="B239" t="s">
        <v>1659</v>
      </c>
      <c r="C239" s="3">
        <v>44760</v>
      </c>
      <c r="D239">
        <v>898</v>
      </c>
      <c r="E239">
        <v>307.13</v>
      </c>
      <c r="F239" t="s">
        <v>1715</v>
      </c>
    </row>
    <row r="240" spans="1:6">
      <c r="A240" t="s">
        <v>537</v>
      </c>
      <c r="B240" t="s">
        <v>1665</v>
      </c>
      <c r="C240" s="3">
        <v>44750</v>
      </c>
      <c r="D240">
        <v>674</v>
      </c>
      <c r="E240">
        <v>625.06</v>
      </c>
      <c r="F240" t="s">
        <v>1716</v>
      </c>
    </row>
    <row r="241" spans="1:6">
      <c r="A241" t="s">
        <v>539</v>
      </c>
      <c r="B241" t="s">
        <v>1662</v>
      </c>
      <c r="C241" s="3">
        <v>44742</v>
      </c>
      <c r="D241">
        <v>418</v>
      </c>
      <c r="E241">
        <v>405.21</v>
      </c>
      <c r="F241" t="s">
        <v>1717</v>
      </c>
    </row>
    <row r="242" spans="1:6">
      <c r="A242" t="s">
        <v>541</v>
      </c>
      <c r="B242" t="s">
        <v>1670</v>
      </c>
      <c r="C242" s="3">
        <v>44754</v>
      </c>
      <c r="D242">
        <v>363</v>
      </c>
      <c r="E242">
        <v>88.6</v>
      </c>
      <c r="F242" t="s">
        <v>1714</v>
      </c>
    </row>
    <row r="243" spans="1:6">
      <c r="A243" t="s">
        <v>543</v>
      </c>
      <c r="B243" t="s">
        <v>1667</v>
      </c>
      <c r="C243" s="3">
        <v>44746</v>
      </c>
      <c r="D243">
        <v>381</v>
      </c>
      <c r="E243">
        <v>354.74</v>
      </c>
      <c r="F243" t="s">
        <v>1715</v>
      </c>
    </row>
    <row r="244" spans="1:6">
      <c r="A244" t="s">
        <v>545</v>
      </c>
      <c r="B244" t="s">
        <v>1659</v>
      </c>
      <c r="C244" s="3">
        <v>44752</v>
      </c>
      <c r="D244">
        <v>506</v>
      </c>
      <c r="E244">
        <v>341.91</v>
      </c>
      <c r="F244" t="s">
        <v>1716</v>
      </c>
    </row>
    <row r="245" spans="1:6">
      <c r="A245" t="s">
        <v>547</v>
      </c>
      <c r="B245" t="s">
        <v>1662</v>
      </c>
      <c r="C245" s="3">
        <v>44725</v>
      </c>
      <c r="D245">
        <v>478</v>
      </c>
      <c r="E245">
        <v>435.91</v>
      </c>
      <c r="F245" t="s">
        <v>1717</v>
      </c>
    </row>
    <row r="246" spans="1:6">
      <c r="A246" t="s">
        <v>549</v>
      </c>
      <c r="B246" t="s">
        <v>1670</v>
      </c>
      <c r="C246" s="3">
        <v>44734</v>
      </c>
      <c r="D246">
        <v>833</v>
      </c>
      <c r="E246">
        <v>385.8</v>
      </c>
      <c r="F246" t="s">
        <v>1714</v>
      </c>
    </row>
    <row r="247" spans="1:6">
      <c r="A247" t="s">
        <v>551</v>
      </c>
      <c r="B247" t="s">
        <v>1667</v>
      </c>
      <c r="C247" s="3">
        <v>44761</v>
      </c>
      <c r="D247">
        <v>327</v>
      </c>
      <c r="E247">
        <v>17.51</v>
      </c>
      <c r="F247" t="s">
        <v>1715</v>
      </c>
    </row>
    <row r="248" spans="1:6">
      <c r="A248" t="s">
        <v>553</v>
      </c>
      <c r="B248" t="s">
        <v>1659</v>
      </c>
      <c r="C248" s="3">
        <v>44735</v>
      </c>
      <c r="D248">
        <v>253</v>
      </c>
      <c r="E248">
        <v>25.65</v>
      </c>
      <c r="F248" t="s">
        <v>1716</v>
      </c>
    </row>
    <row r="249" spans="1:6">
      <c r="A249" t="s">
        <v>555</v>
      </c>
      <c r="B249" t="s">
        <v>1665</v>
      </c>
      <c r="C249" s="3">
        <v>44753</v>
      </c>
      <c r="D249">
        <v>591</v>
      </c>
      <c r="E249">
        <v>91.1</v>
      </c>
      <c r="F249" t="s">
        <v>1717</v>
      </c>
    </row>
    <row r="250" spans="1:6">
      <c r="A250" t="s">
        <v>557</v>
      </c>
      <c r="B250" t="s">
        <v>1671</v>
      </c>
      <c r="C250" s="3">
        <v>44732</v>
      </c>
      <c r="D250">
        <v>360</v>
      </c>
      <c r="E250">
        <v>356.94</v>
      </c>
      <c r="F250" t="s">
        <v>1714</v>
      </c>
    </row>
    <row r="251" spans="1:6">
      <c r="A251" t="s">
        <v>559</v>
      </c>
      <c r="B251" t="s">
        <v>1662</v>
      </c>
      <c r="C251" s="3">
        <v>44748</v>
      </c>
      <c r="D251">
        <v>290</v>
      </c>
      <c r="E251">
        <v>77.7</v>
      </c>
      <c r="F251" t="s">
        <v>1715</v>
      </c>
    </row>
    <row r="252" spans="1:6">
      <c r="A252" t="s">
        <v>561</v>
      </c>
      <c r="B252" t="s">
        <v>1670</v>
      </c>
      <c r="C252" s="3">
        <v>44731</v>
      </c>
      <c r="D252">
        <v>474</v>
      </c>
      <c r="E252">
        <v>319.48</v>
      </c>
      <c r="F252" t="s">
        <v>1716</v>
      </c>
    </row>
    <row r="253" spans="1:6">
      <c r="A253" t="s">
        <v>563</v>
      </c>
      <c r="B253" t="s">
        <v>1667</v>
      </c>
      <c r="C253" s="3">
        <v>44725</v>
      </c>
      <c r="D253">
        <v>375</v>
      </c>
      <c r="E253">
        <v>40.43</v>
      </c>
      <c r="F253" t="s">
        <v>1717</v>
      </c>
    </row>
    <row r="254" spans="1:6">
      <c r="A254" t="s">
        <v>565</v>
      </c>
      <c r="B254" t="s">
        <v>1659</v>
      </c>
      <c r="C254" s="3">
        <v>44753</v>
      </c>
      <c r="D254">
        <v>576</v>
      </c>
      <c r="E254">
        <v>37.92</v>
      </c>
      <c r="F254" t="s">
        <v>1714</v>
      </c>
    </row>
    <row r="255" spans="1:6">
      <c r="A255" t="s">
        <v>567</v>
      </c>
      <c r="B255" t="s">
        <v>1662</v>
      </c>
      <c r="C255" s="3">
        <v>44738</v>
      </c>
      <c r="D255">
        <v>778</v>
      </c>
      <c r="E255">
        <v>281.39</v>
      </c>
      <c r="F255" t="s">
        <v>1715</v>
      </c>
    </row>
    <row r="256" spans="1:6">
      <c r="A256" t="s">
        <v>569</v>
      </c>
      <c r="B256" t="s">
        <v>1670</v>
      </c>
      <c r="C256" s="3">
        <v>44762</v>
      </c>
      <c r="D256">
        <v>584</v>
      </c>
      <c r="E256">
        <v>91.17</v>
      </c>
      <c r="F256" t="s">
        <v>1716</v>
      </c>
    </row>
    <row r="257" spans="1:6">
      <c r="A257" t="s">
        <v>571</v>
      </c>
      <c r="B257" t="s">
        <v>1667</v>
      </c>
      <c r="C257" s="3">
        <v>44756</v>
      </c>
      <c r="D257">
        <v>467</v>
      </c>
      <c r="E257">
        <v>55.55</v>
      </c>
      <c r="F257" t="s">
        <v>1717</v>
      </c>
    </row>
    <row r="258" spans="1:6">
      <c r="A258" t="s">
        <v>573</v>
      </c>
      <c r="B258" t="s">
        <v>1659</v>
      </c>
      <c r="C258" s="3">
        <v>44744</v>
      </c>
      <c r="D258">
        <v>701</v>
      </c>
      <c r="E258">
        <v>660.2</v>
      </c>
      <c r="F258" t="s">
        <v>1714</v>
      </c>
    </row>
    <row r="259" spans="1:6">
      <c r="A259" t="s">
        <v>575</v>
      </c>
      <c r="B259" t="s">
        <v>1665</v>
      </c>
      <c r="C259" s="3">
        <v>44753</v>
      </c>
      <c r="D259">
        <v>308</v>
      </c>
      <c r="E259">
        <v>253.26</v>
      </c>
      <c r="F259" t="s">
        <v>1715</v>
      </c>
    </row>
    <row r="260" spans="1:6">
      <c r="A260" t="s">
        <v>577</v>
      </c>
      <c r="B260" t="s">
        <v>1662</v>
      </c>
      <c r="C260" s="3">
        <v>44762</v>
      </c>
      <c r="D260">
        <v>722</v>
      </c>
      <c r="E260">
        <v>11.18</v>
      </c>
      <c r="F260" t="s">
        <v>1716</v>
      </c>
    </row>
    <row r="261" spans="1:6">
      <c r="A261" t="s">
        <v>579</v>
      </c>
      <c r="B261" t="s">
        <v>1670</v>
      </c>
      <c r="C261" s="3">
        <v>44740</v>
      </c>
      <c r="D261">
        <v>204</v>
      </c>
      <c r="E261">
        <v>116.29</v>
      </c>
      <c r="F261" t="s">
        <v>1717</v>
      </c>
    </row>
    <row r="262" spans="1:6">
      <c r="A262" t="s">
        <v>581</v>
      </c>
      <c r="B262" t="s">
        <v>1667</v>
      </c>
      <c r="C262" s="3">
        <v>44729</v>
      </c>
      <c r="D262">
        <v>660</v>
      </c>
      <c r="E262">
        <v>146.32</v>
      </c>
      <c r="F262" t="s">
        <v>1714</v>
      </c>
    </row>
    <row r="263" spans="1:6">
      <c r="A263" t="s">
        <v>583</v>
      </c>
      <c r="B263" t="s">
        <v>1659</v>
      </c>
      <c r="C263" s="3">
        <v>44727</v>
      </c>
      <c r="D263">
        <v>786</v>
      </c>
      <c r="E263">
        <v>128.34</v>
      </c>
      <c r="F263" t="s">
        <v>1715</v>
      </c>
    </row>
    <row r="264" spans="1:6">
      <c r="A264" t="s">
        <v>585</v>
      </c>
      <c r="B264" t="s">
        <v>1662</v>
      </c>
      <c r="C264" s="3">
        <v>44734</v>
      </c>
      <c r="D264">
        <v>635</v>
      </c>
      <c r="E264">
        <v>453.6</v>
      </c>
      <c r="F264" t="s">
        <v>1716</v>
      </c>
    </row>
    <row r="265" spans="1:6">
      <c r="A265" t="s">
        <v>587</v>
      </c>
      <c r="B265" t="s">
        <v>1670</v>
      </c>
      <c r="C265" s="3">
        <v>44744</v>
      </c>
      <c r="D265">
        <v>434</v>
      </c>
      <c r="E265">
        <v>252.38</v>
      </c>
      <c r="F265" t="s">
        <v>1717</v>
      </c>
    </row>
    <row r="266" spans="1:6">
      <c r="A266" t="s">
        <v>589</v>
      </c>
      <c r="B266" t="s">
        <v>1667</v>
      </c>
      <c r="C266" s="3">
        <v>44737</v>
      </c>
      <c r="D266">
        <v>270</v>
      </c>
      <c r="E266">
        <v>253.87</v>
      </c>
      <c r="F266" t="s">
        <v>1714</v>
      </c>
    </row>
    <row r="267" spans="1:6">
      <c r="A267" t="s">
        <v>591</v>
      </c>
      <c r="B267" t="s">
        <v>1659</v>
      </c>
      <c r="C267" s="3">
        <v>44752</v>
      </c>
      <c r="D267">
        <v>360</v>
      </c>
      <c r="E267">
        <v>308.51</v>
      </c>
      <c r="F267" t="s">
        <v>1715</v>
      </c>
    </row>
    <row r="268" spans="1:6">
      <c r="A268" t="s">
        <v>593</v>
      </c>
      <c r="B268" t="s">
        <v>1665</v>
      </c>
      <c r="C268" s="3">
        <v>44736</v>
      </c>
      <c r="D268">
        <v>352</v>
      </c>
      <c r="E268">
        <v>259.45</v>
      </c>
      <c r="F268" t="s">
        <v>1716</v>
      </c>
    </row>
    <row r="269" spans="1:6">
      <c r="A269" t="s">
        <v>595</v>
      </c>
      <c r="B269" t="s">
        <v>1671</v>
      </c>
      <c r="C269" s="3">
        <v>44752</v>
      </c>
      <c r="D269">
        <v>477</v>
      </c>
      <c r="E269">
        <v>474.89</v>
      </c>
      <c r="F269" t="s">
        <v>1717</v>
      </c>
    </row>
    <row r="270" spans="1:6">
      <c r="A270" t="s">
        <v>597</v>
      </c>
      <c r="B270" t="s">
        <v>1662</v>
      </c>
      <c r="C270" s="3">
        <v>44759</v>
      </c>
      <c r="D270">
        <v>578</v>
      </c>
      <c r="E270">
        <v>475.91</v>
      </c>
      <c r="F270" t="s">
        <v>1714</v>
      </c>
    </row>
    <row r="271" spans="1:6">
      <c r="A271" t="s">
        <v>599</v>
      </c>
      <c r="B271" t="s">
        <v>1670</v>
      </c>
      <c r="C271" s="3">
        <v>44763</v>
      </c>
      <c r="D271">
        <v>851</v>
      </c>
      <c r="E271">
        <v>182.37</v>
      </c>
      <c r="F271" t="s">
        <v>1715</v>
      </c>
    </row>
    <row r="272" spans="1:6">
      <c r="A272" t="s">
        <v>601</v>
      </c>
      <c r="B272" t="s">
        <v>1667</v>
      </c>
      <c r="C272" s="3">
        <v>44763</v>
      </c>
      <c r="D272">
        <v>391</v>
      </c>
      <c r="E272">
        <v>385.46</v>
      </c>
      <c r="F272" t="s">
        <v>1716</v>
      </c>
    </row>
    <row r="273" spans="1:6">
      <c r="A273" t="s">
        <v>603</v>
      </c>
      <c r="B273" t="s">
        <v>1659</v>
      </c>
      <c r="C273" s="3">
        <v>44750</v>
      </c>
      <c r="D273">
        <v>722</v>
      </c>
      <c r="E273">
        <v>15.01</v>
      </c>
      <c r="F273" t="s">
        <v>1717</v>
      </c>
    </row>
    <row r="274" spans="1:6">
      <c r="A274" t="s">
        <v>605</v>
      </c>
      <c r="B274" t="s">
        <v>1662</v>
      </c>
      <c r="C274" s="3">
        <v>44751</v>
      </c>
      <c r="D274">
        <v>560</v>
      </c>
      <c r="E274">
        <v>226.42</v>
      </c>
      <c r="F274" t="s">
        <v>1714</v>
      </c>
    </row>
    <row r="275" spans="1:6">
      <c r="A275" t="s">
        <v>607</v>
      </c>
      <c r="B275" t="s">
        <v>1670</v>
      </c>
      <c r="C275" s="3">
        <v>44736</v>
      </c>
      <c r="D275">
        <v>363</v>
      </c>
      <c r="E275">
        <v>313.02</v>
      </c>
      <c r="F275" t="s">
        <v>1715</v>
      </c>
    </row>
    <row r="276" spans="1:6">
      <c r="A276" t="s">
        <v>609</v>
      </c>
      <c r="B276" t="s">
        <v>1667</v>
      </c>
      <c r="C276" s="3">
        <v>44737</v>
      </c>
      <c r="D276">
        <v>745</v>
      </c>
      <c r="E276">
        <v>151</v>
      </c>
      <c r="F276" t="s">
        <v>1716</v>
      </c>
    </row>
    <row r="277" spans="1:6">
      <c r="A277" t="s">
        <v>611</v>
      </c>
      <c r="B277" t="s">
        <v>1659</v>
      </c>
      <c r="C277" s="3">
        <v>44744</v>
      </c>
      <c r="D277">
        <v>396</v>
      </c>
      <c r="E277">
        <v>169.18</v>
      </c>
      <c r="F277" t="s">
        <v>1717</v>
      </c>
    </row>
    <row r="278" spans="1:6">
      <c r="A278" t="s">
        <v>613</v>
      </c>
      <c r="B278" t="s">
        <v>1662</v>
      </c>
      <c r="C278" s="3">
        <v>44735</v>
      </c>
      <c r="D278">
        <v>827</v>
      </c>
      <c r="E278">
        <v>720.39</v>
      </c>
      <c r="F278" t="s">
        <v>1714</v>
      </c>
    </row>
    <row r="279" spans="1:6">
      <c r="A279" t="s">
        <v>615</v>
      </c>
      <c r="B279" t="s">
        <v>1670</v>
      </c>
      <c r="C279" s="3">
        <v>44751</v>
      </c>
      <c r="D279">
        <v>349</v>
      </c>
      <c r="E279">
        <v>9.2</v>
      </c>
      <c r="F279" t="s">
        <v>1715</v>
      </c>
    </row>
    <row r="280" spans="1:6">
      <c r="A280" t="s">
        <v>617</v>
      </c>
      <c r="B280" t="s">
        <v>1667</v>
      </c>
      <c r="C280" s="3">
        <v>44726</v>
      </c>
      <c r="D280">
        <v>445</v>
      </c>
      <c r="E280">
        <v>346.07</v>
      </c>
      <c r="F280" t="s">
        <v>1716</v>
      </c>
    </row>
    <row r="281" spans="1:6">
      <c r="A281" t="s">
        <v>619</v>
      </c>
      <c r="B281" t="s">
        <v>1659</v>
      </c>
      <c r="C281" s="3">
        <v>44749</v>
      </c>
      <c r="D281">
        <v>245</v>
      </c>
      <c r="E281">
        <v>168.28</v>
      </c>
      <c r="F281" t="s">
        <v>1717</v>
      </c>
    </row>
    <row r="282" spans="1:6">
      <c r="A282" t="s">
        <v>621</v>
      </c>
      <c r="B282" t="s">
        <v>1662</v>
      </c>
      <c r="C282" s="3">
        <v>44734</v>
      </c>
      <c r="D282">
        <v>895</v>
      </c>
      <c r="E282">
        <v>521.51</v>
      </c>
      <c r="F282" t="s">
        <v>1714</v>
      </c>
    </row>
    <row r="283" spans="1:6">
      <c r="A283" t="s">
        <v>623</v>
      </c>
      <c r="B283" t="s">
        <v>1670</v>
      </c>
      <c r="C283" s="3">
        <v>44726</v>
      </c>
      <c r="D283">
        <v>763</v>
      </c>
      <c r="E283">
        <v>338.32</v>
      </c>
      <c r="F283" t="s">
        <v>1715</v>
      </c>
    </row>
    <row r="284" spans="1:6">
      <c r="A284" t="s">
        <v>625</v>
      </c>
      <c r="B284" t="s">
        <v>1667</v>
      </c>
      <c r="C284" s="3">
        <v>44743</v>
      </c>
      <c r="D284">
        <v>342</v>
      </c>
      <c r="E284">
        <v>43.01</v>
      </c>
      <c r="F284" t="s">
        <v>1716</v>
      </c>
    </row>
    <row r="285" spans="1:6">
      <c r="A285" t="s">
        <v>627</v>
      </c>
      <c r="B285" t="s">
        <v>1659</v>
      </c>
      <c r="C285" s="3">
        <v>44742</v>
      </c>
      <c r="D285">
        <v>796</v>
      </c>
      <c r="E285">
        <v>465.22</v>
      </c>
      <c r="F285" t="s">
        <v>1717</v>
      </c>
    </row>
    <row r="286" spans="1:6">
      <c r="A286" t="s">
        <v>629</v>
      </c>
      <c r="B286" t="s">
        <v>1665</v>
      </c>
      <c r="C286" s="3">
        <v>44747</v>
      </c>
      <c r="D286">
        <v>772</v>
      </c>
      <c r="E286">
        <v>156.49</v>
      </c>
      <c r="F286" t="s">
        <v>1714</v>
      </c>
    </row>
    <row r="287" spans="1:6">
      <c r="A287" t="s">
        <v>631</v>
      </c>
      <c r="B287" t="s">
        <v>1662</v>
      </c>
      <c r="C287" s="3">
        <v>44764</v>
      </c>
      <c r="D287">
        <v>320</v>
      </c>
      <c r="E287">
        <v>110.69</v>
      </c>
      <c r="F287" t="s">
        <v>1715</v>
      </c>
    </row>
    <row r="288" spans="1:6">
      <c r="A288" t="s">
        <v>633</v>
      </c>
      <c r="B288" t="s">
        <v>1670</v>
      </c>
      <c r="C288" s="3">
        <v>44735</v>
      </c>
      <c r="D288">
        <v>747</v>
      </c>
      <c r="E288">
        <v>335.13</v>
      </c>
      <c r="F288" t="s">
        <v>1716</v>
      </c>
    </row>
    <row r="289" spans="1:6">
      <c r="A289" t="s">
        <v>635</v>
      </c>
      <c r="B289" t="s">
        <v>1667</v>
      </c>
      <c r="C289" s="3">
        <v>44737</v>
      </c>
      <c r="D289">
        <v>241</v>
      </c>
      <c r="E289">
        <v>99.29</v>
      </c>
      <c r="F289" t="s">
        <v>1717</v>
      </c>
    </row>
    <row r="290" spans="1:6">
      <c r="A290" t="s">
        <v>637</v>
      </c>
      <c r="B290" t="s">
        <v>1659</v>
      </c>
      <c r="C290" s="3">
        <v>44749</v>
      </c>
      <c r="D290">
        <v>695</v>
      </c>
      <c r="E290">
        <v>546.36</v>
      </c>
      <c r="F290" t="s">
        <v>1714</v>
      </c>
    </row>
    <row r="291" spans="1:6">
      <c r="A291" t="s">
        <v>639</v>
      </c>
      <c r="B291" t="s">
        <v>1662</v>
      </c>
      <c r="C291" s="3">
        <v>44729</v>
      </c>
      <c r="D291">
        <v>787</v>
      </c>
      <c r="E291">
        <v>646.08</v>
      </c>
      <c r="F291" t="s">
        <v>1715</v>
      </c>
    </row>
    <row r="292" spans="1:6">
      <c r="A292" t="s">
        <v>641</v>
      </c>
      <c r="B292" t="s">
        <v>1670</v>
      </c>
      <c r="C292" s="3">
        <v>44738</v>
      </c>
      <c r="D292">
        <v>832</v>
      </c>
      <c r="E292">
        <v>470.51</v>
      </c>
      <c r="F292" t="s">
        <v>1716</v>
      </c>
    </row>
    <row r="293" spans="1:6">
      <c r="A293" t="s">
        <v>643</v>
      </c>
      <c r="B293" t="s">
        <v>1667</v>
      </c>
      <c r="C293" s="3">
        <v>44740</v>
      </c>
      <c r="D293">
        <v>536</v>
      </c>
      <c r="E293">
        <v>257.29</v>
      </c>
      <c r="F293" t="s">
        <v>1717</v>
      </c>
    </row>
    <row r="294" spans="1:6">
      <c r="A294" t="s">
        <v>645</v>
      </c>
      <c r="B294" t="s">
        <v>1659</v>
      </c>
      <c r="C294" s="3">
        <v>44755</v>
      </c>
      <c r="D294">
        <v>531</v>
      </c>
      <c r="E294">
        <v>428.54</v>
      </c>
      <c r="F294" t="s">
        <v>1714</v>
      </c>
    </row>
    <row r="295" spans="1:6">
      <c r="A295" t="s">
        <v>647</v>
      </c>
      <c r="B295" t="s">
        <v>1665</v>
      </c>
      <c r="C295" s="3">
        <v>44755</v>
      </c>
      <c r="D295">
        <v>606</v>
      </c>
      <c r="E295">
        <v>81.65</v>
      </c>
      <c r="F295" t="s">
        <v>1715</v>
      </c>
    </row>
    <row r="296" spans="1:6">
      <c r="A296" t="s">
        <v>649</v>
      </c>
      <c r="B296" t="s">
        <v>1671</v>
      </c>
      <c r="C296" s="3">
        <v>44764</v>
      </c>
      <c r="D296">
        <v>682</v>
      </c>
      <c r="E296">
        <v>366.48</v>
      </c>
      <c r="F296" t="s">
        <v>1716</v>
      </c>
    </row>
    <row r="297" spans="1:6">
      <c r="A297" t="s">
        <v>651</v>
      </c>
      <c r="B297" t="s">
        <v>1662</v>
      </c>
      <c r="C297" s="3">
        <v>44735</v>
      </c>
      <c r="D297">
        <v>676</v>
      </c>
      <c r="E297">
        <v>584.7</v>
      </c>
      <c r="F297" t="s">
        <v>1717</v>
      </c>
    </row>
    <row r="298" spans="1:6">
      <c r="A298" t="s">
        <v>653</v>
      </c>
      <c r="B298" t="s">
        <v>1670</v>
      </c>
      <c r="C298" s="3">
        <v>44734</v>
      </c>
      <c r="D298">
        <v>617</v>
      </c>
      <c r="E298">
        <v>90.3</v>
      </c>
      <c r="F298" t="s">
        <v>1714</v>
      </c>
    </row>
    <row r="299" spans="1:6">
      <c r="A299" t="s">
        <v>655</v>
      </c>
      <c r="B299" t="s">
        <v>1667</v>
      </c>
      <c r="C299" s="3">
        <v>44728</v>
      </c>
      <c r="D299">
        <v>623</v>
      </c>
      <c r="E299">
        <v>311.07</v>
      </c>
      <c r="F299" t="s">
        <v>1715</v>
      </c>
    </row>
    <row r="300" spans="1:6">
      <c r="A300" t="s">
        <v>657</v>
      </c>
      <c r="B300" t="s">
        <v>1659</v>
      </c>
      <c r="C300" s="3">
        <v>44739</v>
      </c>
      <c r="D300">
        <v>281</v>
      </c>
      <c r="E300">
        <v>47.1</v>
      </c>
      <c r="F300" t="s">
        <v>1716</v>
      </c>
    </row>
    <row r="301" spans="1:6">
      <c r="A301" t="s">
        <v>659</v>
      </c>
      <c r="B301" t="s">
        <v>1662</v>
      </c>
      <c r="C301" s="3">
        <v>44765</v>
      </c>
      <c r="D301">
        <v>863</v>
      </c>
      <c r="E301">
        <v>492.26</v>
      </c>
      <c r="F301" t="s">
        <v>1717</v>
      </c>
    </row>
    <row r="302" spans="1:6">
      <c r="A302" t="s">
        <v>661</v>
      </c>
      <c r="B302" t="s">
        <v>1670</v>
      </c>
      <c r="C302" s="3">
        <v>44740</v>
      </c>
      <c r="D302">
        <v>437</v>
      </c>
      <c r="E302">
        <v>154.01</v>
      </c>
      <c r="F302" t="s">
        <v>1714</v>
      </c>
    </row>
    <row r="303" spans="1:6">
      <c r="A303" t="s">
        <v>663</v>
      </c>
      <c r="B303" t="s">
        <v>1667</v>
      </c>
      <c r="C303" s="3">
        <v>44734</v>
      </c>
      <c r="D303">
        <v>402</v>
      </c>
      <c r="E303">
        <v>45.06</v>
      </c>
      <c r="F303" t="s">
        <v>1715</v>
      </c>
    </row>
    <row r="304" spans="1:6">
      <c r="A304" t="s">
        <v>665</v>
      </c>
      <c r="B304" t="s">
        <v>1659</v>
      </c>
      <c r="C304" s="3">
        <v>44727</v>
      </c>
      <c r="D304">
        <v>591</v>
      </c>
      <c r="E304">
        <v>341.83</v>
      </c>
      <c r="F304" t="s">
        <v>1716</v>
      </c>
    </row>
    <row r="305" spans="1:6">
      <c r="A305" t="s">
        <v>667</v>
      </c>
      <c r="B305" t="s">
        <v>1665</v>
      </c>
      <c r="C305" s="3">
        <v>44737</v>
      </c>
      <c r="D305">
        <v>613</v>
      </c>
      <c r="E305">
        <v>115.16</v>
      </c>
      <c r="F305" t="s">
        <v>1717</v>
      </c>
    </row>
    <row r="306" spans="1:6">
      <c r="A306" t="s">
        <v>669</v>
      </c>
      <c r="B306" t="s">
        <v>1662</v>
      </c>
      <c r="C306" s="3">
        <v>44747</v>
      </c>
      <c r="D306">
        <v>499</v>
      </c>
      <c r="E306">
        <v>345.49</v>
      </c>
      <c r="F306" t="s">
        <v>1714</v>
      </c>
    </row>
    <row r="307" spans="1:6">
      <c r="A307" t="s">
        <v>671</v>
      </c>
      <c r="B307" t="s">
        <v>1670</v>
      </c>
      <c r="C307" s="3">
        <v>44754</v>
      </c>
      <c r="D307">
        <v>761</v>
      </c>
      <c r="E307">
        <v>556.53</v>
      </c>
      <c r="F307" t="s">
        <v>1715</v>
      </c>
    </row>
    <row r="308" spans="1:6">
      <c r="A308" t="s">
        <v>673</v>
      </c>
      <c r="B308" t="s">
        <v>1667</v>
      </c>
      <c r="C308" s="3">
        <v>44760</v>
      </c>
      <c r="D308">
        <v>350</v>
      </c>
      <c r="E308">
        <v>138.78</v>
      </c>
      <c r="F308" t="s">
        <v>1716</v>
      </c>
    </row>
    <row r="309" spans="1:6">
      <c r="A309" t="s">
        <v>675</v>
      </c>
      <c r="B309" t="s">
        <v>1659</v>
      </c>
      <c r="C309" s="3">
        <v>44759</v>
      </c>
      <c r="D309">
        <v>386</v>
      </c>
      <c r="E309">
        <v>181.63</v>
      </c>
      <c r="F309" t="s">
        <v>1717</v>
      </c>
    </row>
    <row r="310" spans="1:6">
      <c r="A310" t="s">
        <v>677</v>
      </c>
      <c r="B310" t="s">
        <v>1662</v>
      </c>
      <c r="C310" s="3">
        <v>44735</v>
      </c>
      <c r="D310">
        <v>580</v>
      </c>
      <c r="E310">
        <v>523.31</v>
      </c>
      <c r="F310" t="s">
        <v>1714</v>
      </c>
    </row>
    <row r="311" spans="1:6">
      <c r="A311" t="s">
        <v>679</v>
      </c>
      <c r="B311" t="s">
        <v>1670</v>
      </c>
      <c r="C311" s="3">
        <v>44734</v>
      </c>
      <c r="D311">
        <v>238</v>
      </c>
      <c r="E311">
        <v>59.64</v>
      </c>
      <c r="F311" t="s">
        <v>1715</v>
      </c>
    </row>
    <row r="312" spans="1:6">
      <c r="A312" t="s">
        <v>681</v>
      </c>
      <c r="B312" t="s">
        <v>1667</v>
      </c>
      <c r="C312" s="3">
        <v>44753</v>
      </c>
      <c r="D312">
        <v>475</v>
      </c>
      <c r="E312">
        <v>270.24</v>
      </c>
      <c r="F312" t="s">
        <v>1716</v>
      </c>
    </row>
    <row r="313" spans="1:6">
      <c r="A313" t="s">
        <v>683</v>
      </c>
      <c r="B313" t="s">
        <v>1659</v>
      </c>
      <c r="C313" s="3">
        <v>44739</v>
      </c>
      <c r="D313">
        <v>339</v>
      </c>
      <c r="E313">
        <v>11.39</v>
      </c>
      <c r="F313" t="s">
        <v>1717</v>
      </c>
    </row>
    <row r="314" spans="1:6">
      <c r="A314" t="s">
        <v>685</v>
      </c>
      <c r="B314" t="s">
        <v>1665</v>
      </c>
      <c r="C314" s="3">
        <v>44740</v>
      </c>
      <c r="D314">
        <v>384</v>
      </c>
      <c r="E314">
        <v>45.31</v>
      </c>
      <c r="F314" t="s">
        <v>1714</v>
      </c>
    </row>
    <row r="315" spans="1:6">
      <c r="A315" t="s">
        <v>687</v>
      </c>
      <c r="B315" t="s">
        <v>1671</v>
      </c>
      <c r="C315" s="3">
        <v>44748</v>
      </c>
      <c r="D315">
        <v>544</v>
      </c>
      <c r="E315">
        <v>15.33</v>
      </c>
      <c r="F315" t="s">
        <v>1715</v>
      </c>
    </row>
    <row r="316" spans="1:6">
      <c r="A316" t="s">
        <v>689</v>
      </c>
      <c r="B316" t="s">
        <v>1662</v>
      </c>
      <c r="C316" s="3">
        <v>44731</v>
      </c>
      <c r="D316">
        <v>519</v>
      </c>
      <c r="E316">
        <v>347.43</v>
      </c>
      <c r="F316" t="s">
        <v>1716</v>
      </c>
    </row>
    <row r="317" spans="1:6">
      <c r="A317" t="s">
        <v>691</v>
      </c>
      <c r="B317" t="s">
        <v>1670</v>
      </c>
      <c r="C317" s="3">
        <v>44763</v>
      </c>
      <c r="D317">
        <v>535</v>
      </c>
      <c r="E317">
        <v>195</v>
      </c>
      <c r="F317" t="s">
        <v>1717</v>
      </c>
    </row>
    <row r="318" spans="1:6">
      <c r="A318" t="s">
        <v>693</v>
      </c>
      <c r="B318" t="s">
        <v>1667</v>
      </c>
      <c r="C318" s="3">
        <v>44733</v>
      </c>
      <c r="D318">
        <v>864</v>
      </c>
      <c r="E318">
        <v>133.2</v>
      </c>
      <c r="F318" t="s">
        <v>1714</v>
      </c>
    </row>
    <row r="319" spans="1:6">
      <c r="A319" t="s">
        <v>695</v>
      </c>
      <c r="B319" t="s">
        <v>1659</v>
      </c>
      <c r="C319" s="3">
        <v>44746</v>
      </c>
      <c r="D319">
        <v>507</v>
      </c>
      <c r="E319">
        <v>337.9</v>
      </c>
      <c r="F319" t="s">
        <v>1715</v>
      </c>
    </row>
    <row r="320" spans="1:6">
      <c r="A320" t="s">
        <v>697</v>
      </c>
      <c r="B320" t="s">
        <v>1662</v>
      </c>
      <c r="C320" s="3">
        <v>44755</v>
      </c>
      <c r="D320">
        <v>252</v>
      </c>
      <c r="E320">
        <v>174.35</v>
      </c>
      <c r="F320" t="s">
        <v>1716</v>
      </c>
    </row>
    <row r="321" spans="1:6">
      <c r="A321" t="s">
        <v>699</v>
      </c>
      <c r="B321" t="s">
        <v>1670</v>
      </c>
      <c r="C321" s="3">
        <v>44755</v>
      </c>
      <c r="D321">
        <v>485</v>
      </c>
      <c r="E321">
        <v>71.06</v>
      </c>
      <c r="F321" t="s">
        <v>1717</v>
      </c>
    </row>
    <row r="322" spans="1:6">
      <c r="A322" t="s">
        <v>701</v>
      </c>
      <c r="B322" t="s">
        <v>1667</v>
      </c>
      <c r="C322" s="3">
        <v>44727</v>
      </c>
      <c r="D322">
        <v>215</v>
      </c>
      <c r="E322">
        <v>211.87</v>
      </c>
      <c r="F322" t="s">
        <v>1714</v>
      </c>
    </row>
    <row r="323" spans="1:6">
      <c r="A323" t="s">
        <v>703</v>
      </c>
      <c r="B323" t="s">
        <v>1659</v>
      </c>
      <c r="C323" s="3">
        <v>44746</v>
      </c>
      <c r="D323">
        <v>679</v>
      </c>
      <c r="E323">
        <v>217.91</v>
      </c>
      <c r="F323" t="s">
        <v>1715</v>
      </c>
    </row>
    <row r="324" spans="1:6">
      <c r="A324" t="s">
        <v>705</v>
      </c>
      <c r="B324" t="s">
        <v>1662</v>
      </c>
      <c r="C324" s="3">
        <v>44740</v>
      </c>
      <c r="D324">
        <v>561</v>
      </c>
      <c r="E324">
        <v>530.12</v>
      </c>
      <c r="F324" t="s">
        <v>1716</v>
      </c>
    </row>
    <row r="325" spans="1:6">
      <c r="A325" t="s">
        <v>707</v>
      </c>
      <c r="B325" t="s">
        <v>1670</v>
      </c>
      <c r="C325" s="3">
        <v>44743</v>
      </c>
      <c r="D325">
        <v>396</v>
      </c>
      <c r="E325">
        <v>201.6</v>
      </c>
      <c r="F325" t="s">
        <v>1717</v>
      </c>
    </row>
    <row r="326" spans="1:6">
      <c r="A326" t="s">
        <v>709</v>
      </c>
      <c r="B326" t="s">
        <v>1667</v>
      </c>
      <c r="C326" s="3">
        <v>44737</v>
      </c>
      <c r="D326">
        <v>560</v>
      </c>
      <c r="E326">
        <v>369.94</v>
      </c>
      <c r="F326" t="s">
        <v>1714</v>
      </c>
    </row>
    <row r="327" spans="1:6">
      <c r="A327" t="s">
        <v>711</v>
      </c>
      <c r="B327" t="s">
        <v>1659</v>
      </c>
      <c r="C327" s="3">
        <v>44757</v>
      </c>
      <c r="D327">
        <v>592</v>
      </c>
      <c r="E327">
        <v>530.53</v>
      </c>
      <c r="F327" t="s">
        <v>1715</v>
      </c>
    </row>
    <row r="328" spans="1:6">
      <c r="A328" t="s">
        <v>713</v>
      </c>
      <c r="B328" t="s">
        <v>1662</v>
      </c>
      <c r="C328" s="3">
        <v>44745</v>
      </c>
      <c r="D328">
        <v>511</v>
      </c>
      <c r="E328">
        <v>68.45</v>
      </c>
      <c r="F328" t="s">
        <v>1716</v>
      </c>
    </row>
    <row r="329" spans="1:6">
      <c r="A329" t="s">
        <v>715</v>
      </c>
      <c r="B329" t="s">
        <v>1670</v>
      </c>
      <c r="C329" s="3">
        <v>44760</v>
      </c>
      <c r="D329">
        <v>891</v>
      </c>
      <c r="E329">
        <v>340.71</v>
      </c>
      <c r="F329" t="s">
        <v>1717</v>
      </c>
    </row>
    <row r="330" spans="1:6">
      <c r="A330" t="s">
        <v>717</v>
      </c>
      <c r="B330" t="s">
        <v>1667</v>
      </c>
      <c r="C330" s="3">
        <v>44750</v>
      </c>
      <c r="D330">
        <v>306</v>
      </c>
      <c r="E330">
        <v>46.13</v>
      </c>
      <c r="F330" t="s">
        <v>1714</v>
      </c>
    </row>
    <row r="331" spans="1:6">
      <c r="A331" t="s">
        <v>719</v>
      </c>
      <c r="B331" t="s">
        <v>1659</v>
      </c>
      <c r="C331" s="3">
        <v>44742</v>
      </c>
      <c r="D331">
        <v>611</v>
      </c>
      <c r="E331">
        <v>588.98</v>
      </c>
      <c r="F331" t="s">
        <v>1715</v>
      </c>
    </row>
    <row r="332" spans="1:6">
      <c r="A332" t="s">
        <v>721</v>
      </c>
      <c r="B332" t="s">
        <v>1665</v>
      </c>
      <c r="C332" s="3">
        <v>44754</v>
      </c>
      <c r="D332">
        <v>334</v>
      </c>
      <c r="E332">
        <v>313.61</v>
      </c>
      <c r="F332" t="s">
        <v>1716</v>
      </c>
    </row>
    <row r="333" spans="1:6">
      <c r="A333" t="s">
        <v>723</v>
      </c>
      <c r="B333" t="s">
        <v>1662</v>
      </c>
      <c r="C333" s="3">
        <v>44746</v>
      </c>
      <c r="D333">
        <v>484</v>
      </c>
      <c r="E333">
        <v>437.23</v>
      </c>
      <c r="F333" t="s">
        <v>1717</v>
      </c>
    </row>
    <row r="334" spans="1:6">
      <c r="A334" t="s">
        <v>725</v>
      </c>
      <c r="B334" t="s">
        <v>1670</v>
      </c>
      <c r="C334" s="3">
        <v>44752</v>
      </c>
      <c r="D334">
        <v>384</v>
      </c>
      <c r="E334">
        <v>238.89</v>
      </c>
      <c r="F334" t="s">
        <v>1714</v>
      </c>
    </row>
    <row r="335" spans="1:6">
      <c r="A335" t="s">
        <v>727</v>
      </c>
      <c r="B335" t="s">
        <v>1667</v>
      </c>
      <c r="C335" s="3">
        <v>44725</v>
      </c>
      <c r="D335">
        <v>627</v>
      </c>
      <c r="E335">
        <v>38.68</v>
      </c>
      <c r="F335" t="s">
        <v>1715</v>
      </c>
    </row>
    <row r="336" spans="1:6">
      <c r="A336" t="s">
        <v>729</v>
      </c>
      <c r="B336" t="s">
        <v>1659</v>
      </c>
      <c r="C336" s="3">
        <v>44734</v>
      </c>
      <c r="D336">
        <v>885</v>
      </c>
      <c r="E336">
        <v>435.54</v>
      </c>
      <c r="F336" t="s">
        <v>1716</v>
      </c>
    </row>
    <row r="337" spans="1:6">
      <c r="A337" t="s">
        <v>731</v>
      </c>
      <c r="B337" t="s">
        <v>1662</v>
      </c>
      <c r="C337" s="3">
        <v>44761</v>
      </c>
      <c r="D337">
        <v>592</v>
      </c>
      <c r="E337">
        <v>411.76</v>
      </c>
      <c r="F337" t="s">
        <v>1717</v>
      </c>
    </row>
    <row r="338" spans="1:6">
      <c r="A338" t="s">
        <v>733</v>
      </c>
      <c r="B338" t="s">
        <v>1670</v>
      </c>
      <c r="C338" s="3">
        <v>44735</v>
      </c>
      <c r="D338">
        <v>899</v>
      </c>
      <c r="E338">
        <v>490.22</v>
      </c>
      <c r="F338" t="s">
        <v>1714</v>
      </c>
    </row>
    <row r="339" spans="1:6">
      <c r="A339" t="s">
        <v>735</v>
      </c>
      <c r="B339" t="s">
        <v>1667</v>
      </c>
      <c r="C339" s="3">
        <v>44753</v>
      </c>
      <c r="D339">
        <v>501</v>
      </c>
      <c r="E339">
        <v>176.35</v>
      </c>
      <c r="F339" t="s">
        <v>1715</v>
      </c>
    </row>
    <row r="340" spans="1:6">
      <c r="A340" t="s">
        <v>737</v>
      </c>
      <c r="B340" t="s">
        <v>1659</v>
      </c>
      <c r="C340" s="3">
        <v>44732</v>
      </c>
      <c r="D340">
        <v>339</v>
      </c>
      <c r="E340">
        <v>20.44</v>
      </c>
      <c r="F340" t="s">
        <v>1716</v>
      </c>
    </row>
    <row r="341" spans="1:6">
      <c r="A341" t="s">
        <v>739</v>
      </c>
      <c r="B341" t="s">
        <v>1665</v>
      </c>
      <c r="C341" s="3">
        <v>44748</v>
      </c>
      <c r="D341">
        <v>677</v>
      </c>
      <c r="E341">
        <v>28.06</v>
      </c>
      <c r="F341" t="s">
        <v>1717</v>
      </c>
    </row>
    <row r="342" spans="1:6">
      <c r="A342" t="s">
        <v>741</v>
      </c>
      <c r="B342" t="s">
        <v>1671</v>
      </c>
      <c r="C342" s="3">
        <v>44731</v>
      </c>
      <c r="D342">
        <v>239</v>
      </c>
      <c r="E342">
        <v>70.55</v>
      </c>
      <c r="F342" t="s">
        <v>1714</v>
      </c>
    </row>
    <row r="343" spans="1:6">
      <c r="A343" t="s">
        <v>743</v>
      </c>
      <c r="B343" t="s">
        <v>1662</v>
      </c>
      <c r="C343" s="3">
        <v>44725</v>
      </c>
      <c r="D343">
        <v>290</v>
      </c>
      <c r="E343">
        <v>197.65</v>
      </c>
      <c r="F343" t="s">
        <v>1715</v>
      </c>
    </row>
    <row r="344" spans="1:6">
      <c r="A344" t="s">
        <v>745</v>
      </c>
      <c r="B344" t="s">
        <v>1670</v>
      </c>
      <c r="C344" s="3">
        <v>44753</v>
      </c>
      <c r="D344">
        <v>307</v>
      </c>
      <c r="E344">
        <v>161.59</v>
      </c>
      <c r="F344" t="s">
        <v>1716</v>
      </c>
    </row>
    <row r="345" spans="1:6">
      <c r="A345" t="s">
        <v>747</v>
      </c>
      <c r="B345" t="s">
        <v>1667</v>
      </c>
      <c r="C345" s="3">
        <v>44738</v>
      </c>
      <c r="D345">
        <v>800</v>
      </c>
      <c r="E345">
        <v>43.56</v>
      </c>
      <c r="F345" t="s">
        <v>1717</v>
      </c>
    </row>
    <row r="346" spans="1:6">
      <c r="A346" t="s">
        <v>749</v>
      </c>
      <c r="B346" t="s">
        <v>1659</v>
      </c>
      <c r="C346" s="3">
        <v>44762</v>
      </c>
      <c r="D346">
        <v>743</v>
      </c>
      <c r="E346">
        <v>708.46</v>
      </c>
      <c r="F346" t="s">
        <v>1714</v>
      </c>
    </row>
    <row r="347" spans="1:6">
      <c r="A347" t="s">
        <v>751</v>
      </c>
      <c r="B347" t="s">
        <v>1662</v>
      </c>
      <c r="C347" s="3">
        <v>44756</v>
      </c>
      <c r="D347">
        <v>281</v>
      </c>
      <c r="E347">
        <v>131.31</v>
      </c>
      <c r="F347" t="s">
        <v>1715</v>
      </c>
    </row>
    <row r="348" spans="1:6">
      <c r="A348" t="s">
        <v>753</v>
      </c>
      <c r="B348" t="s">
        <v>1670</v>
      </c>
      <c r="C348" s="3">
        <v>44744</v>
      </c>
      <c r="D348">
        <v>486</v>
      </c>
      <c r="E348">
        <v>292.34</v>
      </c>
      <c r="F348" t="s">
        <v>1716</v>
      </c>
    </row>
    <row r="349" spans="1:6">
      <c r="A349" t="s">
        <v>755</v>
      </c>
      <c r="B349" t="s">
        <v>1667</v>
      </c>
      <c r="C349" s="3">
        <v>44753</v>
      </c>
      <c r="D349">
        <v>855</v>
      </c>
      <c r="E349">
        <v>146.71</v>
      </c>
      <c r="F349" t="s">
        <v>1717</v>
      </c>
    </row>
    <row r="350" spans="1:6">
      <c r="A350" t="s">
        <v>757</v>
      </c>
      <c r="B350" t="s">
        <v>1659</v>
      </c>
      <c r="C350" s="3">
        <v>44762</v>
      </c>
      <c r="D350">
        <v>650</v>
      </c>
      <c r="E350">
        <v>290.76</v>
      </c>
      <c r="F350" t="s">
        <v>1714</v>
      </c>
    </row>
    <row r="351" spans="1:6">
      <c r="A351" t="s">
        <v>759</v>
      </c>
      <c r="B351" t="s">
        <v>1665</v>
      </c>
      <c r="C351" s="3">
        <v>44740</v>
      </c>
      <c r="D351">
        <v>587</v>
      </c>
      <c r="E351">
        <v>318.43</v>
      </c>
      <c r="F351" t="s">
        <v>1715</v>
      </c>
    </row>
    <row r="352" spans="1:6">
      <c r="A352" t="s">
        <v>761</v>
      </c>
      <c r="B352" t="s">
        <v>1662</v>
      </c>
      <c r="C352" s="3">
        <v>44729</v>
      </c>
      <c r="D352">
        <v>736</v>
      </c>
      <c r="E352">
        <v>371.57</v>
      </c>
      <c r="F352" t="s">
        <v>1716</v>
      </c>
    </row>
    <row r="353" spans="1:6">
      <c r="A353" t="s">
        <v>763</v>
      </c>
      <c r="B353" t="s">
        <v>1670</v>
      </c>
      <c r="C353" s="3">
        <v>44727</v>
      </c>
      <c r="D353">
        <v>895</v>
      </c>
      <c r="E353">
        <v>82.63</v>
      </c>
      <c r="F353" t="s">
        <v>1717</v>
      </c>
    </row>
    <row r="354" spans="1:6">
      <c r="A354" t="s">
        <v>765</v>
      </c>
      <c r="B354" t="s">
        <v>1667</v>
      </c>
      <c r="C354" s="3">
        <v>44734</v>
      </c>
      <c r="D354">
        <v>861</v>
      </c>
      <c r="E354">
        <v>300.56</v>
      </c>
      <c r="F354" t="s">
        <v>1714</v>
      </c>
    </row>
    <row r="355" spans="1:6">
      <c r="A355" t="s">
        <v>767</v>
      </c>
      <c r="B355" t="s">
        <v>1659</v>
      </c>
      <c r="C355" s="3">
        <v>44744</v>
      </c>
      <c r="D355">
        <v>268</v>
      </c>
      <c r="E355">
        <v>241.29</v>
      </c>
      <c r="F355" t="s">
        <v>1715</v>
      </c>
    </row>
    <row r="356" spans="1:6">
      <c r="A356" t="s">
        <v>769</v>
      </c>
      <c r="B356" t="s">
        <v>1662</v>
      </c>
      <c r="C356" s="3">
        <v>44737</v>
      </c>
      <c r="D356">
        <v>334</v>
      </c>
      <c r="E356">
        <v>60.29</v>
      </c>
      <c r="F356" t="s">
        <v>1716</v>
      </c>
    </row>
    <row r="357" spans="1:6">
      <c r="A357" t="s">
        <v>771</v>
      </c>
      <c r="B357" t="s">
        <v>1670</v>
      </c>
      <c r="C357" s="3">
        <v>44752</v>
      </c>
      <c r="D357">
        <v>277</v>
      </c>
      <c r="E357">
        <v>7.05</v>
      </c>
      <c r="F357" t="s">
        <v>1717</v>
      </c>
    </row>
    <row r="358" spans="1:6">
      <c r="A358" t="s">
        <v>773</v>
      </c>
      <c r="B358" t="s">
        <v>1667</v>
      </c>
      <c r="C358" s="3">
        <v>44736</v>
      </c>
      <c r="D358">
        <v>241</v>
      </c>
      <c r="E358">
        <v>191.95</v>
      </c>
      <c r="F358" t="s">
        <v>1714</v>
      </c>
    </row>
    <row r="359" spans="1:6">
      <c r="A359" t="s">
        <v>775</v>
      </c>
      <c r="B359" t="s">
        <v>1659</v>
      </c>
      <c r="C359" s="3">
        <v>44752</v>
      </c>
      <c r="D359">
        <v>839</v>
      </c>
      <c r="E359">
        <v>134.89</v>
      </c>
      <c r="F359" t="s">
        <v>1715</v>
      </c>
    </row>
    <row r="360" spans="1:6">
      <c r="A360" t="s">
        <v>777</v>
      </c>
      <c r="B360" t="s">
        <v>1665</v>
      </c>
      <c r="C360" s="3">
        <v>44759</v>
      </c>
      <c r="D360">
        <v>812</v>
      </c>
      <c r="E360">
        <v>200.52</v>
      </c>
      <c r="F360" t="s">
        <v>1716</v>
      </c>
    </row>
    <row r="361" spans="1:6">
      <c r="A361" t="s">
        <v>779</v>
      </c>
      <c r="B361" t="s">
        <v>1671</v>
      </c>
      <c r="C361" s="3">
        <v>44763</v>
      </c>
      <c r="D361">
        <v>541</v>
      </c>
      <c r="E361">
        <v>119.83</v>
      </c>
      <c r="F361" t="s">
        <v>1717</v>
      </c>
    </row>
    <row r="362" spans="1:6">
      <c r="A362" t="s">
        <v>781</v>
      </c>
      <c r="B362" t="s">
        <v>1662</v>
      </c>
      <c r="C362" s="3">
        <v>44763</v>
      </c>
      <c r="D362">
        <v>740</v>
      </c>
      <c r="E362">
        <v>528.8</v>
      </c>
      <c r="F362" t="s">
        <v>1714</v>
      </c>
    </row>
    <row r="363" spans="1:6">
      <c r="A363" t="s">
        <v>783</v>
      </c>
      <c r="B363" t="s">
        <v>1670</v>
      </c>
      <c r="C363" s="3">
        <v>44750</v>
      </c>
      <c r="D363">
        <v>881</v>
      </c>
      <c r="E363">
        <v>99.44</v>
      </c>
      <c r="F363" t="s">
        <v>1715</v>
      </c>
    </row>
    <row r="364" spans="1:6">
      <c r="A364" t="s">
        <v>785</v>
      </c>
      <c r="B364" t="s">
        <v>1667</v>
      </c>
      <c r="C364" s="3">
        <v>44751</v>
      </c>
      <c r="D364">
        <v>760</v>
      </c>
      <c r="E364">
        <v>49.62</v>
      </c>
      <c r="F364" t="s">
        <v>1716</v>
      </c>
    </row>
    <row r="365" spans="1:6">
      <c r="A365" t="s">
        <v>787</v>
      </c>
      <c r="B365" t="s">
        <v>1659</v>
      </c>
      <c r="C365" s="3">
        <v>44736</v>
      </c>
      <c r="D365">
        <v>814</v>
      </c>
      <c r="E365">
        <v>379.99</v>
      </c>
      <c r="F365" t="s">
        <v>1717</v>
      </c>
    </row>
    <row r="366" spans="1:6">
      <c r="A366" t="s">
        <v>789</v>
      </c>
      <c r="B366" t="s">
        <v>1662</v>
      </c>
      <c r="C366" s="3">
        <v>44737</v>
      </c>
      <c r="D366">
        <v>557</v>
      </c>
      <c r="E366">
        <v>513.57</v>
      </c>
      <c r="F366" t="s">
        <v>1714</v>
      </c>
    </row>
    <row r="367" spans="1:6">
      <c r="A367" t="s">
        <v>791</v>
      </c>
      <c r="B367" t="s">
        <v>1670</v>
      </c>
      <c r="C367" s="3">
        <v>44744</v>
      </c>
      <c r="D367">
        <v>567</v>
      </c>
      <c r="E367">
        <v>106.83</v>
      </c>
      <c r="F367" t="s">
        <v>1715</v>
      </c>
    </row>
    <row r="368" spans="1:6">
      <c r="A368" t="s">
        <v>793</v>
      </c>
      <c r="B368" t="s">
        <v>1667</v>
      </c>
      <c r="C368" s="3">
        <v>44735</v>
      </c>
      <c r="D368">
        <v>267</v>
      </c>
      <c r="E368">
        <v>74.36</v>
      </c>
      <c r="F368" t="s">
        <v>1716</v>
      </c>
    </row>
    <row r="369" spans="1:6">
      <c r="A369" t="s">
        <v>795</v>
      </c>
      <c r="B369" t="s">
        <v>1659</v>
      </c>
      <c r="C369" s="3">
        <v>44751</v>
      </c>
      <c r="D369">
        <v>726</v>
      </c>
      <c r="E369">
        <v>572.7</v>
      </c>
      <c r="F369" t="s">
        <v>1717</v>
      </c>
    </row>
    <row r="370" spans="1:6">
      <c r="A370" t="s">
        <v>797</v>
      </c>
      <c r="B370" t="s">
        <v>1662</v>
      </c>
      <c r="C370" s="3">
        <v>44726</v>
      </c>
      <c r="D370">
        <v>336</v>
      </c>
      <c r="E370">
        <v>61.49</v>
      </c>
      <c r="F370" t="s">
        <v>1714</v>
      </c>
    </row>
    <row r="371" spans="1:6">
      <c r="A371" t="s">
        <v>799</v>
      </c>
      <c r="B371" t="s">
        <v>1670</v>
      </c>
      <c r="C371" s="3">
        <v>44749</v>
      </c>
      <c r="D371">
        <v>639</v>
      </c>
      <c r="E371">
        <v>131.59</v>
      </c>
      <c r="F371" t="s">
        <v>1715</v>
      </c>
    </row>
    <row r="372" spans="1:6">
      <c r="A372" t="s">
        <v>801</v>
      </c>
      <c r="B372" t="s">
        <v>1667</v>
      </c>
      <c r="C372" s="3">
        <v>44734</v>
      </c>
      <c r="D372">
        <v>290</v>
      </c>
      <c r="E372">
        <v>6.18</v>
      </c>
      <c r="F372" t="s">
        <v>1716</v>
      </c>
    </row>
    <row r="373" spans="1:6">
      <c r="A373" t="s">
        <v>803</v>
      </c>
      <c r="B373" t="s">
        <v>1659</v>
      </c>
      <c r="C373" s="3">
        <v>44726</v>
      </c>
      <c r="D373">
        <v>305</v>
      </c>
      <c r="E373">
        <v>6.96</v>
      </c>
      <c r="F373" t="s">
        <v>1717</v>
      </c>
    </row>
    <row r="374" spans="1:6">
      <c r="A374" t="s">
        <v>805</v>
      </c>
      <c r="B374" t="s">
        <v>1662</v>
      </c>
      <c r="C374" s="3">
        <v>44743</v>
      </c>
      <c r="D374">
        <v>375</v>
      </c>
      <c r="E374">
        <v>249.19</v>
      </c>
      <c r="F374" t="s">
        <v>1714</v>
      </c>
    </row>
    <row r="375" spans="1:6">
      <c r="A375" t="s">
        <v>807</v>
      </c>
      <c r="B375" t="s">
        <v>1670</v>
      </c>
      <c r="C375" s="3">
        <v>44742</v>
      </c>
      <c r="D375">
        <v>698</v>
      </c>
      <c r="E375">
        <v>203.49</v>
      </c>
      <c r="F375" t="s">
        <v>1715</v>
      </c>
    </row>
    <row r="376" spans="1:6">
      <c r="A376" t="s">
        <v>809</v>
      </c>
      <c r="B376" t="s">
        <v>1667</v>
      </c>
      <c r="C376" s="3">
        <v>44747</v>
      </c>
      <c r="D376">
        <v>602</v>
      </c>
      <c r="E376">
        <v>335.22</v>
      </c>
      <c r="F376" t="s">
        <v>1716</v>
      </c>
    </row>
    <row r="377" spans="1:6">
      <c r="A377" t="s">
        <v>811</v>
      </c>
      <c r="B377" t="s">
        <v>1659</v>
      </c>
      <c r="C377" s="3">
        <v>44764</v>
      </c>
      <c r="D377">
        <v>869</v>
      </c>
      <c r="E377">
        <v>497.43</v>
      </c>
      <c r="F377" t="s">
        <v>1717</v>
      </c>
    </row>
    <row r="378" spans="1:6">
      <c r="A378" t="s">
        <v>813</v>
      </c>
      <c r="B378" t="s">
        <v>1665</v>
      </c>
      <c r="C378" s="3">
        <v>44735</v>
      </c>
      <c r="D378">
        <v>248</v>
      </c>
      <c r="E378">
        <v>21.39</v>
      </c>
      <c r="F378" t="s">
        <v>1714</v>
      </c>
    </row>
    <row r="379" spans="1:6">
      <c r="A379" t="s">
        <v>815</v>
      </c>
      <c r="B379" t="s">
        <v>1662</v>
      </c>
      <c r="C379" s="3">
        <v>44737</v>
      </c>
      <c r="D379">
        <v>622</v>
      </c>
      <c r="E379">
        <v>594.7</v>
      </c>
      <c r="F379" t="s">
        <v>1715</v>
      </c>
    </row>
    <row r="380" spans="1:6">
      <c r="A380" t="s">
        <v>817</v>
      </c>
      <c r="B380" t="s">
        <v>1670</v>
      </c>
      <c r="C380" s="3">
        <v>44749</v>
      </c>
      <c r="D380">
        <v>498</v>
      </c>
      <c r="E380">
        <v>122.28</v>
      </c>
      <c r="F380" t="s">
        <v>1716</v>
      </c>
    </row>
    <row r="381" spans="1:6">
      <c r="A381" t="s">
        <v>819</v>
      </c>
      <c r="B381" t="s">
        <v>1667</v>
      </c>
      <c r="C381" s="3">
        <v>44729</v>
      </c>
      <c r="D381">
        <v>896</v>
      </c>
      <c r="E381">
        <v>507.48</v>
      </c>
      <c r="F381" t="s">
        <v>1717</v>
      </c>
    </row>
    <row r="382" spans="1:6">
      <c r="A382" t="s">
        <v>821</v>
      </c>
      <c r="B382" t="s">
        <v>1659</v>
      </c>
      <c r="C382" s="3">
        <v>44738</v>
      </c>
      <c r="D382">
        <v>773</v>
      </c>
      <c r="E382">
        <v>34.93</v>
      </c>
      <c r="F382" t="s">
        <v>1714</v>
      </c>
    </row>
    <row r="383" spans="1:6">
      <c r="A383" t="s">
        <v>823</v>
      </c>
      <c r="B383" t="s">
        <v>1662</v>
      </c>
      <c r="C383" s="3">
        <v>44740</v>
      </c>
      <c r="D383">
        <v>840</v>
      </c>
      <c r="E383">
        <v>817.71</v>
      </c>
      <c r="F383" t="s">
        <v>1715</v>
      </c>
    </row>
    <row r="384" spans="1:6">
      <c r="A384" t="s">
        <v>825</v>
      </c>
      <c r="B384" t="s">
        <v>1670</v>
      </c>
      <c r="C384" s="3">
        <v>44755</v>
      </c>
      <c r="D384">
        <v>654</v>
      </c>
      <c r="E384">
        <v>371.04</v>
      </c>
      <c r="F384" t="s">
        <v>1716</v>
      </c>
    </row>
    <row r="385" spans="1:6">
      <c r="A385" t="s">
        <v>827</v>
      </c>
      <c r="B385" t="s">
        <v>1667</v>
      </c>
      <c r="C385" s="3">
        <v>44755</v>
      </c>
      <c r="D385">
        <v>831</v>
      </c>
      <c r="E385">
        <v>315.19</v>
      </c>
      <c r="F385" t="s">
        <v>1717</v>
      </c>
    </row>
    <row r="386" spans="1:6">
      <c r="A386" t="s">
        <v>829</v>
      </c>
      <c r="B386" t="s">
        <v>1659</v>
      </c>
      <c r="C386" s="3">
        <v>44764</v>
      </c>
      <c r="D386">
        <v>874</v>
      </c>
      <c r="E386">
        <v>549.45</v>
      </c>
      <c r="F386" t="s">
        <v>1714</v>
      </c>
    </row>
    <row r="387" spans="1:6">
      <c r="A387" t="s">
        <v>831</v>
      </c>
      <c r="B387" t="s">
        <v>1665</v>
      </c>
      <c r="C387" s="3">
        <v>44735</v>
      </c>
      <c r="D387">
        <v>564</v>
      </c>
      <c r="E387">
        <v>213.97</v>
      </c>
      <c r="F387" t="s">
        <v>1715</v>
      </c>
    </row>
    <row r="388" spans="1:6">
      <c r="A388" t="s">
        <v>833</v>
      </c>
      <c r="B388" t="s">
        <v>1671</v>
      </c>
      <c r="C388" s="3">
        <v>44734</v>
      </c>
      <c r="D388">
        <v>762</v>
      </c>
      <c r="E388">
        <v>273.5</v>
      </c>
      <c r="F388" t="s">
        <v>1716</v>
      </c>
    </row>
    <row r="389" spans="1:6">
      <c r="A389" t="s">
        <v>835</v>
      </c>
      <c r="B389" t="s">
        <v>1662</v>
      </c>
      <c r="C389" s="3">
        <v>44728</v>
      </c>
      <c r="D389">
        <v>862</v>
      </c>
      <c r="E389">
        <v>776.86</v>
      </c>
      <c r="F389" t="s">
        <v>1717</v>
      </c>
    </row>
    <row r="390" spans="1:6">
      <c r="A390" t="s">
        <v>837</v>
      </c>
      <c r="B390" t="s">
        <v>1670</v>
      </c>
      <c r="C390" s="3">
        <v>44739</v>
      </c>
      <c r="D390">
        <v>854</v>
      </c>
      <c r="E390">
        <v>322.7</v>
      </c>
      <c r="F390" t="s">
        <v>1714</v>
      </c>
    </row>
    <row r="391" spans="1:6">
      <c r="A391" t="s">
        <v>839</v>
      </c>
      <c r="B391" t="s">
        <v>1667</v>
      </c>
      <c r="C391" s="3">
        <v>44765</v>
      </c>
      <c r="D391">
        <v>427</v>
      </c>
      <c r="E391">
        <v>166.17</v>
      </c>
      <c r="F391" t="s">
        <v>1715</v>
      </c>
    </row>
    <row r="392" spans="1:6">
      <c r="A392" t="s">
        <v>841</v>
      </c>
      <c r="B392" t="s">
        <v>1659</v>
      </c>
      <c r="C392" s="3">
        <v>44740</v>
      </c>
      <c r="D392">
        <v>859</v>
      </c>
      <c r="E392">
        <v>521.54</v>
      </c>
      <c r="F392" t="s">
        <v>1716</v>
      </c>
    </row>
    <row r="393" spans="1:6">
      <c r="A393" t="s">
        <v>843</v>
      </c>
      <c r="B393" t="s">
        <v>1662</v>
      </c>
      <c r="C393" s="3">
        <v>44734</v>
      </c>
      <c r="D393">
        <v>536</v>
      </c>
      <c r="E393">
        <v>92.52</v>
      </c>
      <c r="F393" t="s">
        <v>1717</v>
      </c>
    </row>
    <row r="394" spans="1:6">
      <c r="A394" t="s">
        <v>845</v>
      </c>
      <c r="B394" t="s">
        <v>1670</v>
      </c>
      <c r="C394" s="3">
        <v>44727</v>
      </c>
      <c r="D394">
        <v>210</v>
      </c>
      <c r="E394">
        <v>7.24</v>
      </c>
      <c r="F394" t="s">
        <v>1714</v>
      </c>
    </row>
    <row r="395" spans="1:6">
      <c r="A395" t="s">
        <v>847</v>
      </c>
      <c r="B395" t="s">
        <v>1667</v>
      </c>
      <c r="C395" s="3">
        <v>44737</v>
      </c>
      <c r="D395">
        <v>568</v>
      </c>
      <c r="E395">
        <v>207.9</v>
      </c>
      <c r="F395" t="s">
        <v>1715</v>
      </c>
    </row>
    <row r="396" spans="1:6">
      <c r="A396" t="s">
        <v>849</v>
      </c>
      <c r="B396" t="s">
        <v>1659</v>
      </c>
      <c r="C396" s="3">
        <v>44747</v>
      </c>
      <c r="D396">
        <v>226</v>
      </c>
      <c r="E396">
        <v>83.35</v>
      </c>
      <c r="F396" t="s">
        <v>1716</v>
      </c>
    </row>
    <row r="397" spans="1:6">
      <c r="A397" t="s">
        <v>851</v>
      </c>
      <c r="B397" t="s">
        <v>1665</v>
      </c>
      <c r="C397" s="3">
        <v>44754</v>
      </c>
      <c r="D397">
        <v>857</v>
      </c>
      <c r="E397">
        <v>672.68</v>
      </c>
      <c r="F397" t="s">
        <v>1717</v>
      </c>
    </row>
    <row r="398" spans="1:6">
      <c r="A398" t="s">
        <v>853</v>
      </c>
      <c r="B398" t="s">
        <v>1662</v>
      </c>
      <c r="C398" s="3">
        <v>44760</v>
      </c>
      <c r="D398">
        <v>265</v>
      </c>
      <c r="E398">
        <v>237</v>
      </c>
      <c r="F398" t="s">
        <v>1714</v>
      </c>
    </row>
    <row r="399" spans="1:6">
      <c r="A399" t="s">
        <v>855</v>
      </c>
      <c r="B399" t="s">
        <v>1670</v>
      </c>
      <c r="C399" s="3">
        <v>44759</v>
      </c>
      <c r="D399">
        <v>355</v>
      </c>
      <c r="E399">
        <v>193.46</v>
      </c>
      <c r="F399" t="s">
        <v>1715</v>
      </c>
    </row>
    <row r="400" spans="1:6">
      <c r="A400" t="s">
        <v>857</v>
      </c>
      <c r="B400" t="s">
        <v>1667</v>
      </c>
      <c r="C400" s="3">
        <v>44735</v>
      </c>
      <c r="D400">
        <v>897</v>
      </c>
      <c r="E400">
        <v>757.46</v>
      </c>
      <c r="F400" t="s">
        <v>1716</v>
      </c>
    </row>
    <row r="401" spans="1:6">
      <c r="A401" t="s">
        <v>859</v>
      </c>
      <c r="B401" t="s">
        <v>1659</v>
      </c>
      <c r="C401" s="3">
        <v>44734</v>
      </c>
      <c r="D401">
        <v>482</v>
      </c>
      <c r="E401">
        <v>53.43</v>
      </c>
      <c r="F401" t="s">
        <v>1717</v>
      </c>
    </row>
    <row r="402" spans="1:6">
      <c r="A402" t="s">
        <v>861</v>
      </c>
      <c r="B402" t="s">
        <v>1662</v>
      </c>
      <c r="C402" s="3">
        <v>44753</v>
      </c>
      <c r="D402">
        <v>612</v>
      </c>
      <c r="E402">
        <v>162.98</v>
      </c>
      <c r="F402" t="s">
        <v>1714</v>
      </c>
    </row>
    <row r="403" spans="1:6">
      <c r="A403" t="s">
        <v>863</v>
      </c>
      <c r="B403" t="s">
        <v>1670</v>
      </c>
      <c r="C403" s="3">
        <v>44739</v>
      </c>
      <c r="D403">
        <v>777</v>
      </c>
      <c r="E403">
        <v>103.18</v>
      </c>
      <c r="F403" t="s">
        <v>1715</v>
      </c>
    </row>
    <row r="404" spans="1:6">
      <c r="A404" t="s">
        <v>865</v>
      </c>
      <c r="B404" t="s">
        <v>1667</v>
      </c>
      <c r="C404" s="3">
        <v>44740</v>
      </c>
      <c r="D404">
        <v>572</v>
      </c>
      <c r="E404">
        <v>118.95</v>
      </c>
      <c r="F404" t="s">
        <v>1716</v>
      </c>
    </row>
    <row r="405" spans="1:6">
      <c r="A405" t="s">
        <v>867</v>
      </c>
      <c r="B405" t="s">
        <v>1659</v>
      </c>
      <c r="C405" s="3">
        <v>44748</v>
      </c>
      <c r="D405">
        <v>692</v>
      </c>
      <c r="E405">
        <v>526.14</v>
      </c>
      <c r="F405" t="s">
        <v>1717</v>
      </c>
    </row>
    <row r="406" spans="1:6">
      <c r="A406" t="s">
        <v>869</v>
      </c>
      <c r="B406" t="s">
        <v>1665</v>
      </c>
      <c r="C406" s="3">
        <v>44731</v>
      </c>
      <c r="D406">
        <v>791</v>
      </c>
      <c r="E406">
        <v>188.3</v>
      </c>
      <c r="F406" t="s">
        <v>1714</v>
      </c>
    </row>
    <row r="407" spans="1:6">
      <c r="A407" t="s">
        <v>871</v>
      </c>
      <c r="B407" t="s">
        <v>1671</v>
      </c>
      <c r="C407" s="3">
        <v>44763</v>
      </c>
      <c r="D407">
        <v>332</v>
      </c>
      <c r="E407">
        <v>41.58</v>
      </c>
      <c r="F407" t="s">
        <v>1715</v>
      </c>
    </row>
    <row r="408" spans="1:6">
      <c r="A408" t="s">
        <v>873</v>
      </c>
      <c r="B408" t="s">
        <v>1662</v>
      </c>
      <c r="C408" s="3">
        <v>44733</v>
      </c>
      <c r="D408">
        <v>241</v>
      </c>
      <c r="E408">
        <v>16.18</v>
      </c>
      <c r="F408" t="s">
        <v>1716</v>
      </c>
    </row>
    <row r="409" spans="1:6">
      <c r="A409" t="s">
        <v>875</v>
      </c>
      <c r="B409" t="s">
        <v>1670</v>
      </c>
      <c r="C409" s="3">
        <v>44746</v>
      </c>
      <c r="D409">
        <v>494</v>
      </c>
      <c r="E409">
        <v>488.92</v>
      </c>
      <c r="F409" t="s">
        <v>1717</v>
      </c>
    </row>
    <row r="410" spans="1:6">
      <c r="A410" t="s">
        <v>877</v>
      </c>
      <c r="B410" t="s">
        <v>1667</v>
      </c>
      <c r="C410" s="3">
        <v>44755</v>
      </c>
      <c r="D410">
        <v>260</v>
      </c>
      <c r="E410">
        <v>68.13</v>
      </c>
      <c r="F410" t="s">
        <v>1714</v>
      </c>
    </row>
    <row r="411" spans="1:6">
      <c r="A411" t="s">
        <v>879</v>
      </c>
      <c r="B411" t="s">
        <v>1659</v>
      </c>
      <c r="C411" s="3">
        <v>44755</v>
      </c>
      <c r="D411">
        <v>726</v>
      </c>
      <c r="E411">
        <v>633.54</v>
      </c>
      <c r="F411" t="s">
        <v>1715</v>
      </c>
    </row>
    <row r="412" spans="1:6">
      <c r="A412" t="s">
        <v>881</v>
      </c>
      <c r="B412" t="s">
        <v>1662</v>
      </c>
      <c r="C412" s="3">
        <v>44727</v>
      </c>
      <c r="D412">
        <v>402</v>
      </c>
      <c r="E412">
        <v>308.65</v>
      </c>
      <c r="F412" t="s">
        <v>1716</v>
      </c>
    </row>
    <row r="413" spans="1:6">
      <c r="A413" t="s">
        <v>883</v>
      </c>
      <c r="B413" t="s">
        <v>1670</v>
      </c>
      <c r="C413" s="3">
        <v>44746</v>
      </c>
      <c r="D413">
        <v>369</v>
      </c>
      <c r="E413">
        <v>58.12</v>
      </c>
      <c r="F413" t="s">
        <v>1717</v>
      </c>
    </row>
    <row r="414" spans="1:6">
      <c r="A414" t="s">
        <v>885</v>
      </c>
      <c r="B414" t="s">
        <v>1667</v>
      </c>
      <c r="C414" s="3">
        <v>44740</v>
      </c>
      <c r="D414">
        <v>657</v>
      </c>
      <c r="E414">
        <v>351.96</v>
      </c>
      <c r="F414" t="s">
        <v>1714</v>
      </c>
    </row>
    <row r="415" spans="1:6">
      <c r="A415" t="s">
        <v>887</v>
      </c>
      <c r="B415" t="s">
        <v>1659</v>
      </c>
      <c r="C415" s="3">
        <v>44743</v>
      </c>
      <c r="D415">
        <v>482</v>
      </c>
      <c r="E415">
        <v>425.21</v>
      </c>
      <c r="F415" t="s">
        <v>1715</v>
      </c>
    </row>
    <row r="416" spans="1:6">
      <c r="A416" t="s">
        <v>889</v>
      </c>
      <c r="B416" t="s">
        <v>1662</v>
      </c>
      <c r="C416" s="3">
        <v>44737</v>
      </c>
      <c r="D416">
        <v>652</v>
      </c>
      <c r="E416">
        <v>48.81</v>
      </c>
      <c r="F416" t="s">
        <v>1716</v>
      </c>
    </row>
    <row r="417" spans="1:6">
      <c r="A417" t="s">
        <v>891</v>
      </c>
      <c r="B417" t="s">
        <v>1670</v>
      </c>
      <c r="C417" s="3">
        <v>44757</v>
      </c>
      <c r="D417">
        <v>556</v>
      </c>
      <c r="E417">
        <v>257.07</v>
      </c>
      <c r="F417" t="s">
        <v>1717</v>
      </c>
    </row>
    <row r="418" spans="1:6">
      <c r="A418" t="s">
        <v>893</v>
      </c>
      <c r="B418" t="s">
        <v>1667</v>
      </c>
      <c r="C418" s="3">
        <v>44745</v>
      </c>
      <c r="D418">
        <v>706</v>
      </c>
      <c r="E418">
        <v>243.31</v>
      </c>
      <c r="F418" t="s">
        <v>1714</v>
      </c>
    </row>
    <row r="419" spans="1:6">
      <c r="A419" t="s">
        <v>895</v>
      </c>
      <c r="B419" t="s">
        <v>1659</v>
      </c>
      <c r="C419" s="3">
        <v>44760</v>
      </c>
      <c r="D419">
        <v>460</v>
      </c>
      <c r="E419">
        <v>321.6</v>
      </c>
      <c r="F419" t="s">
        <v>1715</v>
      </c>
    </row>
    <row r="420" spans="1:6">
      <c r="A420" t="s">
        <v>897</v>
      </c>
      <c r="B420" t="s">
        <v>1662</v>
      </c>
      <c r="C420" s="3">
        <v>44750</v>
      </c>
      <c r="D420">
        <v>248</v>
      </c>
      <c r="E420">
        <v>4.69</v>
      </c>
      <c r="F420" t="s">
        <v>1716</v>
      </c>
    </row>
    <row r="421" spans="1:6">
      <c r="A421" t="s">
        <v>899</v>
      </c>
      <c r="B421" t="s">
        <v>1670</v>
      </c>
      <c r="C421" s="3">
        <v>44742</v>
      </c>
      <c r="D421">
        <v>700</v>
      </c>
      <c r="E421">
        <v>512.72</v>
      </c>
      <c r="F421" t="s">
        <v>1717</v>
      </c>
    </row>
    <row r="422" spans="1:6">
      <c r="A422" t="s">
        <v>901</v>
      </c>
      <c r="B422" t="s">
        <v>1667</v>
      </c>
      <c r="C422" s="3">
        <v>44754</v>
      </c>
      <c r="D422">
        <v>329</v>
      </c>
      <c r="E422">
        <v>237.86</v>
      </c>
      <c r="F422" t="s">
        <v>1714</v>
      </c>
    </row>
    <row r="423" spans="1:6">
      <c r="A423" t="s">
        <v>903</v>
      </c>
      <c r="B423" t="s">
        <v>1659</v>
      </c>
      <c r="C423" s="3">
        <v>44746</v>
      </c>
      <c r="D423">
        <v>656</v>
      </c>
      <c r="E423">
        <v>639.07</v>
      </c>
      <c r="F423" t="s">
        <v>1715</v>
      </c>
    </row>
    <row r="424" spans="1:6">
      <c r="A424" t="s">
        <v>905</v>
      </c>
      <c r="B424" t="s">
        <v>1665</v>
      </c>
      <c r="C424" s="3">
        <v>44752</v>
      </c>
      <c r="D424">
        <v>452</v>
      </c>
      <c r="E424">
        <v>417.84</v>
      </c>
      <c r="F424" t="s">
        <v>1716</v>
      </c>
    </row>
    <row r="425" spans="1:6">
      <c r="A425" t="s">
        <v>907</v>
      </c>
      <c r="B425" t="s">
        <v>1662</v>
      </c>
      <c r="C425" s="3">
        <v>44725</v>
      </c>
      <c r="D425">
        <v>839</v>
      </c>
      <c r="E425">
        <v>292.32</v>
      </c>
      <c r="F425" t="s">
        <v>1717</v>
      </c>
    </row>
    <row r="426" spans="1:6">
      <c r="A426" t="s">
        <v>909</v>
      </c>
      <c r="B426" t="s">
        <v>1670</v>
      </c>
      <c r="C426" s="3">
        <v>44734</v>
      </c>
      <c r="D426">
        <v>845</v>
      </c>
      <c r="E426">
        <v>311.5</v>
      </c>
      <c r="F426" t="s">
        <v>1714</v>
      </c>
    </row>
    <row r="427" spans="1:6">
      <c r="A427" t="s">
        <v>911</v>
      </c>
      <c r="B427" t="s">
        <v>1667</v>
      </c>
      <c r="C427" s="3">
        <v>44761</v>
      </c>
      <c r="D427">
        <v>855</v>
      </c>
      <c r="E427">
        <v>327.3</v>
      </c>
      <c r="F427" t="s">
        <v>1715</v>
      </c>
    </row>
    <row r="428" spans="1:6">
      <c r="A428" t="s">
        <v>913</v>
      </c>
      <c r="B428" t="s">
        <v>1659</v>
      </c>
      <c r="C428" s="3">
        <v>44735</v>
      </c>
      <c r="D428">
        <v>423</v>
      </c>
      <c r="E428">
        <v>326.89</v>
      </c>
      <c r="F428" t="s">
        <v>1716</v>
      </c>
    </row>
    <row r="429" spans="1:6">
      <c r="A429" t="s">
        <v>915</v>
      </c>
      <c r="B429" t="s">
        <v>1662</v>
      </c>
      <c r="C429" s="3">
        <v>44753</v>
      </c>
      <c r="D429">
        <v>631</v>
      </c>
      <c r="E429">
        <v>619.61</v>
      </c>
      <c r="F429" t="s">
        <v>1717</v>
      </c>
    </row>
    <row r="430" spans="1:6">
      <c r="A430" t="s">
        <v>917</v>
      </c>
      <c r="B430" t="s">
        <v>1670</v>
      </c>
      <c r="C430" s="3">
        <v>44732</v>
      </c>
      <c r="D430">
        <v>807</v>
      </c>
      <c r="E430">
        <v>196.69</v>
      </c>
      <c r="F430" t="s">
        <v>1714</v>
      </c>
    </row>
    <row r="431" spans="1:6">
      <c r="A431" t="s">
        <v>919</v>
      </c>
      <c r="B431" t="s">
        <v>1667</v>
      </c>
      <c r="C431" s="3">
        <v>44748</v>
      </c>
      <c r="D431">
        <v>836</v>
      </c>
      <c r="E431">
        <v>426.18</v>
      </c>
      <c r="F431" t="s">
        <v>1715</v>
      </c>
    </row>
    <row r="432" spans="1:6">
      <c r="A432" t="s">
        <v>921</v>
      </c>
      <c r="B432" t="s">
        <v>1659</v>
      </c>
      <c r="C432" s="3">
        <v>44731</v>
      </c>
      <c r="D432">
        <v>676</v>
      </c>
      <c r="E432">
        <v>670.08</v>
      </c>
      <c r="F432" t="s">
        <v>1716</v>
      </c>
    </row>
    <row r="433" spans="1:6">
      <c r="A433" t="s">
        <v>923</v>
      </c>
      <c r="B433" t="s">
        <v>1665</v>
      </c>
      <c r="C433" s="3">
        <v>44725</v>
      </c>
      <c r="D433">
        <v>330</v>
      </c>
      <c r="E433">
        <v>191.41</v>
      </c>
      <c r="F433" t="s">
        <v>1717</v>
      </c>
    </row>
    <row r="434" spans="1:6">
      <c r="A434" t="s">
        <v>925</v>
      </c>
      <c r="B434" t="s">
        <v>1671</v>
      </c>
      <c r="C434" s="3">
        <v>44753</v>
      </c>
      <c r="D434">
        <v>523</v>
      </c>
      <c r="E434">
        <v>105.13</v>
      </c>
      <c r="F434" t="s">
        <v>1714</v>
      </c>
    </row>
    <row r="435" spans="1:6">
      <c r="A435" t="s">
        <v>927</v>
      </c>
      <c r="B435" t="s">
        <v>1662</v>
      </c>
      <c r="C435" s="3">
        <v>44738</v>
      </c>
      <c r="D435">
        <v>865</v>
      </c>
      <c r="E435">
        <v>75.77</v>
      </c>
      <c r="F435" t="s">
        <v>1715</v>
      </c>
    </row>
    <row r="436" spans="1:6">
      <c r="A436" t="s">
        <v>929</v>
      </c>
      <c r="B436" t="s">
        <v>1670</v>
      </c>
      <c r="C436" s="3">
        <v>44762</v>
      </c>
      <c r="D436">
        <v>495</v>
      </c>
      <c r="E436">
        <v>456.41</v>
      </c>
      <c r="F436" t="s">
        <v>1716</v>
      </c>
    </row>
    <row r="437" spans="1:6">
      <c r="A437" t="s">
        <v>931</v>
      </c>
      <c r="B437" t="s">
        <v>1667</v>
      </c>
      <c r="C437" s="3">
        <v>44756</v>
      </c>
      <c r="D437">
        <v>721</v>
      </c>
      <c r="E437">
        <v>293.07</v>
      </c>
      <c r="F437" t="s">
        <v>1717</v>
      </c>
    </row>
    <row r="438" spans="1:6">
      <c r="A438" t="s">
        <v>933</v>
      </c>
      <c r="B438" t="s">
        <v>1659</v>
      </c>
      <c r="C438" s="3">
        <v>44744</v>
      </c>
      <c r="D438">
        <v>258</v>
      </c>
      <c r="E438">
        <v>117.45</v>
      </c>
      <c r="F438" t="s">
        <v>1714</v>
      </c>
    </row>
    <row r="439" spans="1:6">
      <c r="A439" t="s">
        <v>935</v>
      </c>
      <c r="B439" t="s">
        <v>1662</v>
      </c>
      <c r="C439" s="3">
        <v>44753</v>
      </c>
      <c r="D439">
        <v>844</v>
      </c>
      <c r="E439">
        <v>384.15</v>
      </c>
      <c r="F439" t="s">
        <v>1715</v>
      </c>
    </row>
    <row r="440" spans="1:6">
      <c r="A440" t="s">
        <v>937</v>
      </c>
      <c r="B440" t="s">
        <v>1670</v>
      </c>
      <c r="C440" s="3">
        <v>44762</v>
      </c>
      <c r="D440">
        <v>197</v>
      </c>
      <c r="E440">
        <v>59.35</v>
      </c>
      <c r="F440" t="s">
        <v>1716</v>
      </c>
    </row>
    <row r="441" spans="1:6">
      <c r="A441" t="s">
        <v>939</v>
      </c>
      <c r="B441" t="s">
        <v>1667</v>
      </c>
      <c r="C441" s="3">
        <v>44740</v>
      </c>
      <c r="D441">
        <v>216</v>
      </c>
      <c r="E441">
        <v>49.44</v>
      </c>
      <c r="F441" t="s">
        <v>1717</v>
      </c>
    </row>
    <row r="442" spans="1:6">
      <c r="A442" t="s">
        <v>941</v>
      </c>
      <c r="B442" t="s">
        <v>1659</v>
      </c>
      <c r="C442" s="3">
        <v>44729</v>
      </c>
      <c r="D442">
        <v>254</v>
      </c>
      <c r="E442">
        <v>124.1</v>
      </c>
      <c r="F442" t="s">
        <v>1714</v>
      </c>
    </row>
    <row r="443" spans="1:6">
      <c r="A443" t="s">
        <v>943</v>
      </c>
      <c r="B443" t="s">
        <v>1665</v>
      </c>
      <c r="C443" s="3">
        <v>44727</v>
      </c>
      <c r="D443">
        <v>463</v>
      </c>
      <c r="E443">
        <v>408.84</v>
      </c>
      <c r="F443" t="s">
        <v>1715</v>
      </c>
    </row>
    <row r="444" spans="1:6">
      <c r="A444" t="s">
        <v>945</v>
      </c>
      <c r="B444" t="s">
        <v>1662</v>
      </c>
      <c r="C444" s="3">
        <v>44734</v>
      </c>
      <c r="D444">
        <v>512</v>
      </c>
      <c r="E444">
        <v>157.21</v>
      </c>
      <c r="F444" t="s">
        <v>1716</v>
      </c>
    </row>
    <row r="445" spans="1:6">
      <c r="A445" t="s">
        <v>947</v>
      </c>
      <c r="B445" t="s">
        <v>1670</v>
      </c>
      <c r="C445" s="3">
        <v>44744</v>
      </c>
      <c r="D445">
        <v>820</v>
      </c>
      <c r="E445">
        <v>702.79</v>
      </c>
      <c r="F445" t="s">
        <v>1717</v>
      </c>
    </row>
    <row r="446" spans="1:6">
      <c r="A446" t="s">
        <v>949</v>
      </c>
      <c r="B446" t="s">
        <v>1667</v>
      </c>
      <c r="C446" s="3">
        <v>44737</v>
      </c>
      <c r="D446">
        <v>621</v>
      </c>
      <c r="E446">
        <v>181.09</v>
      </c>
      <c r="F446" t="s">
        <v>1714</v>
      </c>
    </row>
    <row r="447" spans="1:6">
      <c r="A447" t="s">
        <v>951</v>
      </c>
      <c r="B447" t="s">
        <v>1659</v>
      </c>
      <c r="C447" s="3">
        <v>44752</v>
      </c>
      <c r="D447">
        <v>616</v>
      </c>
      <c r="E447">
        <v>159.51</v>
      </c>
      <c r="F447" t="s">
        <v>1715</v>
      </c>
    </row>
    <row r="448" spans="1:6">
      <c r="A448" t="s">
        <v>953</v>
      </c>
      <c r="B448" t="s">
        <v>1662</v>
      </c>
      <c r="C448" s="3">
        <v>44736</v>
      </c>
      <c r="D448">
        <v>506</v>
      </c>
      <c r="E448">
        <v>149.49</v>
      </c>
      <c r="F448" t="s">
        <v>1716</v>
      </c>
    </row>
    <row r="449" spans="1:6">
      <c r="A449" t="s">
        <v>955</v>
      </c>
      <c r="B449" t="s">
        <v>1670</v>
      </c>
      <c r="C449" s="3">
        <v>44752</v>
      </c>
      <c r="D449">
        <v>246</v>
      </c>
      <c r="E449">
        <v>18.26</v>
      </c>
      <c r="F449" t="s">
        <v>1717</v>
      </c>
    </row>
    <row r="450" spans="1:6">
      <c r="A450" t="s">
        <v>957</v>
      </c>
      <c r="B450" t="s">
        <v>1667</v>
      </c>
      <c r="C450" s="3">
        <v>44759</v>
      </c>
      <c r="D450">
        <v>649</v>
      </c>
      <c r="E450">
        <v>25.36</v>
      </c>
      <c r="F450" t="s">
        <v>1714</v>
      </c>
    </row>
    <row r="451" spans="1:6">
      <c r="A451" t="s">
        <v>959</v>
      </c>
      <c r="B451" t="s">
        <v>1659</v>
      </c>
      <c r="C451" s="3">
        <v>44763</v>
      </c>
      <c r="D451">
        <v>421</v>
      </c>
      <c r="E451">
        <v>321.94</v>
      </c>
      <c r="F451" t="s">
        <v>1715</v>
      </c>
    </row>
    <row r="452" spans="1:6">
      <c r="A452" t="s">
        <v>961</v>
      </c>
      <c r="B452" t="s">
        <v>1665</v>
      </c>
      <c r="C452" s="3">
        <v>44763</v>
      </c>
      <c r="D452">
        <v>816</v>
      </c>
      <c r="E452">
        <v>610.92</v>
      </c>
      <c r="F452" t="s">
        <v>1716</v>
      </c>
    </row>
    <row r="453" spans="1:6">
      <c r="A453" t="s">
        <v>963</v>
      </c>
      <c r="B453" t="s">
        <v>1671</v>
      </c>
      <c r="C453" s="3">
        <v>44750</v>
      </c>
      <c r="D453">
        <v>409</v>
      </c>
      <c r="E453">
        <v>283.45</v>
      </c>
      <c r="F453" t="s">
        <v>1717</v>
      </c>
    </row>
    <row r="454" spans="1:6">
      <c r="A454" t="s">
        <v>965</v>
      </c>
      <c r="B454" t="s">
        <v>1662</v>
      </c>
      <c r="C454" s="3">
        <v>44751</v>
      </c>
      <c r="D454">
        <v>333</v>
      </c>
      <c r="E454">
        <v>176.29</v>
      </c>
      <c r="F454" t="s">
        <v>1714</v>
      </c>
    </row>
    <row r="455" spans="1:6">
      <c r="A455" t="s">
        <v>967</v>
      </c>
      <c r="B455" t="s">
        <v>1670</v>
      </c>
      <c r="C455" s="3">
        <v>44736</v>
      </c>
      <c r="D455">
        <v>423</v>
      </c>
      <c r="E455">
        <v>137.11</v>
      </c>
      <c r="F455" t="s">
        <v>1715</v>
      </c>
    </row>
    <row r="456" spans="1:6">
      <c r="A456" t="s">
        <v>969</v>
      </c>
      <c r="B456" t="s">
        <v>1667</v>
      </c>
      <c r="C456" s="3">
        <v>44737</v>
      </c>
      <c r="D456">
        <v>305</v>
      </c>
      <c r="E456">
        <v>109.52</v>
      </c>
      <c r="F456" t="s">
        <v>1716</v>
      </c>
    </row>
    <row r="457" spans="1:6">
      <c r="A457" t="s">
        <v>971</v>
      </c>
      <c r="B457" t="s">
        <v>1659</v>
      </c>
      <c r="C457" s="3">
        <v>44744</v>
      </c>
      <c r="D457">
        <v>377</v>
      </c>
      <c r="E457">
        <v>248.48</v>
      </c>
      <c r="F457" t="s">
        <v>1717</v>
      </c>
    </row>
    <row r="458" spans="1:6">
      <c r="A458" t="s">
        <v>973</v>
      </c>
      <c r="B458" t="s">
        <v>1662</v>
      </c>
      <c r="C458" s="3">
        <v>44735</v>
      </c>
      <c r="D458">
        <v>405</v>
      </c>
      <c r="E458">
        <v>208.11</v>
      </c>
      <c r="F458" t="s">
        <v>1714</v>
      </c>
    </row>
    <row r="459" spans="1:6">
      <c r="A459" t="s">
        <v>975</v>
      </c>
      <c r="B459" t="s">
        <v>1670</v>
      </c>
      <c r="C459" s="3">
        <v>44751</v>
      </c>
      <c r="D459">
        <v>512</v>
      </c>
      <c r="E459">
        <v>392.53</v>
      </c>
      <c r="F459" t="s">
        <v>1715</v>
      </c>
    </row>
    <row r="460" spans="1:6">
      <c r="A460" t="s">
        <v>977</v>
      </c>
      <c r="B460" t="s">
        <v>1667</v>
      </c>
      <c r="C460" s="3">
        <v>44726</v>
      </c>
      <c r="D460">
        <v>369</v>
      </c>
      <c r="E460">
        <v>271.33</v>
      </c>
      <c r="F460" t="s">
        <v>1716</v>
      </c>
    </row>
    <row r="461" spans="1:6">
      <c r="A461" t="s">
        <v>979</v>
      </c>
      <c r="B461" t="s">
        <v>1659</v>
      </c>
      <c r="C461" s="3">
        <v>44749</v>
      </c>
      <c r="D461">
        <v>612</v>
      </c>
      <c r="E461">
        <v>272.76</v>
      </c>
      <c r="F461" t="s">
        <v>1717</v>
      </c>
    </row>
    <row r="462" spans="1:6">
      <c r="A462" t="s">
        <v>981</v>
      </c>
      <c r="B462" t="s">
        <v>1662</v>
      </c>
      <c r="C462" s="3">
        <v>44734</v>
      </c>
      <c r="D462">
        <v>473</v>
      </c>
      <c r="E462">
        <v>380.73</v>
      </c>
      <c r="F462" t="s">
        <v>1714</v>
      </c>
    </row>
    <row r="463" spans="1:6">
      <c r="A463" t="s">
        <v>983</v>
      </c>
      <c r="B463" t="s">
        <v>1670</v>
      </c>
      <c r="C463" s="3">
        <v>44726</v>
      </c>
      <c r="D463">
        <v>581</v>
      </c>
      <c r="E463">
        <v>367.5</v>
      </c>
      <c r="F463" t="s">
        <v>1715</v>
      </c>
    </row>
    <row r="464" spans="1:6">
      <c r="A464" t="s">
        <v>985</v>
      </c>
      <c r="B464" t="s">
        <v>1667</v>
      </c>
      <c r="C464" s="3">
        <v>44743</v>
      </c>
      <c r="D464">
        <v>886</v>
      </c>
      <c r="E464">
        <v>479.97</v>
      </c>
      <c r="F464" t="s">
        <v>1716</v>
      </c>
    </row>
    <row r="465" spans="1:6">
      <c r="A465" t="s">
        <v>987</v>
      </c>
      <c r="B465" t="s">
        <v>1659</v>
      </c>
      <c r="C465" s="3">
        <v>44742</v>
      </c>
      <c r="D465">
        <v>735</v>
      </c>
      <c r="E465">
        <v>378.16</v>
      </c>
      <c r="F465" t="s">
        <v>1717</v>
      </c>
    </row>
    <row r="466" spans="1:6">
      <c r="A466" t="s">
        <v>989</v>
      </c>
      <c r="B466" t="s">
        <v>1662</v>
      </c>
      <c r="C466" s="3">
        <v>44747</v>
      </c>
      <c r="D466">
        <v>521</v>
      </c>
      <c r="E466">
        <v>123.76</v>
      </c>
      <c r="F466" t="s">
        <v>1714</v>
      </c>
    </row>
    <row r="467" spans="1:6">
      <c r="A467" t="s">
        <v>991</v>
      </c>
      <c r="B467" t="s">
        <v>1670</v>
      </c>
      <c r="C467" s="3">
        <v>44764</v>
      </c>
      <c r="D467">
        <v>555</v>
      </c>
      <c r="E467">
        <v>550.12</v>
      </c>
      <c r="F467" t="s">
        <v>1715</v>
      </c>
    </row>
    <row r="468" spans="1:6">
      <c r="A468" t="s">
        <v>993</v>
      </c>
      <c r="B468" t="s">
        <v>1667</v>
      </c>
      <c r="C468" s="3">
        <v>44735</v>
      </c>
      <c r="D468">
        <v>553</v>
      </c>
      <c r="E468">
        <v>330.18</v>
      </c>
      <c r="F468" t="s">
        <v>1716</v>
      </c>
    </row>
    <row r="469" spans="1:6">
      <c r="A469" t="s">
        <v>995</v>
      </c>
      <c r="B469" t="s">
        <v>1659</v>
      </c>
      <c r="C469" s="3">
        <v>44737</v>
      </c>
      <c r="D469">
        <v>240</v>
      </c>
      <c r="E469">
        <v>113.14</v>
      </c>
      <c r="F469" t="s">
        <v>1717</v>
      </c>
    </row>
    <row r="470" spans="1:6">
      <c r="A470" t="s">
        <v>997</v>
      </c>
      <c r="B470" t="s">
        <v>1665</v>
      </c>
      <c r="C470" s="3">
        <v>44749</v>
      </c>
      <c r="D470">
        <v>879</v>
      </c>
      <c r="E470">
        <v>361.99</v>
      </c>
      <c r="F470" t="s">
        <v>1714</v>
      </c>
    </row>
    <row r="471" spans="1:6">
      <c r="A471" t="s">
        <v>999</v>
      </c>
      <c r="B471" t="s">
        <v>1662</v>
      </c>
      <c r="C471" s="3">
        <v>44729</v>
      </c>
      <c r="D471">
        <v>784</v>
      </c>
      <c r="E471">
        <v>56.46</v>
      </c>
      <c r="F471" t="s">
        <v>1715</v>
      </c>
    </row>
    <row r="472" spans="1:6">
      <c r="A472" t="s">
        <v>1001</v>
      </c>
      <c r="B472" t="s">
        <v>1670</v>
      </c>
      <c r="C472" s="3">
        <v>44738</v>
      </c>
      <c r="D472">
        <v>865</v>
      </c>
      <c r="E472">
        <v>245.88</v>
      </c>
      <c r="F472" t="s">
        <v>1716</v>
      </c>
    </row>
    <row r="473" spans="1:6">
      <c r="A473" t="s">
        <v>1003</v>
      </c>
      <c r="B473" t="s">
        <v>1667</v>
      </c>
      <c r="C473" s="3">
        <v>44740</v>
      </c>
      <c r="D473">
        <v>247</v>
      </c>
      <c r="E473">
        <v>127.14</v>
      </c>
      <c r="F473" t="s">
        <v>1717</v>
      </c>
    </row>
    <row r="474" spans="1:6">
      <c r="A474" t="s">
        <v>1005</v>
      </c>
      <c r="B474" t="s">
        <v>1659</v>
      </c>
      <c r="C474" s="3">
        <v>44755</v>
      </c>
      <c r="D474">
        <v>435</v>
      </c>
      <c r="E474">
        <v>366.97</v>
      </c>
      <c r="F474" t="s">
        <v>1714</v>
      </c>
    </row>
    <row r="475" spans="1:6">
      <c r="A475" t="s">
        <v>1007</v>
      </c>
      <c r="B475" t="s">
        <v>1662</v>
      </c>
      <c r="C475" s="3">
        <v>44755</v>
      </c>
      <c r="D475">
        <v>868</v>
      </c>
      <c r="E475">
        <v>689.29</v>
      </c>
      <c r="F475" t="s">
        <v>1715</v>
      </c>
    </row>
    <row r="476" spans="1:6">
      <c r="A476" t="s">
        <v>1009</v>
      </c>
      <c r="B476" t="s">
        <v>1670</v>
      </c>
      <c r="C476" s="3">
        <v>44764</v>
      </c>
      <c r="D476">
        <v>552</v>
      </c>
      <c r="E476">
        <v>241.47</v>
      </c>
      <c r="F476" t="s">
        <v>1716</v>
      </c>
    </row>
    <row r="477" spans="1:6">
      <c r="A477" t="s">
        <v>1011</v>
      </c>
      <c r="B477" t="s">
        <v>1667</v>
      </c>
      <c r="C477" s="3">
        <v>44735</v>
      </c>
      <c r="D477">
        <v>441</v>
      </c>
      <c r="E477">
        <v>275.25</v>
      </c>
      <c r="F477" t="s">
        <v>1717</v>
      </c>
    </row>
    <row r="478" spans="1:6">
      <c r="A478" t="s">
        <v>1013</v>
      </c>
      <c r="B478" t="s">
        <v>1659</v>
      </c>
      <c r="C478" s="3">
        <v>44734</v>
      </c>
      <c r="D478">
        <v>392</v>
      </c>
      <c r="E478">
        <v>347.57</v>
      </c>
      <c r="F478" t="s">
        <v>1714</v>
      </c>
    </row>
    <row r="479" spans="1:6">
      <c r="A479" t="s">
        <v>1015</v>
      </c>
      <c r="B479" t="s">
        <v>1665</v>
      </c>
      <c r="C479" s="3">
        <v>44728</v>
      </c>
      <c r="D479">
        <v>432</v>
      </c>
      <c r="E479">
        <v>79.32</v>
      </c>
      <c r="F479" t="s">
        <v>1715</v>
      </c>
    </row>
    <row r="480" spans="1:6">
      <c r="A480" t="s">
        <v>1017</v>
      </c>
      <c r="B480" t="s">
        <v>1671</v>
      </c>
      <c r="C480" s="3">
        <v>44739</v>
      </c>
      <c r="D480">
        <v>346</v>
      </c>
      <c r="E480">
        <v>55.04</v>
      </c>
      <c r="F480" t="s">
        <v>1716</v>
      </c>
    </row>
    <row r="481" spans="1:6">
      <c r="A481" t="s">
        <v>1019</v>
      </c>
      <c r="B481" t="s">
        <v>1662</v>
      </c>
      <c r="C481" s="3">
        <v>44765</v>
      </c>
      <c r="D481">
        <v>409</v>
      </c>
      <c r="E481">
        <v>120.52</v>
      </c>
      <c r="F481" t="s">
        <v>1717</v>
      </c>
    </row>
    <row r="482" spans="1:6">
      <c r="A482" t="s">
        <v>1021</v>
      </c>
      <c r="B482" t="s">
        <v>1670</v>
      </c>
      <c r="C482" s="3">
        <v>44740</v>
      </c>
      <c r="D482">
        <v>312</v>
      </c>
      <c r="E482">
        <v>110.5</v>
      </c>
      <c r="F482" t="s">
        <v>1714</v>
      </c>
    </row>
    <row r="483" spans="1:6">
      <c r="A483" t="s">
        <v>1023</v>
      </c>
      <c r="B483" t="s">
        <v>1667</v>
      </c>
      <c r="C483" s="3">
        <v>44734</v>
      </c>
      <c r="D483">
        <v>283</v>
      </c>
      <c r="E483">
        <v>114.52</v>
      </c>
      <c r="F483" t="s">
        <v>1715</v>
      </c>
    </row>
    <row r="484" spans="1:6">
      <c r="A484" t="s">
        <v>1025</v>
      </c>
      <c r="B484" t="s">
        <v>1659</v>
      </c>
      <c r="C484" s="3">
        <v>44727</v>
      </c>
      <c r="D484">
        <v>669</v>
      </c>
      <c r="E484">
        <v>380.19</v>
      </c>
      <c r="F484" t="s">
        <v>1716</v>
      </c>
    </row>
    <row r="485" spans="1:6">
      <c r="A485" t="s">
        <v>1027</v>
      </c>
      <c r="B485" t="s">
        <v>1662</v>
      </c>
      <c r="C485" s="3">
        <v>44737</v>
      </c>
      <c r="D485">
        <v>322</v>
      </c>
      <c r="E485">
        <v>220.3</v>
      </c>
      <c r="F485" t="s">
        <v>1717</v>
      </c>
    </row>
    <row r="486" spans="1:6">
      <c r="A486" t="s">
        <v>1029</v>
      </c>
      <c r="B486" t="s">
        <v>1670</v>
      </c>
      <c r="C486" s="3">
        <v>44747</v>
      </c>
      <c r="D486">
        <v>717</v>
      </c>
      <c r="E486">
        <v>343.45</v>
      </c>
      <c r="F486" t="s">
        <v>1714</v>
      </c>
    </row>
    <row r="487" spans="1:6">
      <c r="A487" t="s">
        <v>1031</v>
      </c>
      <c r="B487" t="s">
        <v>1667</v>
      </c>
      <c r="C487" s="3">
        <v>44754</v>
      </c>
      <c r="D487">
        <v>239</v>
      </c>
      <c r="E487">
        <v>212.82</v>
      </c>
      <c r="F487" t="s">
        <v>1715</v>
      </c>
    </row>
    <row r="488" spans="1:6">
      <c r="A488" t="s">
        <v>1033</v>
      </c>
      <c r="B488" t="s">
        <v>1659</v>
      </c>
      <c r="C488" s="3">
        <v>44760</v>
      </c>
      <c r="D488">
        <v>508</v>
      </c>
      <c r="E488">
        <v>258.83</v>
      </c>
      <c r="F488" t="s">
        <v>1716</v>
      </c>
    </row>
    <row r="489" spans="1:6">
      <c r="A489" t="s">
        <v>1035</v>
      </c>
      <c r="B489" t="s">
        <v>1665</v>
      </c>
      <c r="C489" s="3">
        <v>44759</v>
      </c>
      <c r="D489">
        <v>806</v>
      </c>
      <c r="E489">
        <v>631.6</v>
      </c>
      <c r="F489" t="s">
        <v>1717</v>
      </c>
    </row>
    <row r="490" spans="1:6">
      <c r="A490" t="s">
        <v>1037</v>
      </c>
      <c r="B490" t="s">
        <v>1662</v>
      </c>
      <c r="C490" s="3">
        <v>44735</v>
      </c>
      <c r="D490">
        <v>216</v>
      </c>
      <c r="E490">
        <v>14.25</v>
      </c>
      <c r="F490" t="s">
        <v>1714</v>
      </c>
    </row>
    <row r="491" spans="1:6">
      <c r="A491" t="s">
        <v>1039</v>
      </c>
      <c r="B491" t="s">
        <v>1670</v>
      </c>
      <c r="C491" s="3">
        <v>44734</v>
      </c>
      <c r="D491">
        <v>728</v>
      </c>
      <c r="E491">
        <v>130.01</v>
      </c>
      <c r="F491" t="s">
        <v>1715</v>
      </c>
    </row>
    <row r="492" spans="1:6">
      <c r="A492" t="s">
        <v>1041</v>
      </c>
      <c r="B492" t="s">
        <v>1667</v>
      </c>
      <c r="C492" s="3">
        <v>44753</v>
      </c>
      <c r="D492">
        <v>278</v>
      </c>
      <c r="E492">
        <v>121.18</v>
      </c>
      <c r="F492" t="s">
        <v>1716</v>
      </c>
    </row>
    <row r="493" spans="1:6">
      <c r="A493" t="s">
        <v>1043</v>
      </c>
      <c r="B493" t="s">
        <v>1659</v>
      </c>
      <c r="C493" s="3">
        <v>44739</v>
      </c>
      <c r="D493">
        <v>666</v>
      </c>
      <c r="E493">
        <v>493.11</v>
      </c>
      <c r="F493" t="s">
        <v>1717</v>
      </c>
    </row>
    <row r="494" spans="1:6">
      <c r="A494" t="s">
        <v>1045</v>
      </c>
      <c r="B494" t="s">
        <v>1662</v>
      </c>
      <c r="C494" s="3">
        <v>44740</v>
      </c>
      <c r="D494">
        <v>880</v>
      </c>
      <c r="E494">
        <v>476.17</v>
      </c>
      <c r="F494" t="s">
        <v>1714</v>
      </c>
    </row>
    <row r="495" spans="1:6">
      <c r="A495" t="s">
        <v>1047</v>
      </c>
      <c r="B495" t="s">
        <v>1670</v>
      </c>
      <c r="C495" s="3">
        <v>44748</v>
      </c>
      <c r="D495">
        <v>441</v>
      </c>
      <c r="E495">
        <v>314.31</v>
      </c>
      <c r="F495" t="s">
        <v>1715</v>
      </c>
    </row>
    <row r="496" spans="1:6">
      <c r="A496" t="s">
        <v>1049</v>
      </c>
      <c r="B496" t="s">
        <v>1667</v>
      </c>
      <c r="C496" s="3">
        <v>44731</v>
      </c>
      <c r="D496">
        <v>798</v>
      </c>
      <c r="E496">
        <v>528.67</v>
      </c>
      <c r="F496" t="s">
        <v>1716</v>
      </c>
    </row>
    <row r="497" spans="1:6">
      <c r="A497" t="s">
        <v>1051</v>
      </c>
      <c r="B497" t="s">
        <v>1659</v>
      </c>
      <c r="C497" s="3">
        <v>44763</v>
      </c>
      <c r="D497">
        <v>391</v>
      </c>
      <c r="E497">
        <v>200.59</v>
      </c>
      <c r="F497" t="s">
        <v>1717</v>
      </c>
    </row>
    <row r="498" spans="1:6">
      <c r="A498" t="s">
        <v>1053</v>
      </c>
      <c r="B498" t="s">
        <v>1665</v>
      </c>
      <c r="C498" s="3">
        <v>44733</v>
      </c>
      <c r="D498">
        <v>242</v>
      </c>
      <c r="E498">
        <v>205.59</v>
      </c>
      <c r="F498" t="s">
        <v>1714</v>
      </c>
    </row>
    <row r="499" spans="1:6">
      <c r="A499" t="s">
        <v>1055</v>
      </c>
      <c r="B499" t="s">
        <v>1671</v>
      </c>
      <c r="C499" s="3">
        <v>44746</v>
      </c>
      <c r="D499">
        <v>783</v>
      </c>
      <c r="E499">
        <v>452.47</v>
      </c>
      <c r="F499" t="s">
        <v>1715</v>
      </c>
    </row>
    <row r="500" spans="1:6">
      <c r="A500" t="s">
        <v>1057</v>
      </c>
      <c r="B500" t="s">
        <v>1662</v>
      </c>
      <c r="C500" s="3">
        <v>44755</v>
      </c>
      <c r="D500">
        <v>893</v>
      </c>
      <c r="E500">
        <v>17</v>
      </c>
      <c r="F500" t="s">
        <v>1716</v>
      </c>
    </row>
    <row r="501" spans="1:6">
      <c r="A501" t="s">
        <v>1059</v>
      </c>
      <c r="B501" t="s">
        <v>1670</v>
      </c>
      <c r="C501" s="3">
        <v>44787</v>
      </c>
      <c r="D501">
        <v>631</v>
      </c>
      <c r="E501">
        <v>597.52</v>
      </c>
      <c r="F501" t="s">
        <v>1717</v>
      </c>
    </row>
    <row r="502" spans="1:6">
      <c r="A502" t="s">
        <v>1061</v>
      </c>
      <c r="B502" t="s">
        <v>1667</v>
      </c>
      <c r="C502" s="3">
        <v>44799</v>
      </c>
      <c r="D502">
        <v>721</v>
      </c>
      <c r="E502">
        <v>452.75</v>
      </c>
      <c r="F502" t="s">
        <v>1714</v>
      </c>
    </row>
    <row r="503" spans="1:6">
      <c r="A503" t="s">
        <v>1063</v>
      </c>
      <c r="B503" t="s">
        <v>1659</v>
      </c>
      <c r="C503" s="3">
        <v>44802</v>
      </c>
      <c r="D503">
        <v>383</v>
      </c>
      <c r="E503">
        <v>352.19</v>
      </c>
      <c r="F503" t="s">
        <v>1715</v>
      </c>
    </row>
    <row r="504" spans="1:6">
      <c r="A504" t="s">
        <v>1065</v>
      </c>
      <c r="B504" t="s">
        <v>1662</v>
      </c>
      <c r="C504" s="3">
        <v>44774</v>
      </c>
      <c r="D504">
        <v>692</v>
      </c>
      <c r="E504">
        <v>244.64</v>
      </c>
      <c r="F504" t="s">
        <v>1716</v>
      </c>
    </row>
    <row r="505" spans="1:6">
      <c r="A505" t="s">
        <v>1067</v>
      </c>
      <c r="B505" t="s">
        <v>1670</v>
      </c>
      <c r="C505" s="3">
        <v>44800</v>
      </c>
      <c r="D505">
        <v>588</v>
      </c>
      <c r="E505">
        <v>295.56</v>
      </c>
      <c r="F505" t="s">
        <v>1717</v>
      </c>
    </row>
    <row r="506" spans="1:6">
      <c r="A506" t="s">
        <v>1069</v>
      </c>
      <c r="B506" t="s">
        <v>1667</v>
      </c>
      <c r="C506" s="3">
        <v>44797</v>
      </c>
      <c r="D506">
        <v>329</v>
      </c>
      <c r="E506">
        <v>289.34</v>
      </c>
      <c r="F506" t="s">
        <v>1714</v>
      </c>
    </row>
    <row r="507" spans="1:6">
      <c r="A507" t="s">
        <v>1071</v>
      </c>
      <c r="B507" t="s">
        <v>1659</v>
      </c>
      <c r="C507" s="3">
        <v>44766</v>
      </c>
      <c r="D507">
        <v>386</v>
      </c>
      <c r="E507">
        <v>139.75</v>
      </c>
      <c r="F507" t="s">
        <v>1715</v>
      </c>
    </row>
    <row r="508" spans="1:6">
      <c r="A508" t="s">
        <v>1073</v>
      </c>
      <c r="B508" t="s">
        <v>1662</v>
      </c>
      <c r="C508" s="3">
        <v>44782</v>
      </c>
      <c r="D508">
        <v>513</v>
      </c>
      <c r="E508">
        <v>101.16</v>
      </c>
      <c r="F508" t="s">
        <v>1716</v>
      </c>
    </row>
    <row r="509" spans="1:6">
      <c r="A509" t="s">
        <v>1075</v>
      </c>
      <c r="B509" t="s">
        <v>1670</v>
      </c>
      <c r="C509" s="3">
        <v>44790</v>
      </c>
      <c r="D509">
        <v>727</v>
      </c>
      <c r="E509">
        <v>321.97</v>
      </c>
      <c r="F509" t="s">
        <v>1717</v>
      </c>
    </row>
    <row r="510" spans="1:6">
      <c r="A510" t="s">
        <v>1077</v>
      </c>
      <c r="B510" t="s">
        <v>1667</v>
      </c>
      <c r="C510" s="3">
        <v>44770</v>
      </c>
      <c r="D510">
        <v>898</v>
      </c>
      <c r="E510">
        <v>694.53</v>
      </c>
      <c r="F510" t="s">
        <v>1714</v>
      </c>
    </row>
    <row r="511" spans="1:6">
      <c r="A511" t="s">
        <v>1079</v>
      </c>
      <c r="B511" t="s">
        <v>1659</v>
      </c>
      <c r="C511" s="3">
        <v>44759</v>
      </c>
      <c r="D511">
        <v>596</v>
      </c>
      <c r="E511">
        <v>286.2</v>
      </c>
      <c r="F511" t="s">
        <v>1715</v>
      </c>
    </row>
    <row r="512" spans="1:6">
      <c r="A512" t="s">
        <v>1081</v>
      </c>
      <c r="B512" t="s">
        <v>1662</v>
      </c>
      <c r="C512" s="3">
        <v>44776</v>
      </c>
      <c r="D512">
        <v>866</v>
      </c>
      <c r="E512">
        <v>504.92</v>
      </c>
      <c r="F512" t="s">
        <v>1716</v>
      </c>
    </row>
    <row r="513" spans="1:6">
      <c r="A513" t="s">
        <v>1083</v>
      </c>
      <c r="B513" t="s">
        <v>1670</v>
      </c>
      <c r="C513" s="3">
        <v>44757</v>
      </c>
      <c r="D513">
        <v>822</v>
      </c>
      <c r="E513">
        <v>114.22</v>
      </c>
      <c r="F513" t="s">
        <v>1717</v>
      </c>
    </row>
    <row r="514" spans="1:6">
      <c r="A514" t="s">
        <v>1085</v>
      </c>
      <c r="B514" t="s">
        <v>1667</v>
      </c>
      <c r="C514" s="3">
        <v>44771</v>
      </c>
      <c r="D514">
        <v>541</v>
      </c>
      <c r="E514">
        <v>278.34</v>
      </c>
      <c r="F514" t="s">
        <v>1714</v>
      </c>
    </row>
    <row r="515" spans="1:6">
      <c r="A515" t="s">
        <v>1087</v>
      </c>
      <c r="B515" t="s">
        <v>1659</v>
      </c>
      <c r="C515" s="3">
        <v>44788</v>
      </c>
      <c r="D515">
        <v>271</v>
      </c>
      <c r="E515">
        <v>148.35</v>
      </c>
      <c r="F515" t="s">
        <v>1715</v>
      </c>
    </row>
    <row r="516" spans="1:6">
      <c r="A516" t="s">
        <v>1089</v>
      </c>
      <c r="B516" t="s">
        <v>1665</v>
      </c>
      <c r="C516" s="3">
        <v>44762</v>
      </c>
      <c r="D516">
        <v>513</v>
      </c>
      <c r="E516">
        <v>497.36</v>
      </c>
      <c r="F516" t="s">
        <v>1716</v>
      </c>
    </row>
    <row r="517" spans="1:6">
      <c r="A517" t="s">
        <v>1091</v>
      </c>
      <c r="B517" t="s">
        <v>1662</v>
      </c>
      <c r="C517" s="3">
        <v>44789</v>
      </c>
      <c r="D517">
        <v>812</v>
      </c>
      <c r="E517">
        <v>89.26</v>
      </c>
      <c r="F517" t="s">
        <v>1717</v>
      </c>
    </row>
    <row r="518" spans="1:6">
      <c r="A518" t="s">
        <v>1093</v>
      </c>
      <c r="B518" t="s">
        <v>1670</v>
      </c>
      <c r="C518" s="3">
        <v>44761</v>
      </c>
      <c r="D518">
        <v>896</v>
      </c>
      <c r="E518">
        <v>562.05</v>
      </c>
      <c r="F518" t="s">
        <v>1714</v>
      </c>
    </row>
    <row r="519" spans="1:6">
      <c r="A519" t="s">
        <v>1095</v>
      </c>
      <c r="B519" t="s">
        <v>1667</v>
      </c>
      <c r="C519" s="3">
        <v>44790</v>
      </c>
      <c r="D519">
        <v>752</v>
      </c>
      <c r="E519">
        <v>252.09</v>
      </c>
      <c r="F519" t="s">
        <v>1715</v>
      </c>
    </row>
    <row r="520" spans="1:6">
      <c r="A520" t="s">
        <v>1097</v>
      </c>
      <c r="B520" t="s">
        <v>1659</v>
      </c>
      <c r="C520" s="3">
        <v>44782</v>
      </c>
      <c r="D520">
        <v>266</v>
      </c>
      <c r="E520">
        <v>194.74</v>
      </c>
      <c r="F520" t="s">
        <v>1716</v>
      </c>
    </row>
    <row r="521" spans="1:6">
      <c r="A521" t="s">
        <v>1099</v>
      </c>
      <c r="B521" t="s">
        <v>1662</v>
      </c>
      <c r="C521" s="3">
        <v>44802</v>
      </c>
      <c r="D521">
        <v>208</v>
      </c>
      <c r="E521">
        <v>123.37</v>
      </c>
      <c r="F521" t="s">
        <v>1717</v>
      </c>
    </row>
    <row r="522" spans="1:6">
      <c r="A522" t="s">
        <v>1101</v>
      </c>
      <c r="B522" t="s">
        <v>1670</v>
      </c>
      <c r="C522" s="3">
        <v>44791</v>
      </c>
      <c r="D522">
        <v>238</v>
      </c>
      <c r="E522">
        <v>0.48</v>
      </c>
      <c r="F522" t="s">
        <v>1714</v>
      </c>
    </row>
    <row r="523" spans="1:6">
      <c r="A523" t="s">
        <v>1103</v>
      </c>
      <c r="B523" t="s">
        <v>1667</v>
      </c>
      <c r="C523" s="3">
        <v>44795</v>
      </c>
      <c r="D523">
        <v>384</v>
      </c>
      <c r="E523">
        <v>211.33</v>
      </c>
      <c r="F523" t="s">
        <v>1715</v>
      </c>
    </row>
    <row r="524" spans="1:6">
      <c r="A524" t="s">
        <v>1105</v>
      </c>
      <c r="B524" t="s">
        <v>1659</v>
      </c>
      <c r="C524" s="3">
        <v>44759</v>
      </c>
      <c r="D524">
        <v>420</v>
      </c>
      <c r="E524">
        <v>406.6</v>
      </c>
      <c r="F524" t="s">
        <v>1716</v>
      </c>
    </row>
    <row r="525" spans="1:6">
      <c r="A525" t="s">
        <v>1107</v>
      </c>
      <c r="B525" t="s">
        <v>1665</v>
      </c>
      <c r="C525" s="3">
        <v>44756</v>
      </c>
      <c r="D525">
        <v>772</v>
      </c>
      <c r="E525">
        <v>620.06</v>
      </c>
      <c r="F525" t="s">
        <v>1717</v>
      </c>
    </row>
    <row r="526" spans="1:6">
      <c r="A526" t="s">
        <v>1109</v>
      </c>
      <c r="B526" t="s">
        <v>1671</v>
      </c>
      <c r="C526" s="3">
        <v>44786</v>
      </c>
      <c r="D526">
        <v>755</v>
      </c>
      <c r="E526">
        <v>262.09</v>
      </c>
      <c r="F526" t="s">
        <v>1714</v>
      </c>
    </row>
    <row r="527" spans="1:6">
      <c r="A527" t="s">
        <v>1111</v>
      </c>
      <c r="B527" t="s">
        <v>1662</v>
      </c>
      <c r="C527" s="3">
        <v>44757</v>
      </c>
      <c r="D527">
        <v>675</v>
      </c>
      <c r="E527">
        <v>86.23</v>
      </c>
      <c r="F527" t="s">
        <v>1715</v>
      </c>
    </row>
    <row r="528" spans="1:6">
      <c r="A528" t="s">
        <v>1113</v>
      </c>
      <c r="B528" t="s">
        <v>1670</v>
      </c>
      <c r="C528" s="3">
        <v>44787</v>
      </c>
      <c r="D528">
        <v>411</v>
      </c>
      <c r="E528">
        <v>382.96</v>
      </c>
      <c r="F528" t="s">
        <v>1716</v>
      </c>
    </row>
    <row r="529" spans="1:6">
      <c r="A529" t="s">
        <v>1115</v>
      </c>
      <c r="B529" t="s">
        <v>1667</v>
      </c>
      <c r="C529" s="3">
        <v>44763</v>
      </c>
      <c r="D529">
        <v>514</v>
      </c>
      <c r="E529">
        <v>165.14</v>
      </c>
      <c r="F529" t="s">
        <v>1717</v>
      </c>
    </row>
    <row r="530" spans="1:6">
      <c r="A530" t="s">
        <v>1117</v>
      </c>
      <c r="B530" t="s">
        <v>1659</v>
      </c>
      <c r="C530" s="3">
        <v>44799</v>
      </c>
      <c r="D530">
        <v>750</v>
      </c>
      <c r="E530">
        <v>143.61</v>
      </c>
      <c r="F530" t="s">
        <v>1714</v>
      </c>
    </row>
    <row r="531" spans="1:6">
      <c r="A531" t="s">
        <v>1119</v>
      </c>
      <c r="B531" t="s">
        <v>1662</v>
      </c>
      <c r="C531" s="3">
        <v>44798</v>
      </c>
      <c r="D531">
        <v>279</v>
      </c>
      <c r="E531">
        <v>238.93</v>
      </c>
      <c r="F531" t="s">
        <v>1715</v>
      </c>
    </row>
    <row r="532" spans="1:6">
      <c r="A532" t="s">
        <v>1121</v>
      </c>
      <c r="B532" t="s">
        <v>1670</v>
      </c>
      <c r="C532" s="3">
        <v>44807</v>
      </c>
      <c r="D532">
        <v>284</v>
      </c>
      <c r="E532">
        <v>202.1</v>
      </c>
      <c r="F532" t="s">
        <v>1716</v>
      </c>
    </row>
    <row r="533" spans="1:6">
      <c r="A533" t="s">
        <v>1123</v>
      </c>
      <c r="B533" t="s">
        <v>1667</v>
      </c>
      <c r="C533" s="3">
        <v>44769</v>
      </c>
      <c r="D533">
        <v>509</v>
      </c>
      <c r="E533">
        <v>370.15</v>
      </c>
      <c r="F533" t="s">
        <v>1717</v>
      </c>
    </row>
    <row r="534" spans="1:6">
      <c r="A534" t="s">
        <v>1125</v>
      </c>
      <c r="B534" t="s">
        <v>1659</v>
      </c>
      <c r="C534" s="3">
        <v>44779</v>
      </c>
      <c r="D534">
        <v>207</v>
      </c>
      <c r="E534">
        <v>38.89</v>
      </c>
      <c r="F534" t="s">
        <v>1714</v>
      </c>
    </row>
    <row r="535" spans="1:6">
      <c r="A535" t="s">
        <v>1127</v>
      </c>
      <c r="B535" t="s">
        <v>1665</v>
      </c>
      <c r="C535" s="3">
        <v>44769</v>
      </c>
      <c r="D535">
        <v>509</v>
      </c>
      <c r="E535">
        <v>404.29</v>
      </c>
      <c r="F535" t="s">
        <v>1715</v>
      </c>
    </row>
    <row r="536" spans="1:6">
      <c r="A536" t="s">
        <v>1129</v>
      </c>
      <c r="B536" t="s">
        <v>1662</v>
      </c>
      <c r="C536" s="3">
        <v>44756</v>
      </c>
      <c r="D536">
        <v>371</v>
      </c>
      <c r="E536">
        <v>18.06</v>
      </c>
      <c r="F536" t="s">
        <v>1716</v>
      </c>
    </row>
    <row r="537" spans="1:6">
      <c r="A537" t="s">
        <v>1131</v>
      </c>
      <c r="B537" t="s">
        <v>1670</v>
      </c>
      <c r="C537" s="3">
        <v>44799</v>
      </c>
      <c r="D537">
        <v>699</v>
      </c>
      <c r="E537">
        <v>414.27</v>
      </c>
      <c r="F537" t="s">
        <v>1717</v>
      </c>
    </row>
    <row r="538" spans="1:6">
      <c r="A538" t="s">
        <v>1133</v>
      </c>
      <c r="B538" t="s">
        <v>1667</v>
      </c>
      <c r="C538" s="3">
        <v>44807</v>
      </c>
      <c r="D538">
        <v>306</v>
      </c>
      <c r="E538">
        <v>104.25</v>
      </c>
      <c r="F538" t="s">
        <v>1714</v>
      </c>
    </row>
    <row r="539" spans="1:6">
      <c r="A539" t="s">
        <v>1135</v>
      </c>
      <c r="B539" t="s">
        <v>1659</v>
      </c>
      <c r="C539" s="3">
        <v>44769</v>
      </c>
      <c r="D539">
        <v>432</v>
      </c>
      <c r="E539">
        <v>70.29</v>
      </c>
      <c r="F539" t="s">
        <v>1715</v>
      </c>
    </row>
    <row r="540" spans="1:6">
      <c r="A540" t="s">
        <v>1137</v>
      </c>
      <c r="B540" t="s">
        <v>1662</v>
      </c>
      <c r="C540" s="3">
        <v>44805</v>
      </c>
      <c r="D540">
        <v>339</v>
      </c>
      <c r="E540">
        <v>328.16</v>
      </c>
      <c r="F540" t="s">
        <v>1716</v>
      </c>
    </row>
    <row r="541" spans="1:6">
      <c r="A541" t="s">
        <v>1139</v>
      </c>
      <c r="B541" t="s">
        <v>1670</v>
      </c>
      <c r="C541" s="3">
        <v>44796</v>
      </c>
      <c r="D541">
        <v>802</v>
      </c>
      <c r="E541">
        <v>84</v>
      </c>
      <c r="F541" t="s">
        <v>1717</v>
      </c>
    </row>
    <row r="542" spans="1:6">
      <c r="A542" t="s">
        <v>1141</v>
      </c>
      <c r="B542" t="s">
        <v>1667</v>
      </c>
      <c r="C542" s="3">
        <v>44798</v>
      </c>
      <c r="D542">
        <v>674</v>
      </c>
      <c r="E542">
        <v>219.84</v>
      </c>
      <c r="F542" t="s">
        <v>1714</v>
      </c>
    </row>
    <row r="543" spans="1:6">
      <c r="A543" t="s">
        <v>1143</v>
      </c>
      <c r="B543" t="s">
        <v>1659</v>
      </c>
      <c r="C543" s="3">
        <v>44756</v>
      </c>
      <c r="D543">
        <v>399</v>
      </c>
      <c r="E543">
        <v>183.86</v>
      </c>
      <c r="F543" t="s">
        <v>1715</v>
      </c>
    </row>
    <row r="544" spans="1:6">
      <c r="A544" t="s">
        <v>1145</v>
      </c>
      <c r="B544" t="s">
        <v>1665</v>
      </c>
      <c r="C544" s="3">
        <v>44800</v>
      </c>
      <c r="D544">
        <v>691</v>
      </c>
      <c r="E544">
        <v>608.65</v>
      </c>
      <c r="F544" t="s">
        <v>1716</v>
      </c>
    </row>
    <row r="545" spans="1:6">
      <c r="A545" t="s">
        <v>1147</v>
      </c>
      <c r="B545" t="s">
        <v>1671</v>
      </c>
      <c r="C545" s="3">
        <v>44758</v>
      </c>
      <c r="D545">
        <v>229</v>
      </c>
      <c r="E545">
        <v>224.23</v>
      </c>
      <c r="F545" t="s">
        <v>1717</v>
      </c>
    </row>
    <row r="546" spans="1:6">
      <c r="A546" t="s">
        <v>1149</v>
      </c>
      <c r="B546" t="s">
        <v>1662</v>
      </c>
      <c r="C546" s="3">
        <v>44788</v>
      </c>
      <c r="D546">
        <v>350</v>
      </c>
      <c r="E546">
        <v>280.12</v>
      </c>
      <c r="F546" t="s">
        <v>1714</v>
      </c>
    </row>
    <row r="547" spans="1:6">
      <c r="A547" t="s">
        <v>1151</v>
      </c>
      <c r="B547" t="s">
        <v>1670</v>
      </c>
      <c r="C547" s="3">
        <v>44793</v>
      </c>
      <c r="D547">
        <v>713</v>
      </c>
      <c r="E547">
        <v>266.67</v>
      </c>
      <c r="F547" t="s">
        <v>1715</v>
      </c>
    </row>
    <row r="548" spans="1:6">
      <c r="A548" t="s">
        <v>1153</v>
      </c>
      <c r="B548" t="s">
        <v>1667</v>
      </c>
      <c r="C548" s="3">
        <v>44784</v>
      </c>
      <c r="D548">
        <v>384</v>
      </c>
      <c r="E548">
        <v>17.1</v>
      </c>
      <c r="F548" t="s">
        <v>1716</v>
      </c>
    </row>
    <row r="549" spans="1:6">
      <c r="A549" t="s">
        <v>1155</v>
      </c>
      <c r="B549" t="s">
        <v>1659</v>
      </c>
      <c r="C549" s="3">
        <v>44793</v>
      </c>
      <c r="D549">
        <v>446</v>
      </c>
      <c r="E549">
        <v>407.13</v>
      </c>
      <c r="F549" t="s">
        <v>1717</v>
      </c>
    </row>
    <row r="550" spans="1:6">
      <c r="A550" t="s">
        <v>1157</v>
      </c>
      <c r="B550" t="s">
        <v>1662</v>
      </c>
      <c r="C550" s="3">
        <v>44796</v>
      </c>
      <c r="D550">
        <v>585</v>
      </c>
      <c r="E550">
        <v>478.23</v>
      </c>
      <c r="F550" t="s">
        <v>1714</v>
      </c>
    </row>
    <row r="551" spans="1:6">
      <c r="A551" t="s">
        <v>1159</v>
      </c>
      <c r="B551" t="s">
        <v>1670</v>
      </c>
      <c r="C551" s="3">
        <v>44758</v>
      </c>
      <c r="D551">
        <v>623</v>
      </c>
      <c r="E551">
        <v>244.23</v>
      </c>
      <c r="F551" t="s">
        <v>1715</v>
      </c>
    </row>
    <row r="552" spans="1:6">
      <c r="A552" t="s">
        <v>1161</v>
      </c>
      <c r="B552" t="s">
        <v>1667</v>
      </c>
      <c r="C552" s="3">
        <v>44757</v>
      </c>
      <c r="D552">
        <v>351</v>
      </c>
      <c r="E552">
        <v>306.33</v>
      </c>
      <c r="F552" t="s">
        <v>1716</v>
      </c>
    </row>
    <row r="553" spans="1:6">
      <c r="A553" t="s">
        <v>1163</v>
      </c>
      <c r="B553" t="s">
        <v>1659</v>
      </c>
      <c r="C553" s="3">
        <v>44758</v>
      </c>
      <c r="D553">
        <v>224</v>
      </c>
      <c r="E553">
        <v>145.07</v>
      </c>
      <c r="F553" t="s">
        <v>1717</v>
      </c>
    </row>
    <row r="554" spans="1:6">
      <c r="A554" t="s">
        <v>1165</v>
      </c>
      <c r="B554" t="s">
        <v>1662</v>
      </c>
      <c r="C554" s="3">
        <v>44800</v>
      </c>
      <c r="D554">
        <v>445</v>
      </c>
      <c r="E554">
        <v>18.84</v>
      </c>
      <c r="F554" t="s">
        <v>1714</v>
      </c>
    </row>
    <row r="555" spans="1:6">
      <c r="A555" t="s">
        <v>1167</v>
      </c>
      <c r="B555" t="s">
        <v>1670</v>
      </c>
      <c r="C555" s="3">
        <v>44780</v>
      </c>
      <c r="D555">
        <v>410</v>
      </c>
      <c r="E555">
        <v>29.81</v>
      </c>
      <c r="F555" t="s">
        <v>1715</v>
      </c>
    </row>
    <row r="556" spans="1:6">
      <c r="A556" t="s">
        <v>1169</v>
      </c>
      <c r="B556" t="s">
        <v>1667</v>
      </c>
      <c r="C556" s="3">
        <v>44807</v>
      </c>
      <c r="D556">
        <v>842</v>
      </c>
      <c r="E556">
        <v>373.82</v>
      </c>
      <c r="F556" t="s">
        <v>1716</v>
      </c>
    </row>
    <row r="557" spans="1:6">
      <c r="A557" t="s">
        <v>1171</v>
      </c>
      <c r="B557" t="s">
        <v>1659</v>
      </c>
      <c r="C557" s="3">
        <v>44798</v>
      </c>
      <c r="D557">
        <v>772</v>
      </c>
      <c r="E557">
        <v>92.83</v>
      </c>
      <c r="F557" t="s">
        <v>1717</v>
      </c>
    </row>
    <row r="558" spans="1:6">
      <c r="A558" t="s">
        <v>1173</v>
      </c>
      <c r="B558" t="s">
        <v>1662</v>
      </c>
      <c r="C558" s="3">
        <v>44810</v>
      </c>
      <c r="D558">
        <v>711</v>
      </c>
      <c r="E558">
        <v>643.06</v>
      </c>
      <c r="F558" t="s">
        <v>1714</v>
      </c>
    </row>
    <row r="559" spans="1:6">
      <c r="A559" t="s">
        <v>1175</v>
      </c>
      <c r="B559" t="s">
        <v>1670</v>
      </c>
      <c r="C559" s="3">
        <v>44764</v>
      </c>
      <c r="D559">
        <v>683</v>
      </c>
      <c r="E559">
        <v>676.11</v>
      </c>
      <c r="F559" t="s">
        <v>1715</v>
      </c>
    </row>
    <row r="560" spans="1:6">
      <c r="A560" t="s">
        <v>1177</v>
      </c>
      <c r="B560" t="s">
        <v>1667</v>
      </c>
      <c r="C560" s="3">
        <v>44766</v>
      </c>
      <c r="D560">
        <v>261</v>
      </c>
      <c r="E560">
        <v>102.09</v>
      </c>
      <c r="F560" t="s">
        <v>1716</v>
      </c>
    </row>
    <row r="561" spans="1:6">
      <c r="A561" t="s">
        <v>1179</v>
      </c>
      <c r="B561" t="s">
        <v>1659</v>
      </c>
      <c r="C561" s="3">
        <v>44794</v>
      </c>
      <c r="D561">
        <v>616</v>
      </c>
      <c r="E561">
        <v>615.79</v>
      </c>
      <c r="F561" t="s">
        <v>1717</v>
      </c>
    </row>
    <row r="562" spans="1:6">
      <c r="A562" t="s">
        <v>1181</v>
      </c>
      <c r="B562" t="s">
        <v>1665</v>
      </c>
      <c r="C562" s="3">
        <v>44800</v>
      </c>
      <c r="D562">
        <v>775</v>
      </c>
      <c r="E562">
        <v>164.29</v>
      </c>
      <c r="F562" t="s">
        <v>1714</v>
      </c>
    </row>
    <row r="563" spans="1:6">
      <c r="A563" t="s">
        <v>1183</v>
      </c>
      <c r="B563" t="s">
        <v>1662</v>
      </c>
      <c r="C563" s="3">
        <v>44792</v>
      </c>
      <c r="D563">
        <v>616</v>
      </c>
      <c r="E563">
        <v>361.74</v>
      </c>
      <c r="F563" t="s">
        <v>1715</v>
      </c>
    </row>
    <row r="564" spans="1:6">
      <c r="A564" t="s">
        <v>1185</v>
      </c>
      <c r="B564" t="s">
        <v>1670</v>
      </c>
      <c r="C564" s="3">
        <v>44809</v>
      </c>
      <c r="D564">
        <v>252</v>
      </c>
      <c r="E564">
        <v>6.24</v>
      </c>
      <c r="F564" t="s">
        <v>1716</v>
      </c>
    </row>
    <row r="565" spans="1:6">
      <c r="A565" t="s">
        <v>1187</v>
      </c>
      <c r="B565" t="s">
        <v>1667</v>
      </c>
      <c r="C565" s="3">
        <v>44789</v>
      </c>
      <c r="D565">
        <v>754</v>
      </c>
      <c r="E565">
        <v>499.92</v>
      </c>
      <c r="F565" t="s">
        <v>1717</v>
      </c>
    </row>
    <row r="566" spans="1:6">
      <c r="A566" t="s">
        <v>1189</v>
      </c>
      <c r="B566" t="s">
        <v>1659</v>
      </c>
      <c r="C566" s="3">
        <v>44757</v>
      </c>
      <c r="D566">
        <v>614</v>
      </c>
      <c r="E566">
        <v>95.28</v>
      </c>
      <c r="F566" t="s">
        <v>1714</v>
      </c>
    </row>
    <row r="567" spans="1:6">
      <c r="A567" t="s">
        <v>1191</v>
      </c>
      <c r="B567" t="s">
        <v>1662</v>
      </c>
      <c r="C567" s="3">
        <v>44790</v>
      </c>
      <c r="D567">
        <v>413</v>
      </c>
      <c r="E567">
        <v>360.83</v>
      </c>
      <c r="F567" t="s">
        <v>1715</v>
      </c>
    </row>
    <row r="568" spans="1:6">
      <c r="A568" t="s">
        <v>1193</v>
      </c>
      <c r="B568" t="s">
        <v>1670</v>
      </c>
      <c r="C568" s="3">
        <v>44808</v>
      </c>
      <c r="D568">
        <v>895</v>
      </c>
      <c r="E568">
        <v>681.21</v>
      </c>
      <c r="F568" t="s">
        <v>1716</v>
      </c>
    </row>
    <row r="569" spans="1:6">
      <c r="A569" t="s">
        <v>1195</v>
      </c>
      <c r="B569" t="s">
        <v>1667</v>
      </c>
      <c r="C569" s="3">
        <v>44801</v>
      </c>
      <c r="D569">
        <v>460</v>
      </c>
      <c r="E569">
        <v>195.5</v>
      </c>
      <c r="F569" t="s">
        <v>1717</v>
      </c>
    </row>
    <row r="570" spans="1:6">
      <c r="A570" t="s">
        <v>1197</v>
      </c>
      <c r="B570" t="s">
        <v>1659</v>
      </c>
      <c r="C570" s="3">
        <v>44769</v>
      </c>
      <c r="D570">
        <v>681</v>
      </c>
      <c r="E570">
        <v>236.85</v>
      </c>
      <c r="F570" t="s">
        <v>1714</v>
      </c>
    </row>
    <row r="571" spans="1:6">
      <c r="A571" t="s">
        <v>1199</v>
      </c>
      <c r="B571" t="s">
        <v>1665</v>
      </c>
      <c r="C571" s="3">
        <v>44757</v>
      </c>
      <c r="D571">
        <v>548</v>
      </c>
      <c r="E571">
        <v>33.02</v>
      </c>
      <c r="F571" t="s">
        <v>1715</v>
      </c>
    </row>
    <row r="572" spans="1:6">
      <c r="A572" t="s">
        <v>1201</v>
      </c>
      <c r="B572" t="s">
        <v>1671</v>
      </c>
      <c r="C572" s="3">
        <v>44759</v>
      </c>
      <c r="D572">
        <v>264</v>
      </c>
      <c r="E572">
        <v>210.42</v>
      </c>
      <c r="F572" t="s">
        <v>1716</v>
      </c>
    </row>
    <row r="573" spans="1:6">
      <c r="A573" t="s">
        <v>1203</v>
      </c>
      <c r="B573" t="s">
        <v>1662</v>
      </c>
      <c r="C573" s="3">
        <v>44805</v>
      </c>
      <c r="D573">
        <v>431</v>
      </c>
      <c r="E573">
        <v>4.35</v>
      </c>
      <c r="F573" t="s">
        <v>1717</v>
      </c>
    </row>
    <row r="574" spans="1:6">
      <c r="A574" t="s">
        <v>1205</v>
      </c>
      <c r="B574" t="s">
        <v>1670</v>
      </c>
      <c r="C574" s="3">
        <v>44760</v>
      </c>
      <c r="D574">
        <v>772</v>
      </c>
      <c r="E574">
        <v>314.53</v>
      </c>
      <c r="F574" t="s">
        <v>1714</v>
      </c>
    </row>
    <row r="575" spans="1:6">
      <c r="A575" t="s">
        <v>1207</v>
      </c>
      <c r="B575" t="s">
        <v>1667</v>
      </c>
      <c r="C575" s="3">
        <v>44791</v>
      </c>
      <c r="D575">
        <v>253</v>
      </c>
      <c r="E575">
        <v>143.16</v>
      </c>
      <c r="F575" t="s">
        <v>1715</v>
      </c>
    </row>
    <row r="576" spans="1:6">
      <c r="A576" t="s">
        <v>1209</v>
      </c>
      <c r="B576" t="s">
        <v>1659</v>
      </c>
      <c r="C576" s="3">
        <v>44768</v>
      </c>
      <c r="D576">
        <v>792</v>
      </c>
      <c r="E576">
        <v>153.47</v>
      </c>
      <c r="F576" t="s">
        <v>1716</v>
      </c>
    </row>
    <row r="577" spans="1:6">
      <c r="A577" t="s">
        <v>1211</v>
      </c>
      <c r="B577" t="s">
        <v>1662</v>
      </c>
      <c r="C577" s="3">
        <v>44759</v>
      </c>
      <c r="D577">
        <v>628</v>
      </c>
      <c r="E577">
        <v>388.51</v>
      </c>
      <c r="F577" t="s">
        <v>1717</v>
      </c>
    </row>
    <row r="578" spans="1:6">
      <c r="A578" t="s">
        <v>1213</v>
      </c>
      <c r="B578" t="s">
        <v>1670</v>
      </c>
      <c r="C578" s="3">
        <v>44781</v>
      </c>
      <c r="D578">
        <v>809</v>
      </c>
      <c r="E578">
        <v>535.29</v>
      </c>
      <c r="F578" t="s">
        <v>1714</v>
      </c>
    </row>
    <row r="579" spans="1:6">
      <c r="A579" t="s">
        <v>1215</v>
      </c>
      <c r="B579" t="s">
        <v>1667</v>
      </c>
      <c r="C579" s="3">
        <v>44785</v>
      </c>
      <c r="D579">
        <v>347</v>
      </c>
      <c r="E579">
        <v>9.86</v>
      </c>
      <c r="F579" t="s">
        <v>1715</v>
      </c>
    </row>
    <row r="580" spans="1:6">
      <c r="A580" t="s">
        <v>1217</v>
      </c>
      <c r="B580" t="s">
        <v>1659</v>
      </c>
      <c r="C580" s="3">
        <v>44775</v>
      </c>
      <c r="D580">
        <v>695</v>
      </c>
      <c r="E580">
        <v>227.11</v>
      </c>
      <c r="F580" t="s">
        <v>1716</v>
      </c>
    </row>
    <row r="581" spans="1:6">
      <c r="A581" t="s">
        <v>1219</v>
      </c>
      <c r="B581" t="s">
        <v>1665</v>
      </c>
      <c r="C581" s="3">
        <v>44773</v>
      </c>
      <c r="D581">
        <v>551</v>
      </c>
      <c r="E581">
        <v>62.2</v>
      </c>
      <c r="F581" t="s">
        <v>1717</v>
      </c>
    </row>
    <row r="582" spans="1:6">
      <c r="A582" t="s">
        <v>1221</v>
      </c>
      <c r="B582" t="s">
        <v>1662</v>
      </c>
      <c r="C582" s="3">
        <v>44796</v>
      </c>
      <c r="D582">
        <v>274</v>
      </c>
      <c r="E582">
        <v>17.51</v>
      </c>
      <c r="F582" t="s">
        <v>1714</v>
      </c>
    </row>
    <row r="583" spans="1:6">
      <c r="A583" t="s">
        <v>1223</v>
      </c>
      <c r="B583" t="s">
        <v>1670</v>
      </c>
      <c r="C583" s="3">
        <v>44801</v>
      </c>
      <c r="D583">
        <v>623</v>
      </c>
      <c r="E583">
        <v>372.85</v>
      </c>
      <c r="F583" t="s">
        <v>1715</v>
      </c>
    </row>
    <row r="584" spans="1:6">
      <c r="A584" t="s">
        <v>1225</v>
      </c>
      <c r="B584" t="s">
        <v>1667</v>
      </c>
      <c r="C584" s="3">
        <v>44779</v>
      </c>
      <c r="D584">
        <v>577</v>
      </c>
      <c r="E584">
        <v>200.49</v>
      </c>
      <c r="F584" t="s">
        <v>1716</v>
      </c>
    </row>
    <row r="585" spans="1:6">
      <c r="A585" t="s">
        <v>1227</v>
      </c>
      <c r="B585" t="s">
        <v>1659</v>
      </c>
      <c r="C585" s="3">
        <v>44772</v>
      </c>
      <c r="D585">
        <v>479</v>
      </c>
      <c r="E585">
        <v>148.02</v>
      </c>
      <c r="F585" t="s">
        <v>1717</v>
      </c>
    </row>
    <row r="586" spans="1:6">
      <c r="A586" t="s">
        <v>1229</v>
      </c>
      <c r="B586" t="s">
        <v>1662</v>
      </c>
      <c r="C586" s="3">
        <v>44757</v>
      </c>
      <c r="D586">
        <v>541</v>
      </c>
      <c r="E586">
        <v>1.17</v>
      </c>
      <c r="F586" t="s">
        <v>1714</v>
      </c>
    </row>
    <row r="587" spans="1:6">
      <c r="A587" t="s">
        <v>1231</v>
      </c>
      <c r="B587" t="s">
        <v>1670</v>
      </c>
      <c r="C587" s="3">
        <v>44808</v>
      </c>
      <c r="D587">
        <v>878</v>
      </c>
      <c r="E587">
        <v>218.27</v>
      </c>
      <c r="F587" t="s">
        <v>1715</v>
      </c>
    </row>
    <row r="588" spans="1:6">
      <c r="A588" t="s">
        <v>1233</v>
      </c>
      <c r="B588" t="s">
        <v>1667</v>
      </c>
      <c r="C588" s="3">
        <v>44782</v>
      </c>
      <c r="D588">
        <v>822</v>
      </c>
      <c r="E588">
        <v>103.81</v>
      </c>
      <c r="F588" t="s">
        <v>1716</v>
      </c>
    </row>
    <row r="589" spans="1:6">
      <c r="A589" t="s">
        <v>1235</v>
      </c>
      <c r="B589" t="s">
        <v>1659</v>
      </c>
      <c r="C589" s="3">
        <v>44787</v>
      </c>
      <c r="D589">
        <v>319</v>
      </c>
      <c r="E589">
        <v>220.11</v>
      </c>
      <c r="F589" t="s">
        <v>1717</v>
      </c>
    </row>
    <row r="590" spans="1:6">
      <c r="A590" t="s">
        <v>1237</v>
      </c>
      <c r="B590" t="s">
        <v>1665</v>
      </c>
      <c r="C590" s="3">
        <v>44787</v>
      </c>
      <c r="D590">
        <v>583</v>
      </c>
      <c r="E590">
        <v>70.34</v>
      </c>
      <c r="F590" t="s">
        <v>1714</v>
      </c>
    </row>
    <row r="591" spans="1:6">
      <c r="A591" t="s">
        <v>1239</v>
      </c>
      <c r="B591" t="s">
        <v>1671</v>
      </c>
      <c r="C591" s="3">
        <v>44757</v>
      </c>
      <c r="D591">
        <v>326</v>
      </c>
      <c r="E591">
        <v>244.47</v>
      </c>
      <c r="F591" t="s">
        <v>1715</v>
      </c>
    </row>
    <row r="592" spans="1:6">
      <c r="A592" t="s">
        <v>1241</v>
      </c>
      <c r="B592" t="s">
        <v>1662</v>
      </c>
      <c r="C592" s="3">
        <v>44761</v>
      </c>
      <c r="D592">
        <v>345</v>
      </c>
      <c r="E592">
        <v>40.66</v>
      </c>
      <c r="F592" t="s">
        <v>1716</v>
      </c>
    </row>
    <row r="593" spans="1:6">
      <c r="A593" t="s">
        <v>1243</v>
      </c>
      <c r="B593" t="s">
        <v>1670</v>
      </c>
      <c r="C593" s="3">
        <v>44788</v>
      </c>
      <c r="D593">
        <v>425</v>
      </c>
      <c r="E593">
        <v>201.06</v>
      </c>
      <c r="F593" t="s">
        <v>1717</v>
      </c>
    </row>
    <row r="594" spans="1:6">
      <c r="A594" t="s">
        <v>1245</v>
      </c>
      <c r="B594" t="s">
        <v>1667</v>
      </c>
      <c r="C594" s="3">
        <v>44788</v>
      </c>
      <c r="D594">
        <v>854</v>
      </c>
      <c r="E594">
        <v>150.11</v>
      </c>
      <c r="F594" t="s">
        <v>1714</v>
      </c>
    </row>
    <row r="595" spans="1:6">
      <c r="A595" t="s">
        <v>1247</v>
      </c>
      <c r="B595" t="s">
        <v>1659</v>
      </c>
      <c r="C595" s="3">
        <v>44758</v>
      </c>
      <c r="D595">
        <v>310</v>
      </c>
      <c r="E595">
        <v>152.58</v>
      </c>
      <c r="F595" t="s">
        <v>1715</v>
      </c>
    </row>
    <row r="596" spans="1:6">
      <c r="A596" t="s">
        <v>1249</v>
      </c>
      <c r="B596" t="s">
        <v>1662</v>
      </c>
      <c r="C596" s="3">
        <v>44795</v>
      </c>
      <c r="D596">
        <v>387</v>
      </c>
      <c r="E596">
        <v>379.69</v>
      </c>
      <c r="F596" t="s">
        <v>1716</v>
      </c>
    </row>
    <row r="597" spans="1:6">
      <c r="A597" t="s">
        <v>1251</v>
      </c>
      <c r="B597" t="s">
        <v>1670</v>
      </c>
      <c r="C597" s="3">
        <v>44791</v>
      </c>
      <c r="D597">
        <v>402</v>
      </c>
      <c r="E597">
        <v>176.37</v>
      </c>
      <c r="F597" t="s">
        <v>1717</v>
      </c>
    </row>
    <row r="598" spans="1:6">
      <c r="A598" t="s">
        <v>1253</v>
      </c>
      <c r="B598" t="s">
        <v>1667</v>
      </c>
      <c r="C598" s="3">
        <v>44791</v>
      </c>
      <c r="D598">
        <v>808</v>
      </c>
      <c r="E598">
        <v>190.39</v>
      </c>
      <c r="F598" t="s">
        <v>1714</v>
      </c>
    </row>
    <row r="599" spans="1:6">
      <c r="A599" t="s">
        <v>1255</v>
      </c>
      <c r="B599" t="s">
        <v>1659</v>
      </c>
      <c r="C599" s="3">
        <v>44794</v>
      </c>
      <c r="D599">
        <v>668</v>
      </c>
      <c r="E599">
        <v>521.72</v>
      </c>
      <c r="F599" t="s">
        <v>1715</v>
      </c>
    </row>
    <row r="600" spans="1:6">
      <c r="A600" t="s">
        <v>1257</v>
      </c>
      <c r="B600" t="s">
        <v>1662</v>
      </c>
      <c r="C600" s="3">
        <v>44756</v>
      </c>
      <c r="D600">
        <v>534</v>
      </c>
      <c r="E600">
        <v>66.81</v>
      </c>
      <c r="F600" t="s">
        <v>1716</v>
      </c>
    </row>
    <row r="601" spans="1:6">
      <c r="A601" t="s">
        <v>1259</v>
      </c>
      <c r="B601" t="s">
        <v>1670</v>
      </c>
      <c r="C601" s="3">
        <v>44789</v>
      </c>
      <c r="D601">
        <v>689</v>
      </c>
      <c r="E601">
        <v>55.88</v>
      </c>
      <c r="F601" t="s">
        <v>1717</v>
      </c>
    </row>
    <row r="602" spans="1:6">
      <c r="A602" t="s">
        <v>1261</v>
      </c>
      <c r="B602" t="s">
        <v>1667</v>
      </c>
      <c r="C602" s="3">
        <v>44810</v>
      </c>
      <c r="D602">
        <v>237</v>
      </c>
      <c r="E602">
        <v>57.86</v>
      </c>
      <c r="F602" t="s">
        <v>1714</v>
      </c>
    </row>
    <row r="603" spans="1:6">
      <c r="A603" t="s">
        <v>1263</v>
      </c>
      <c r="B603" t="s">
        <v>1659</v>
      </c>
      <c r="C603" s="3">
        <v>44798</v>
      </c>
      <c r="D603">
        <v>525</v>
      </c>
      <c r="E603">
        <v>78.86</v>
      </c>
      <c r="F603" t="s">
        <v>1715</v>
      </c>
    </row>
    <row r="604" spans="1:6">
      <c r="A604" t="s">
        <v>1265</v>
      </c>
      <c r="B604" t="s">
        <v>1662</v>
      </c>
      <c r="C604" s="3">
        <v>44791</v>
      </c>
      <c r="D604">
        <v>643</v>
      </c>
      <c r="E604">
        <v>104.95</v>
      </c>
      <c r="F604" t="s">
        <v>1716</v>
      </c>
    </row>
    <row r="605" spans="1:6">
      <c r="A605" t="s">
        <v>1267</v>
      </c>
      <c r="B605" t="s">
        <v>1670</v>
      </c>
      <c r="C605" s="3">
        <v>44796</v>
      </c>
      <c r="D605">
        <v>308</v>
      </c>
      <c r="E605">
        <v>187.28</v>
      </c>
      <c r="F605" t="s">
        <v>1717</v>
      </c>
    </row>
    <row r="606" spans="1:6">
      <c r="A606" t="s">
        <v>1269</v>
      </c>
      <c r="B606" t="s">
        <v>1667</v>
      </c>
      <c r="C606" s="3">
        <v>44810</v>
      </c>
      <c r="D606">
        <v>834</v>
      </c>
      <c r="E606">
        <v>349.9</v>
      </c>
      <c r="F606" t="s">
        <v>1714</v>
      </c>
    </row>
    <row r="607" spans="1:6">
      <c r="A607" t="s">
        <v>1271</v>
      </c>
      <c r="B607" t="s">
        <v>1659</v>
      </c>
      <c r="C607" s="3">
        <v>44791</v>
      </c>
      <c r="D607">
        <v>851</v>
      </c>
      <c r="E607">
        <v>31.7</v>
      </c>
      <c r="F607" t="s">
        <v>1715</v>
      </c>
    </row>
    <row r="608" spans="1:6">
      <c r="A608" t="s">
        <v>1273</v>
      </c>
      <c r="B608" t="s">
        <v>1665</v>
      </c>
      <c r="C608" s="3">
        <v>44797</v>
      </c>
      <c r="D608">
        <v>567</v>
      </c>
      <c r="E608">
        <v>222.2</v>
      </c>
      <c r="F608" t="s">
        <v>1716</v>
      </c>
    </row>
    <row r="609" spans="1:6">
      <c r="A609" t="s">
        <v>1275</v>
      </c>
      <c r="B609" t="s">
        <v>1662</v>
      </c>
      <c r="C609" s="3">
        <v>44777</v>
      </c>
      <c r="D609">
        <v>565</v>
      </c>
      <c r="E609">
        <v>133.51</v>
      </c>
      <c r="F609" t="s">
        <v>1717</v>
      </c>
    </row>
    <row r="610" spans="1:6">
      <c r="A610" t="s">
        <v>1277</v>
      </c>
      <c r="B610" t="s">
        <v>1670</v>
      </c>
      <c r="C610" s="3">
        <v>44802</v>
      </c>
      <c r="D610">
        <v>245</v>
      </c>
      <c r="E610">
        <v>243.38</v>
      </c>
      <c r="F610" t="s">
        <v>1714</v>
      </c>
    </row>
    <row r="611" spans="1:6">
      <c r="A611" t="s">
        <v>1279</v>
      </c>
      <c r="B611" t="s">
        <v>1667</v>
      </c>
      <c r="C611" s="3">
        <v>44758</v>
      </c>
      <c r="D611">
        <v>765</v>
      </c>
      <c r="E611">
        <v>628.01</v>
      </c>
      <c r="F611" t="s">
        <v>1715</v>
      </c>
    </row>
    <row r="612" spans="1:6">
      <c r="A612" t="s">
        <v>1281</v>
      </c>
      <c r="B612" t="s">
        <v>1659</v>
      </c>
      <c r="C612" s="3">
        <v>44768</v>
      </c>
      <c r="D612">
        <v>746</v>
      </c>
      <c r="E612">
        <v>598.1</v>
      </c>
      <c r="F612" t="s">
        <v>1716</v>
      </c>
    </row>
    <row r="613" spans="1:6">
      <c r="A613" t="s">
        <v>1283</v>
      </c>
      <c r="B613" t="s">
        <v>1662</v>
      </c>
      <c r="C613" s="3">
        <v>44756</v>
      </c>
      <c r="D613">
        <v>470</v>
      </c>
      <c r="E613">
        <v>109.26</v>
      </c>
      <c r="F613" t="s">
        <v>1717</v>
      </c>
    </row>
    <row r="614" spans="1:6">
      <c r="A614" t="s">
        <v>1285</v>
      </c>
      <c r="B614" t="s">
        <v>1670</v>
      </c>
      <c r="C614" s="3">
        <v>44809</v>
      </c>
      <c r="D614">
        <v>694</v>
      </c>
      <c r="E614">
        <v>528.72</v>
      </c>
      <c r="F614" t="s">
        <v>1714</v>
      </c>
    </row>
    <row r="615" spans="1:6">
      <c r="A615" t="s">
        <v>1287</v>
      </c>
      <c r="B615" t="s">
        <v>1667</v>
      </c>
      <c r="C615" s="3">
        <v>44801</v>
      </c>
      <c r="D615">
        <v>839</v>
      </c>
      <c r="E615">
        <v>694.64</v>
      </c>
      <c r="F615" t="s">
        <v>1715</v>
      </c>
    </row>
    <row r="616" spans="1:6">
      <c r="A616" t="s">
        <v>1289</v>
      </c>
      <c r="B616" t="s">
        <v>1659</v>
      </c>
      <c r="C616" s="3">
        <v>44794</v>
      </c>
      <c r="D616">
        <v>476</v>
      </c>
      <c r="E616">
        <v>141.51</v>
      </c>
      <c r="F616" t="s">
        <v>1716</v>
      </c>
    </row>
    <row r="617" spans="1:6">
      <c r="A617" t="s">
        <v>1291</v>
      </c>
      <c r="B617" t="s">
        <v>1665</v>
      </c>
      <c r="C617" s="3">
        <v>44792</v>
      </c>
      <c r="D617">
        <v>201</v>
      </c>
      <c r="E617">
        <v>162.29</v>
      </c>
      <c r="F617" t="s">
        <v>1717</v>
      </c>
    </row>
    <row r="618" spans="1:6">
      <c r="A618" t="s">
        <v>1293</v>
      </c>
      <c r="B618" t="s">
        <v>1671</v>
      </c>
      <c r="C618" s="3">
        <v>44770</v>
      </c>
      <c r="D618">
        <v>217</v>
      </c>
      <c r="E618">
        <v>15.74</v>
      </c>
      <c r="F618" t="s">
        <v>1714</v>
      </c>
    </row>
    <row r="619" spans="1:6">
      <c r="A619" t="s">
        <v>1295</v>
      </c>
      <c r="B619" t="s">
        <v>1662</v>
      </c>
      <c r="C619" s="3">
        <v>44761</v>
      </c>
      <c r="D619">
        <v>709</v>
      </c>
      <c r="E619">
        <v>92.77</v>
      </c>
      <c r="F619" t="s">
        <v>1715</v>
      </c>
    </row>
    <row r="620" spans="1:6">
      <c r="A620" t="s">
        <v>1297</v>
      </c>
      <c r="B620" t="s">
        <v>1670</v>
      </c>
      <c r="C620" s="3">
        <v>44773</v>
      </c>
      <c r="D620">
        <v>405</v>
      </c>
      <c r="E620">
        <v>344.51</v>
      </c>
      <c r="F620" t="s">
        <v>1716</v>
      </c>
    </row>
    <row r="621" spans="1:6">
      <c r="A621" t="s">
        <v>1299</v>
      </c>
      <c r="B621" t="s">
        <v>1667</v>
      </c>
      <c r="C621" s="3">
        <v>44766</v>
      </c>
      <c r="D621">
        <v>490</v>
      </c>
      <c r="E621">
        <v>17.72</v>
      </c>
      <c r="F621" t="s">
        <v>1717</v>
      </c>
    </row>
    <row r="622" spans="1:6">
      <c r="A622" t="s">
        <v>1301</v>
      </c>
      <c r="B622" t="s">
        <v>1659</v>
      </c>
      <c r="C622" s="3">
        <v>44793</v>
      </c>
      <c r="D622">
        <v>718</v>
      </c>
      <c r="E622">
        <v>652.42</v>
      </c>
      <c r="F622" t="s">
        <v>1714</v>
      </c>
    </row>
    <row r="623" spans="1:6">
      <c r="A623" t="s">
        <v>1303</v>
      </c>
      <c r="B623" t="s">
        <v>1662</v>
      </c>
      <c r="C623" s="3">
        <v>44769</v>
      </c>
      <c r="D623">
        <v>298</v>
      </c>
      <c r="E623">
        <v>24.42</v>
      </c>
      <c r="F623" t="s">
        <v>1715</v>
      </c>
    </row>
    <row r="624" spans="1:6">
      <c r="A624" t="s">
        <v>1305</v>
      </c>
      <c r="B624" t="s">
        <v>1670</v>
      </c>
      <c r="C624" s="3">
        <v>44758</v>
      </c>
      <c r="D624">
        <v>612</v>
      </c>
      <c r="E624">
        <v>432.81</v>
      </c>
      <c r="F624" t="s">
        <v>1716</v>
      </c>
    </row>
    <row r="625" spans="1:6">
      <c r="A625" t="s">
        <v>1307</v>
      </c>
      <c r="B625" t="s">
        <v>1667</v>
      </c>
      <c r="C625" s="3">
        <v>44803</v>
      </c>
      <c r="D625">
        <v>797</v>
      </c>
      <c r="E625">
        <v>599.6</v>
      </c>
      <c r="F625" t="s">
        <v>1717</v>
      </c>
    </row>
    <row r="626" spans="1:6">
      <c r="A626" t="s">
        <v>1309</v>
      </c>
      <c r="B626" t="s">
        <v>1659</v>
      </c>
      <c r="C626" s="3">
        <v>44808</v>
      </c>
      <c r="D626">
        <v>448</v>
      </c>
      <c r="E626">
        <v>353.75</v>
      </c>
      <c r="F626" t="s">
        <v>1714</v>
      </c>
    </row>
    <row r="627" spans="1:6">
      <c r="A627" t="s">
        <v>1311</v>
      </c>
      <c r="B627" t="s">
        <v>1665</v>
      </c>
      <c r="C627" s="3">
        <v>44784</v>
      </c>
      <c r="D627">
        <v>512</v>
      </c>
      <c r="E627">
        <v>350.17</v>
      </c>
      <c r="F627" t="s">
        <v>1715</v>
      </c>
    </row>
    <row r="628" spans="1:6">
      <c r="A628" t="s">
        <v>1313</v>
      </c>
      <c r="B628" t="s">
        <v>1662</v>
      </c>
      <c r="C628" s="3">
        <v>44764</v>
      </c>
      <c r="D628">
        <v>427</v>
      </c>
      <c r="E628">
        <v>334.95</v>
      </c>
      <c r="F628" t="s">
        <v>1716</v>
      </c>
    </row>
    <row r="629" spans="1:6">
      <c r="A629" t="s">
        <v>1315</v>
      </c>
      <c r="B629" t="s">
        <v>1670</v>
      </c>
      <c r="C629" s="3">
        <v>44795</v>
      </c>
      <c r="D629">
        <v>256</v>
      </c>
      <c r="E629">
        <v>56.6</v>
      </c>
      <c r="F629" t="s">
        <v>1717</v>
      </c>
    </row>
    <row r="630" spans="1:6">
      <c r="A630" t="s">
        <v>1317</v>
      </c>
      <c r="B630" t="s">
        <v>1667</v>
      </c>
      <c r="C630" s="3">
        <v>44799</v>
      </c>
      <c r="D630">
        <v>413</v>
      </c>
      <c r="E630">
        <v>72.07</v>
      </c>
      <c r="F630" t="s">
        <v>1714</v>
      </c>
    </row>
    <row r="631" spans="1:6">
      <c r="A631" t="s">
        <v>1319</v>
      </c>
      <c r="B631" t="s">
        <v>1659</v>
      </c>
      <c r="C631" s="3">
        <v>44800</v>
      </c>
      <c r="D631">
        <v>565</v>
      </c>
      <c r="E631">
        <v>160.52</v>
      </c>
      <c r="F631" t="s">
        <v>1715</v>
      </c>
    </row>
    <row r="632" spans="1:6">
      <c r="A632" t="s">
        <v>1321</v>
      </c>
      <c r="B632" t="s">
        <v>1662</v>
      </c>
      <c r="C632" s="3">
        <v>44771</v>
      </c>
      <c r="D632">
        <v>797</v>
      </c>
      <c r="E632">
        <v>225.43</v>
      </c>
      <c r="F632" t="s">
        <v>1716</v>
      </c>
    </row>
    <row r="633" spans="1:6">
      <c r="A633" t="s">
        <v>1323</v>
      </c>
      <c r="B633" t="s">
        <v>1670</v>
      </c>
      <c r="C633" s="3">
        <v>44760</v>
      </c>
      <c r="D633">
        <v>828</v>
      </c>
      <c r="E633">
        <v>209.65</v>
      </c>
      <c r="F633" t="s">
        <v>1717</v>
      </c>
    </row>
    <row r="634" spans="1:6">
      <c r="A634" t="s">
        <v>1325</v>
      </c>
      <c r="B634" t="s">
        <v>1667</v>
      </c>
      <c r="C634" s="3">
        <v>44778</v>
      </c>
      <c r="D634">
        <v>217</v>
      </c>
      <c r="E634">
        <v>95.77</v>
      </c>
      <c r="F634" t="s">
        <v>1714</v>
      </c>
    </row>
    <row r="635" spans="1:6">
      <c r="A635" t="s">
        <v>1327</v>
      </c>
      <c r="B635" t="s">
        <v>1659</v>
      </c>
      <c r="C635" s="3">
        <v>44755</v>
      </c>
      <c r="D635">
        <v>701</v>
      </c>
      <c r="E635">
        <v>308.41</v>
      </c>
      <c r="F635" t="s">
        <v>1715</v>
      </c>
    </row>
    <row r="636" spans="1:6">
      <c r="A636" t="s">
        <v>1329</v>
      </c>
      <c r="B636" t="s">
        <v>1665</v>
      </c>
      <c r="C636" s="3">
        <v>44770</v>
      </c>
      <c r="D636">
        <v>613</v>
      </c>
      <c r="E636">
        <v>270.06</v>
      </c>
      <c r="F636" t="s">
        <v>1716</v>
      </c>
    </row>
    <row r="637" spans="1:6">
      <c r="A637" t="s">
        <v>1331</v>
      </c>
      <c r="B637" t="s">
        <v>1671</v>
      </c>
      <c r="C637" s="3">
        <v>44772</v>
      </c>
      <c r="D637">
        <v>513</v>
      </c>
      <c r="E637">
        <v>416.6</v>
      </c>
      <c r="F637" t="s">
        <v>1717</v>
      </c>
    </row>
    <row r="638" spans="1:6">
      <c r="A638" t="s">
        <v>1333</v>
      </c>
      <c r="B638" t="s">
        <v>1662</v>
      </c>
      <c r="C638" s="3">
        <v>44799</v>
      </c>
      <c r="D638">
        <v>447</v>
      </c>
      <c r="E638">
        <v>309.19</v>
      </c>
      <c r="F638" t="s">
        <v>1714</v>
      </c>
    </row>
    <row r="639" spans="1:6">
      <c r="A639" t="s">
        <v>1335</v>
      </c>
      <c r="B639" t="s">
        <v>1670</v>
      </c>
      <c r="C639" s="3">
        <v>44782</v>
      </c>
      <c r="D639">
        <v>672</v>
      </c>
      <c r="E639">
        <v>658.53</v>
      </c>
      <c r="F639" t="s">
        <v>1715</v>
      </c>
    </row>
    <row r="640" spans="1:6">
      <c r="A640" t="s">
        <v>1337</v>
      </c>
      <c r="B640" t="s">
        <v>1667</v>
      </c>
      <c r="C640" s="3">
        <v>44761</v>
      </c>
      <c r="D640">
        <v>376</v>
      </c>
      <c r="E640">
        <v>10.56</v>
      </c>
      <c r="F640" t="s">
        <v>1716</v>
      </c>
    </row>
    <row r="641" spans="1:6">
      <c r="A641" t="s">
        <v>1339</v>
      </c>
      <c r="B641" t="s">
        <v>1659</v>
      </c>
      <c r="C641" s="3">
        <v>44794</v>
      </c>
      <c r="D641">
        <v>647</v>
      </c>
      <c r="E641">
        <v>57.97</v>
      </c>
      <c r="F641" t="s">
        <v>1717</v>
      </c>
    </row>
    <row r="642" spans="1:6">
      <c r="A642" t="s">
        <v>1341</v>
      </c>
      <c r="B642" t="s">
        <v>1662</v>
      </c>
      <c r="C642" s="3">
        <v>44762</v>
      </c>
      <c r="D642">
        <v>391</v>
      </c>
      <c r="E642">
        <v>322.61</v>
      </c>
      <c r="F642" t="s">
        <v>1714</v>
      </c>
    </row>
    <row r="643" spans="1:6">
      <c r="A643" t="s">
        <v>1343</v>
      </c>
      <c r="B643" t="s">
        <v>1670</v>
      </c>
      <c r="C643" s="3">
        <v>44769</v>
      </c>
      <c r="D643">
        <v>800</v>
      </c>
      <c r="E643">
        <v>513.64</v>
      </c>
      <c r="F643" t="s">
        <v>1715</v>
      </c>
    </row>
    <row r="644" spans="1:6">
      <c r="A644" t="s">
        <v>1345</v>
      </c>
      <c r="B644" t="s">
        <v>1667</v>
      </c>
      <c r="C644" s="3">
        <v>44770</v>
      </c>
      <c r="D644">
        <v>871</v>
      </c>
      <c r="E644">
        <v>608.69</v>
      </c>
      <c r="F644" t="s">
        <v>1716</v>
      </c>
    </row>
    <row r="645" spans="1:6">
      <c r="A645" t="s">
        <v>1347</v>
      </c>
      <c r="B645" t="s">
        <v>1659</v>
      </c>
      <c r="C645" s="3">
        <v>44797</v>
      </c>
      <c r="D645">
        <v>758</v>
      </c>
      <c r="E645">
        <v>371.41</v>
      </c>
      <c r="F645" t="s">
        <v>1717</v>
      </c>
    </row>
    <row r="646" spans="1:6">
      <c r="A646" t="s">
        <v>1349</v>
      </c>
      <c r="B646" t="s">
        <v>1662</v>
      </c>
      <c r="C646" s="3">
        <v>44783</v>
      </c>
      <c r="D646">
        <v>433</v>
      </c>
      <c r="E646">
        <v>299.91</v>
      </c>
      <c r="F646" t="s">
        <v>1714</v>
      </c>
    </row>
    <row r="647" spans="1:6">
      <c r="A647" t="s">
        <v>1351</v>
      </c>
      <c r="B647" t="s">
        <v>1670</v>
      </c>
      <c r="C647" s="3">
        <v>44801</v>
      </c>
      <c r="D647">
        <v>363</v>
      </c>
      <c r="E647">
        <v>73.15</v>
      </c>
      <c r="F647" t="s">
        <v>1715</v>
      </c>
    </row>
    <row r="648" spans="1:6">
      <c r="A648" t="s">
        <v>1353</v>
      </c>
      <c r="B648" t="s">
        <v>1667</v>
      </c>
      <c r="C648" s="3">
        <v>44808</v>
      </c>
      <c r="D648">
        <v>453</v>
      </c>
      <c r="E648">
        <v>144.97</v>
      </c>
      <c r="F648" t="s">
        <v>1716</v>
      </c>
    </row>
    <row r="649" spans="1:6">
      <c r="A649" t="s">
        <v>1355</v>
      </c>
      <c r="B649" t="s">
        <v>1659</v>
      </c>
      <c r="C649" s="3">
        <v>44808</v>
      </c>
      <c r="D649">
        <v>306</v>
      </c>
      <c r="E649">
        <v>150.1</v>
      </c>
      <c r="F649" t="s">
        <v>1717</v>
      </c>
    </row>
    <row r="650" spans="1:6">
      <c r="A650" t="s">
        <v>1357</v>
      </c>
      <c r="B650" t="s">
        <v>1662</v>
      </c>
      <c r="C650" s="3">
        <v>44781</v>
      </c>
      <c r="D650">
        <v>697</v>
      </c>
      <c r="E650">
        <v>640.86</v>
      </c>
      <c r="F650" t="s">
        <v>1714</v>
      </c>
    </row>
    <row r="651" spans="1:6">
      <c r="A651" t="s">
        <v>1359</v>
      </c>
      <c r="B651" t="s">
        <v>1670</v>
      </c>
      <c r="C651" s="3">
        <v>44783</v>
      </c>
      <c r="D651">
        <v>794</v>
      </c>
      <c r="E651">
        <v>392.91</v>
      </c>
      <c r="F651" t="s">
        <v>1715</v>
      </c>
    </row>
    <row r="652" spans="1:6">
      <c r="A652" t="s">
        <v>1361</v>
      </c>
      <c r="B652" t="s">
        <v>1667</v>
      </c>
      <c r="C652" s="3">
        <v>44762</v>
      </c>
      <c r="D652">
        <v>335</v>
      </c>
      <c r="E652">
        <v>124.44</v>
      </c>
      <c r="F652" t="s">
        <v>1716</v>
      </c>
    </row>
    <row r="653" spans="1:6">
      <c r="A653" t="s">
        <v>1363</v>
      </c>
      <c r="B653" t="s">
        <v>1659</v>
      </c>
      <c r="C653" s="3">
        <v>44800</v>
      </c>
      <c r="D653">
        <v>669</v>
      </c>
      <c r="E653">
        <v>145.26</v>
      </c>
      <c r="F653" t="s">
        <v>1717</v>
      </c>
    </row>
    <row r="654" spans="1:6">
      <c r="A654" t="s">
        <v>1365</v>
      </c>
      <c r="B654" t="s">
        <v>1665</v>
      </c>
      <c r="C654" s="3">
        <v>44799</v>
      </c>
      <c r="D654">
        <v>519</v>
      </c>
      <c r="E654">
        <v>476.52</v>
      </c>
      <c r="F654" t="s">
        <v>1714</v>
      </c>
    </row>
    <row r="655" spans="1:6">
      <c r="A655" t="s">
        <v>1367</v>
      </c>
      <c r="B655" t="s">
        <v>1662</v>
      </c>
      <c r="C655" s="3">
        <v>44777</v>
      </c>
      <c r="D655">
        <v>304</v>
      </c>
      <c r="E655">
        <v>272.07</v>
      </c>
      <c r="F655" t="s">
        <v>1715</v>
      </c>
    </row>
    <row r="656" spans="1:6">
      <c r="A656" t="s">
        <v>1369</v>
      </c>
      <c r="B656" t="s">
        <v>1670</v>
      </c>
      <c r="C656" s="3">
        <v>44800</v>
      </c>
      <c r="D656">
        <v>594</v>
      </c>
      <c r="E656">
        <v>23.7</v>
      </c>
      <c r="F656" t="s">
        <v>1716</v>
      </c>
    </row>
    <row r="657" spans="1:6">
      <c r="A657" t="s">
        <v>1371</v>
      </c>
      <c r="B657" t="s">
        <v>1667</v>
      </c>
      <c r="C657" s="3">
        <v>44770</v>
      </c>
      <c r="D657">
        <v>300</v>
      </c>
      <c r="E657">
        <v>57.38</v>
      </c>
      <c r="F657" t="s">
        <v>1717</v>
      </c>
    </row>
    <row r="658" spans="1:6">
      <c r="A658" t="s">
        <v>1373</v>
      </c>
      <c r="B658" t="s">
        <v>1659</v>
      </c>
      <c r="C658" s="3">
        <v>44774</v>
      </c>
      <c r="D658">
        <v>400</v>
      </c>
      <c r="E658">
        <v>331</v>
      </c>
      <c r="F658" t="s">
        <v>1714</v>
      </c>
    </row>
    <row r="659" spans="1:6">
      <c r="A659" t="s">
        <v>1375</v>
      </c>
      <c r="B659" t="s">
        <v>1662</v>
      </c>
      <c r="C659" s="3">
        <v>44779</v>
      </c>
      <c r="D659">
        <v>495</v>
      </c>
      <c r="E659">
        <v>225.19</v>
      </c>
      <c r="F659" t="s">
        <v>1715</v>
      </c>
    </row>
    <row r="660" spans="1:6">
      <c r="A660" t="s">
        <v>1377</v>
      </c>
      <c r="B660" t="s">
        <v>1670</v>
      </c>
      <c r="C660" s="3">
        <v>44796</v>
      </c>
      <c r="D660">
        <v>526</v>
      </c>
      <c r="E660">
        <v>435.08</v>
      </c>
      <c r="F660" t="s">
        <v>1716</v>
      </c>
    </row>
    <row r="661" spans="1:6">
      <c r="A661" t="s">
        <v>1379</v>
      </c>
      <c r="B661" t="s">
        <v>1667</v>
      </c>
      <c r="C661" s="3">
        <v>44772</v>
      </c>
      <c r="D661">
        <v>243</v>
      </c>
      <c r="E661">
        <v>116.46</v>
      </c>
      <c r="F661" t="s">
        <v>1717</v>
      </c>
    </row>
    <row r="662" spans="1:6">
      <c r="A662" t="s">
        <v>1381</v>
      </c>
      <c r="B662" t="s">
        <v>1659</v>
      </c>
      <c r="C662" s="3">
        <v>44809</v>
      </c>
      <c r="D662">
        <v>637</v>
      </c>
      <c r="E662">
        <v>31.81</v>
      </c>
      <c r="F662" t="s">
        <v>1714</v>
      </c>
    </row>
    <row r="663" spans="1:6">
      <c r="A663" t="s">
        <v>1383</v>
      </c>
      <c r="B663" t="s">
        <v>1665</v>
      </c>
      <c r="C663" s="3">
        <v>44757</v>
      </c>
      <c r="D663">
        <v>270</v>
      </c>
      <c r="E663">
        <v>98.36</v>
      </c>
      <c r="F663" t="s">
        <v>1715</v>
      </c>
    </row>
    <row r="664" spans="1:6">
      <c r="A664" t="s">
        <v>1385</v>
      </c>
      <c r="B664" t="s">
        <v>1671</v>
      </c>
      <c r="C664" s="3">
        <v>44782</v>
      </c>
      <c r="D664">
        <v>364</v>
      </c>
      <c r="E664">
        <v>22.97</v>
      </c>
      <c r="F664" t="s">
        <v>1716</v>
      </c>
    </row>
    <row r="665" spans="1:6">
      <c r="A665" t="s">
        <v>1387</v>
      </c>
      <c r="B665" t="s">
        <v>1662</v>
      </c>
      <c r="C665" s="3">
        <v>44809</v>
      </c>
      <c r="D665">
        <v>645</v>
      </c>
      <c r="E665">
        <v>38.2</v>
      </c>
      <c r="F665" t="s">
        <v>1717</v>
      </c>
    </row>
    <row r="666" spans="1:6">
      <c r="A666" t="s">
        <v>1389</v>
      </c>
      <c r="B666" t="s">
        <v>1670</v>
      </c>
      <c r="C666" s="3">
        <v>44795</v>
      </c>
      <c r="D666">
        <v>746</v>
      </c>
      <c r="E666">
        <v>242.97</v>
      </c>
      <c r="F666" t="s">
        <v>1714</v>
      </c>
    </row>
    <row r="667" spans="1:6">
      <c r="A667" t="s">
        <v>1391</v>
      </c>
      <c r="B667" t="s">
        <v>1667</v>
      </c>
      <c r="C667" s="3">
        <v>44801</v>
      </c>
      <c r="D667">
        <v>450</v>
      </c>
      <c r="E667">
        <v>164.06</v>
      </c>
      <c r="F667" t="s">
        <v>1715</v>
      </c>
    </row>
    <row r="668" spans="1:6">
      <c r="A668" t="s">
        <v>1393</v>
      </c>
      <c r="B668" t="s">
        <v>1659</v>
      </c>
      <c r="C668" s="3">
        <v>44770</v>
      </c>
      <c r="D668">
        <v>413</v>
      </c>
      <c r="E668">
        <v>200.25</v>
      </c>
      <c r="F668" t="s">
        <v>1716</v>
      </c>
    </row>
    <row r="669" spans="1:6">
      <c r="A669" t="s">
        <v>1395</v>
      </c>
      <c r="B669" t="s">
        <v>1662</v>
      </c>
      <c r="C669" s="3">
        <v>44764</v>
      </c>
      <c r="D669">
        <v>471</v>
      </c>
      <c r="E669">
        <v>313.19</v>
      </c>
      <c r="F669" t="s">
        <v>1717</v>
      </c>
    </row>
    <row r="670" spans="1:6">
      <c r="A670" t="s">
        <v>1397</v>
      </c>
      <c r="B670" t="s">
        <v>1670</v>
      </c>
      <c r="C670" s="3">
        <v>44776</v>
      </c>
      <c r="D670">
        <v>550</v>
      </c>
      <c r="E670">
        <v>124.68</v>
      </c>
      <c r="F670" t="s">
        <v>1714</v>
      </c>
    </row>
    <row r="671" spans="1:6">
      <c r="A671" t="s">
        <v>1399</v>
      </c>
      <c r="B671" t="s">
        <v>1667</v>
      </c>
      <c r="C671" s="3">
        <v>44771</v>
      </c>
      <c r="D671">
        <v>747</v>
      </c>
      <c r="E671">
        <v>288.3</v>
      </c>
      <c r="F671" t="s">
        <v>1715</v>
      </c>
    </row>
    <row r="672" spans="1:6">
      <c r="A672" t="s">
        <v>1401</v>
      </c>
      <c r="B672" t="s">
        <v>1659</v>
      </c>
      <c r="C672" s="3">
        <v>44794</v>
      </c>
      <c r="D672">
        <v>552</v>
      </c>
      <c r="E672">
        <v>12.77</v>
      </c>
      <c r="F672" t="s">
        <v>1716</v>
      </c>
    </row>
    <row r="673" spans="1:6">
      <c r="A673" t="s">
        <v>1403</v>
      </c>
      <c r="B673" t="s">
        <v>1665</v>
      </c>
      <c r="C673" s="3">
        <v>44792</v>
      </c>
      <c r="D673">
        <v>441</v>
      </c>
      <c r="E673">
        <v>181.06</v>
      </c>
      <c r="F673" t="s">
        <v>1717</v>
      </c>
    </row>
    <row r="674" spans="1:6">
      <c r="A674" t="s">
        <v>1405</v>
      </c>
      <c r="B674" t="s">
        <v>1662</v>
      </c>
      <c r="C674" s="3">
        <v>44792</v>
      </c>
      <c r="D674">
        <v>311</v>
      </c>
      <c r="E674">
        <v>89.16</v>
      </c>
      <c r="F674" t="s">
        <v>1714</v>
      </c>
    </row>
    <row r="675" spans="1:6">
      <c r="A675" t="s">
        <v>1407</v>
      </c>
      <c r="B675" t="s">
        <v>1670</v>
      </c>
      <c r="C675" s="3">
        <v>44790</v>
      </c>
      <c r="D675">
        <v>830</v>
      </c>
      <c r="E675">
        <v>633.32</v>
      </c>
      <c r="F675" t="s">
        <v>1715</v>
      </c>
    </row>
    <row r="676" spans="1:6">
      <c r="A676" t="s">
        <v>1409</v>
      </c>
      <c r="B676" t="s">
        <v>1667</v>
      </c>
      <c r="C676" s="3">
        <v>44809</v>
      </c>
      <c r="D676">
        <v>258</v>
      </c>
      <c r="E676">
        <v>176.7</v>
      </c>
      <c r="F676" t="s">
        <v>1716</v>
      </c>
    </row>
    <row r="677" spans="1:6">
      <c r="A677" t="s">
        <v>1411</v>
      </c>
      <c r="B677" t="s">
        <v>1659</v>
      </c>
      <c r="C677" s="3">
        <v>44772</v>
      </c>
      <c r="D677">
        <v>430</v>
      </c>
      <c r="E677">
        <v>371.16</v>
      </c>
      <c r="F677" t="s">
        <v>1717</v>
      </c>
    </row>
    <row r="678" spans="1:6">
      <c r="A678" t="s">
        <v>1413</v>
      </c>
      <c r="B678" t="s">
        <v>1662</v>
      </c>
      <c r="C678" s="3">
        <v>44802</v>
      </c>
      <c r="D678">
        <v>788</v>
      </c>
      <c r="E678">
        <v>35.58</v>
      </c>
      <c r="F678" t="s">
        <v>1714</v>
      </c>
    </row>
    <row r="679" spans="1:6">
      <c r="A679" t="s">
        <v>1415</v>
      </c>
      <c r="B679" t="s">
        <v>1670</v>
      </c>
      <c r="C679" s="3">
        <v>44809</v>
      </c>
      <c r="D679">
        <v>605</v>
      </c>
      <c r="E679">
        <v>14.12</v>
      </c>
      <c r="F679" t="s">
        <v>1715</v>
      </c>
    </row>
    <row r="680" spans="1:6">
      <c r="A680" t="s">
        <v>1417</v>
      </c>
      <c r="B680" t="s">
        <v>1667</v>
      </c>
      <c r="C680" s="3">
        <v>44793</v>
      </c>
      <c r="D680">
        <v>321</v>
      </c>
      <c r="E680">
        <v>51.3</v>
      </c>
      <c r="F680" t="s">
        <v>1716</v>
      </c>
    </row>
    <row r="681" spans="1:6">
      <c r="A681" t="s">
        <v>1419</v>
      </c>
      <c r="B681" t="s">
        <v>1659</v>
      </c>
      <c r="C681" s="3">
        <v>44802</v>
      </c>
      <c r="D681">
        <v>579</v>
      </c>
      <c r="E681">
        <v>260.46</v>
      </c>
      <c r="F681" t="s">
        <v>1717</v>
      </c>
    </row>
    <row r="682" spans="1:6">
      <c r="A682" t="s">
        <v>1421</v>
      </c>
      <c r="B682" t="s">
        <v>1665</v>
      </c>
      <c r="C682" s="3">
        <v>44766</v>
      </c>
      <c r="D682">
        <v>677</v>
      </c>
      <c r="E682">
        <v>411.41</v>
      </c>
      <c r="F682" t="s">
        <v>1714</v>
      </c>
    </row>
    <row r="683" spans="1:6">
      <c r="A683" t="s">
        <v>1423</v>
      </c>
      <c r="B683" t="s">
        <v>1671</v>
      </c>
      <c r="C683" s="3">
        <v>44807</v>
      </c>
      <c r="D683">
        <v>686</v>
      </c>
      <c r="E683">
        <v>98.77</v>
      </c>
      <c r="F683" t="s">
        <v>1715</v>
      </c>
    </row>
    <row r="684" spans="1:6">
      <c r="A684" t="s">
        <v>1425</v>
      </c>
      <c r="B684" t="s">
        <v>1662</v>
      </c>
      <c r="C684" s="3">
        <v>44784</v>
      </c>
      <c r="D684">
        <v>875</v>
      </c>
      <c r="E684">
        <v>116.58</v>
      </c>
      <c r="F684" t="s">
        <v>1716</v>
      </c>
    </row>
    <row r="685" spans="1:6">
      <c r="A685" t="s">
        <v>1427</v>
      </c>
      <c r="B685" t="s">
        <v>1670</v>
      </c>
      <c r="C685" s="3">
        <v>44763</v>
      </c>
      <c r="D685">
        <v>693</v>
      </c>
      <c r="E685">
        <v>328.81</v>
      </c>
      <c r="F685" t="s">
        <v>1717</v>
      </c>
    </row>
    <row r="686" spans="1:6">
      <c r="A686" t="s">
        <v>1429</v>
      </c>
      <c r="B686" t="s">
        <v>1667</v>
      </c>
      <c r="C686" s="3">
        <v>44799</v>
      </c>
      <c r="D686">
        <v>820</v>
      </c>
      <c r="E686">
        <v>208.36</v>
      </c>
      <c r="F686" t="s">
        <v>1714</v>
      </c>
    </row>
    <row r="687" spans="1:6">
      <c r="A687" t="s">
        <v>1431</v>
      </c>
      <c r="B687" t="s">
        <v>1659</v>
      </c>
      <c r="C687" s="3">
        <v>44808</v>
      </c>
      <c r="D687">
        <v>314</v>
      </c>
      <c r="E687">
        <v>200.93</v>
      </c>
      <c r="F687" t="s">
        <v>1715</v>
      </c>
    </row>
    <row r="688" spans="1:6">
      <c r="A688" t="s">
        <v>1433</v>
      </c>
      <c r="B688" t="s">
        <v>1662</v>
      </c>
      <c r="C688" s="3">
        <v>44786</v>
      </c>
      <c r="D688">
        <v>275</v>
      </c>
      <c r="E688">
        <v>126.82</v>
      </c>
      <c r="F688" t="s">
        <v>1716</v>
      </c>
    </row>
    <row r="689" spans="1:6">
      <c r="A689" t="s">
        <v>1435</v>
      </c>
      <c r="B689" t="s">
        <v>1670</v>
      </c>
      <c r="C689" s="3">
        <v>44770</v>
      </c>
      <c r="D689">
        <v>686</v>
      </c>
      <c r="E689">
        <v>249.3</v>
      </c>
      <c r="F689" t="s">
        <v>1717</v>
      </c>
    </row>
    <row r="690" spans="1:6">
      <c r="A690" t="s">
        <v>1437</v>
      </c>
      <c r="B690" t="s">
        <v>1667</v>
      </c>
      <c r="C690" s="3">
        <v>44777</v>
      </c>
      <c r="D690">
        <v>267</v>
      </c>
      <c r="E690">
        <v>3.36</v>
      </c>
      <c r="F690" t="s">
        <v>1714</v>
      </c>
    </row>
    <row r="691" spans="1:6">
      <c r="A691" t="s">
        <v>1439</v>
      </c>
      <c r="B691" t="s">
        <v>1659</v>
      </c>
      <c r="C691" s="3">
        <v>44780</v>
      </c>
      <c r="D691">
        <v>642</v>
      </c>
      <c r="E691">
        <v>315.8</v>
      </c>
      <c r="F691" t="s">
        <v>1715</v>
      </c>
    </row>
    <row r="692" spans="1:6">
      <c r="A692" t="s">
        <v>1441</v>
      </c>
      <c r="B692" t="s">
        <v>1662</v>
      </c>
      <c r="C692" s="3">
        <v>44778</v>
      </c>
      <c r="D692">
        <v>464</v>
      </c>
      <c r="E692">
        <v>157.24</v>
      </c>
      <c r="F692" t="s">
        <v>1716</v>
      </c>
    </row>
    <row r="693" spans="1:6">
      <c r="A693" t="s">
        <v>1443</v>
      </c>
      <c r="B693" t="s">
        <v>1670</v>
      </c>
      <c r="C693" s="3">
        <v>44774</v>
      </c>
      <c r="D693">
        <v>751</v>
      </c>
      <c r="E693">
        <v>740.55</v>
      </c>
      <c r="F693" t="s">
        <v>1717</v>
      </c>
    </row>
    <row r="694" spans="1:6">
      <c r="A694" t="s">
        <v>1445</v>
      </c>
      <c r="B694" t="s">
        <v>1667</v>
      </c>
      <c r="C694" s="3">
        <v>44760</v>
      </c>
      <c r="D694">
        <v>215</v>
      </c>
      <c r="E694">
        <v>184.83</v>
      </c>
      <c r="F694" t="s">
        <v>1714</v>
      </c>
    </row>
    <row r="695" spans="1:6">
      <c r="A695" t="s">
        <v>1447</v>
      </c>
      <c r="B695" t="s">
        <v>1659</v>
      </c>
      <c r="C695" s="3">
        <v>44756</v>
      </c>
      <c r="D695">
        <v>577</v>
      </c>
      <c r="E695">
        <v>493.09</v>
      </c>
      <c r="F695" t="s">
        <v>1715</v>
      </c>
    </row>
    <row r="696" spans="1:6">
      <c r="A696" t="s">
        <v>1449</v>
      </c>
      <c r="B696" t="s">
        <v>1662</v>
      </c>
      <c r="C696" s="3">
        <v>44755</v>
      </c>
      <c r="D696">
        <v>643</v>
      </c>
      <c r="E696">
        <v>176.77</v>
      </c>
      <c r="F696" t="s">
        <v>1716</v>
      </c>
    </row>
    <row r="697" spans="1:6">
      <c r="A697" t="s">
        <v>1451</v>
      </c>
      <c r="B697" t="s">
        <v>1670</v>
      </c>
      <c r="C697" s="3">
        <v>44770</v>
      </c>
      <c r="D697">
        <v>627</v>
      </c>
      <c r="E697">
        <v>468.83</v>
      </c>
      <c r="F697" t="s">
        <v>1717</v>
      </c>
    </row>
    <row r="698" spans="1:6">
      <c r="A698" t="s">
        <v>1453</v>
      </c>
      <c r="B698" t="s">
        <v>1667</v>
      </c>
      <c r="C698" s="3">
        <v>44755</v>
      </c>
      <c r="D698">
        <v>677</v>
      </c>
      <c r="E698">
        <v>251.57</v>
      </c>
      <c r="F698" t="s">
        <v>1714</v>
      </c>
    </row>
    <row r="699" spans="1:6">
      <c r="A699" t="s">
        <v>1455</v>
      </c>
      <c r="B699" t="s">
        <v>1659</v>
      </c>
      <c r="C699" s="3">
        <v>44775</v>
      </c>
      <c r="D699">
        <v>461</v>
      </c>
      <c r="E699">
        <v>310.9</v>
      </c>
      <c r="F699" t="s">
        <v>1715</v>
      </c>
    </row>
    <row r="700" spans="1:6">
      <c r="A700" t="s">
        <v>1457</v>
      </c>
      <c r="B700" t="s">
        <v>1665</v>
      </c>
      <c r="C700" s="3">
        <v>44797</v>
      </c>
      <c r="D700">
        <v>524</v>
      </c>
      <c r="E700">
        <v>88.9</v>
      </c>
      <c r="F700" t="s">
        <v>1716</v>
      </c>
    </row>
    <row r="701" spans="1:6">
      <c r="A701" t="s">
        <v>1459</v>
      </c>
      <c r="B701" t="s">
        <v>1662</v>
      </c>
      <c r="C701" s="3">
        <v>44802</v>
      </c>
      <c r="D701">
        <v>862</v>
      </c>
      <c r="E701">
        <v>761.42</v>
      </c>
      <c r="F701" t="s">
        <v>1717</v>
      </c>
    </row>
    <row r="702" spans="1:6">
      <c r="A702" t="s">
        <v>1461</v>
      </c>
      <c r="B702" t="s">
        <v>1670</v>
      </c>
      <c r="C702" s="3">
        <v>44764</v>
      </c>
      <c r="D702">
        <v>508</v>
      </c>
      <c r="E702">
        <v>141.58</v>
      </c>
      <c r="F702" t="s">
        <v>1714</v>
      </c>
    </row>
    <row r="703" spans="1:6">
      <c r="A703" t="s">
        <v>1463</v>
      </c>
      <c r="B703" t="s">
        <v>1667</v>
      </c>
      <c r="C703" s="3">
        <v>44780</v>
      </c>
      <c r="D703">
        <v>208</v>
      </c>
      <c r="E703">
        <v>89.1</v>
      </c>
      <c r="F703" t="s">
        <v>1715</v>
      </c>
    </row>
    <row r="704" spans="1:6">
      <c r="A704" t="s">
        <v>1465</v>
      </c>
      <c r="B704" t="s">
        <v>1659</v>
      </c>
      <c r="C704" s="3">
        <v>44799</v>
      </c>
      <c r="D704">
        <v>356</v>
      </c>
      <c r="E704">
        <v>199.64</v>
      </c>
      <c r="F704" t="s">
        <v>1716</v>
      </c>
    </row>
    <row r="705" spans="1:6">
      <c r="A705" t="s">
        <v>1467</v>
      </c>
      <c r="B705" t="s">
        <v>1662</v>
      </c>
      <c r="C705" s="3">
        <v>44761</v>
      </c>
      <c r="D705">
        <v>853</v>
      </c>
      <c r="E705">
        <v>335.96</v>
      </c>
      <c r="F705" t="s">
        <v>1717</v>
      </c>
    </row>
    <row r="706" spans="1:6">
      <c r="A706" t="s">
        <v>1469</v>
      </c>
      <c r="B706" t="s">
        <v>1670</v>
      </c>
      <c r="C706" s="3">
        <v>44782</v>
      </c>
      <c r="D706">
        <v>871</v>
      </c>
      <c r="E706">
        <v>127.28</v>
      </c>
      <c r="F706" t="s">
        <v>1714</v>
      </c>
    </row>
    <row r="707" spans="1:6">
      <c r="A707" t="s">
        <v>1471</v>
      </c>
      <c r="B707" t="s">
        <v>1667</v>
      </c>
      <c r="C707" s="3">
        <v>44806</v>
      </c>
      <c r="D707">
        <v>320</v>
      </c>
      <c r="E707">
        <v>192.14</v>
      </c>
      <c r="F707" t="s">
        <v>1715</v>
      </c>
    </row>
    <row r="708" spans="1:6">
      <c r="A708" t="s">
        <v>1473</v>
      </c>
      <c r="B708" t="s">
        <v>1659</v>
      </c>
      <c r="C708" s="3">
        <v>44798</v>
      </c>
      <c r="D708">
        <v>345</v>
      </c>
      <c r="E708">
        <v>326.03</v>
      </c>
      <c r="F708" t="s">
        <v>1716</v>
      </c>
    </row>
    <row r="709" spans="1:6">
      <c r="A709" t="s">
        <v>1475</v>
      </c>
      <c r="B709" t="s">
        <v>1665</v>
      </c>
      <c r="C709" s="3">
        <v>44758</v>
      </c>
      <c r="D709">
        <v>372</v>
      </c>
      <c r="E709">
        <v>275.34</v>
      </c>
      <c r="F709" t="s">
        <v>1717</v>
      </c>
    </row>
    <row r="710" spans="1:6">
      <c r="A710" t="s">
        <v>1477</v>
      </c>
      <c r="B710" t="s">
        <v>1671</v>
      </c>
      <c r="C710" s="3">
        <v>44785</v>
      </c>
      <c r="D710">
        <v>330</v>
      </c>
      <c r="E710">
        <v>289.02</v>
      </c>
      <c r="F710" t="s">
        <v>1714</v>
      </c>
    </row>
    <row r="711" spans="1:6">
      <c r="A711" t="s">
        <v>1479</v>
      </c>
      <c r="B711" t="s">
        <v>1662</v>
      </c>
      <c r="C711" s="3">
        <v>44761</v>
      </c>
      <c r="D711">
        <v>555</v>
      </c>
      <c r="E711">
        <v>40.93</v>
      </c>
      <c r="F711" t="s">
        <v>1715</v>
      </c>
    </row>
    <row r="712" spans="1:6">
      <c r="A712" t="s">
        <v>1481</v>
      </c>
      <c r="B712" t="s">
        <v>1670</v>
      </c>
      <c r="C712" s="3">
        <v>44800</v>
      </c>
      <c r="D712">
        <v>397</v>
      </c>
      <c r="E712">
        <v>273.77</v>
      </c>
      <c r="F712" t="s">
        <v>1716</v>
      </c>
    </row>
    <row r="713" spans="1:6">
      <c r="A713" t="s">
        <v>1483</v>
      </c>
      <c r="B713" t="s">
        <v>1667</v>
      </c>
      <c r="C713" s="3">
        <v>44807</v>
      </c>
      <c r="D713">
        <v>405</v>
      </c>
      <c r="E713">
        <v>131.34</v>
      </c>
      <c r="F713" t="s">
        <v>1717</v>
      </c>
    </row>
    <row r="714" spans="1:6">
      <c r="A714" t="s">
        <v>1485</v>
      </c>
      <c r="B714" t="s">
        <v>1659</v>
      </c>
      <c r="C714" s="3">
        <v>44799</v>
      </c>
      <c r="D714">
        <v>724</v>
      </c>
      <c r="E714">
        <v>230.53</v>
      </c>
      <c r="F714" t="s">
        <v>1714</v>
      </c>
    </row>
    <row r="715" spans="1:6">
      <c r="A715" t="s">
        <v>1487</v>
      </c>
      <c r="B715" t="s">
        <v>1662</v>
      </c>
      <c r="C715" s="3">
        <v>44759</v>
      </c>
      <c r="D715">
        <v>285</v>
      </c>
      <c r="E715">
        <v>265.02</v>
      </c>
      <c r="F715" t="s">
        <v>1715</v>
      </c>
    </row>
    <row r="716" spans="1:6">
      <c r="A716" t="s">
        <v>1489</v>
      </c>
      <c r="B716" t="s">
        <v>1670</v>
      </c>
      <c r="C716" s="3">
        <v>44763</v>
      </c>
      <c r="D716">
        <v>275</v>
      </c>
      <c r="E716">
        <v>210.06</v>
      </c>
      <c r="F716" t="s">
        <v>1716</v>
      </c>
    </row>
    <row r="717" spans="1:6">
      <c r="A717" t="s">
        <v>1491</v>
      </c>
      <c r="B717" t="s">
        <v>1667</v>
      </c>
      <c r="C717" s="3">
        <v>44776</v>
      </c>
      <c r="D717">
        <v>870</v>
      </c>
      <c r="E717">
        <v>571.76</v>
      </c>
      <c r="F717" t="s">
        <v>1717</v>
      </c>
    </row>
    <row r="718" spans="1:6">
      <c r="A718" t="s">
        <v>1493</v>
      </c>
      <c r="B718" t="s">
        <v>1659</v>
      </c>
      <c r="C718" s="3">
        <v>44763</v>
      </c>
      <c r="D718">
        <v>603</v>
      </c>
      <c r="E718">
        <v>21.82</v>
      </c>
      <c r="F718" t="s">
        <v>1714</v>
      </c>
    </row>
    <row r="719" spans="1:6">
      <c r="A719" t="s">
        <v>1495</v>
      </c>
      <c r="B719" t="s">
        <v>1665</v>
      </c>
      <c r="C719" s="3">
        <v>44803</v>
      </c>
      <c r="D719">
        <v>431</v>
      </c>
      <c r="E719">
        <v>303.85</v>
      </c>
      <c r="F719" t="s">
        <v>1715</v>
      </c>
    </row>
    <row r="720" spans="1:6">
      <c r="A720" t="s">
        <v>1497</v>
      </c>
      <c r="B720" t="s">
        <v>1662</v>
      </c>
      <c r="C720" s="3">
        <v>44806</v>
      </c>
      <c r="D720">
        <v>311</v>
      </c>
      <c r="E720">
        <v>147.39</v>
      </c>
      <c r="F720" t="s">
        <v>1716</v>
      </c>
    </row>
    <row r="721" spans="1:6">
      <c r="A721" t="s">
        <v>1499</v>
      </c>
      <c r="B721" t="s">
        <v>1670</v>
      </c>
      <c r="C721" s="3">
        <v>44774</v>
      </c>
      <c r="D721">
        <v>743</v>
      </c>
      <c r="E721">
        <v>260.75</v>
      </c>
      <c r="F721" t="s">
        <v>1717</v>
      </c>
    </row>
    <row r="722" spans="1:6">
      <c r="A722" t="s">
        <v>1501</v>
      </c>
      <c r="B722" t="s">
        <v>1667</v>
      </c>
      <c r="C722" s="3">
        <v>44769</v>
      </c>
      <c r="D722">
        <v>507</v>
      </c>
      <c r="E722">
        <v>164.7</v>
      </c>
      <c r="F722" t="s">
        <v>1714</v>
      </c>
    </row>
    <row r="723" spans="1:6">
      <c r="A723" t="s">
        <v>1503</v>
      </c>
      <c r="B723" t="s">
        <v>1659</v>
      </c>
      <c r="C723" s="3">
        <v>44793</v>
      </c>
      <c r="D723">
        <v>592</v>
      </c>
      <c r="E723">
        <v>44.88</v>
      </c>
      <c r="F723" t="s">
        <v>1715</v>
      </c>
    </row>
    <row r="724" spans="1:6">
      <c r="A724" t="s">
        <v>1505</v>
      </c>
      <c r="B724" t="s">
        <v>1662</v>
      </c>
      <c r="C724" s="3">
        <v>44768</v>
      </c>
      <c r="D724">
        <v>288</v>
      </c>
      <c r="E724">
        <v>201.94</v>
      </c>
      <c r="F724" t="s">
        <v>1716</v>
      </c>
    </row>
    <row r="725" spans="1:6">
      <c r="A725" t="s">
        <v>1507</v>
      </c>
      <c r="B725" t="s">
        <v>1670</v>
      </c>
      <c r="C725" s="3">
        <v>44803</v>
      </c>
      <c r="D725">
        <v>434</v>
      </c>
      <c r="E725">
        <v>122.89</v>
      </c>
      <c r="F725" t="s">
        <v>1717</v>
      </c>
    </row>
    <row r="726" spans="1:6">
      <c r="A726" t="s">
        <v>1509</v>
      </c>
      <c r="B726" t="s">
        <v>1667</v>
      </c>
      <c r="C726" s="3">
        <v>44755</v>
      </c>
      <c r="D726">
        <v>538</v>
      </c>
      <c r="E726">
        <v>164.46</v>
      </c>
      <c r="F726" t="s">
        <v>1714</v>
      </c>
    </row>
    <row r="727" spans="1:6">
      <c r="A727" t="s">
        <v>1511</v>
      </c>
      <c r="B727" t="s">
        <v>1659</v>
      </c>
      <c r="C727" s="3">
        <v>44789</v>
      </c>
      <c r="D727">
        <v>356</v>
      </c>
      <c r="E727">
        <v>72.45</v>
      </c>
      <c r="F727" t="s">
        <v>1715</v>
      </c>
    </row>
    <row r="728" spans="1:6">
      <c r="A728" t="s">
        <v>1513</v>
      </c>
      <c r="B728" t="s">
        <v>1665</v>
      </c>
      <c r="C728" s="3">
        <v>44785</v>
      </c>
      <c r="D728">
        <v>666</v>
      </c>
      <c r="E728">
        <v>616.83</v>
      </c>
      <c r="F728" t="s">
        <v>1716</v>
      </c>
    </row>
    <row r="729" spans="1:6">
      <c r="A729" t="s">
        <v>1515</v>
      </c>
      <c r="B729" t="s">
        <v>1671</v>
      </c>
      <c r="C729" s="3">
        <v>44775</v>
      </c>
      <c r="D729">
        <v>409</v>
      </c>
      <c r="E729">
        <v>399.59</v>
      </c>
      <c r="F729" t="s">
        <v>1717</v>
      </c>
    </row>
    <row r="730" spans="1:6">
      <c r="A730" t="s">
        <v>1517</v>
      </c>
      <c r="B730" t="s">
        <v>1662</v>
      </c>
      <c r="C730" s="3">
        <v>44807</v>
      </c>
      <c r="D730">
        <v>328</v>
      </c>
      <c r="E730">
        <v>46.41</v>
      </c>
      <c r="F730" t="s">
        <v>1714</v>
      </c>
    </row>
    <row r="731" spans="1:6">
      <c r="A731" t="s">
        <v>1519</v>
      </c>
      <c r="B731" t="s">
        <v>1670</v>
      </c>
      <c r="C731" s="3">
        <v>44765</v>
      </c>
      <c r="D731">
        <v>666</v>
      </c>
      <c r="E731">
        <v>408.55</v>
      </c>
      <c r="F731" t="s">
        <v>1715</v>
      </c>
    </row>
    <row r="732" spans="1:6">
      <c r="A732" t="s">
        <v>1521</v>
      </c>
      <c r="B732" t="s">
        <v>1667</v>
      </c>
      <c r="C732" s="3">
        <v>44791</v>
      </c>
      <c r="D732">
        <v>713</v>
      </c>
      <c r="E732">
        <v>15.42</v>
      </c>
      <c r="F732" t="s">
        <v>1716</v>
      </c>
    </row>
    <row r="733" spans="1:6">
      <c r="A733" t="s">
        <v>1523</v>
      </c>
      <c r="B733" t="s">
        <v>1659</v>
      </c>
      <c r="C733" s="3">
        <v>44777</v>
      </c>
      <c r="D733">
        <v>236</v>
      </c>
      <c r="E733">
        <v>185.34</v>
      </c>
      <c r="F733" t="s">
        <v>1717</v>
      </c>
    </row>
    <row r="734" spans="1:6">
      <c r="A734" t="s">
        <v>1525</v>
      </c>
      <c r="B734" t="s">
        <v>1662</v>
      </c>
      <c r="C734" s="3">
        <v>44806</v>
      </c>
      <c r="D734">
        <v>601</v>
      </c>
      <c r="E734">
        <v>67.28</v>
      </c>
      <c r="F734" t="s">
        <v>1714</v>
      </c>
    </row>
    <row r="735" spans="1:6">
      <c r="A735" t="s">
        <v>1527</v>
      </c>
      <c r="B735" t="s">
        <v>1670</v>
      </c>
      <c r="C735" s="3">
        <v>44796</v>
      </c>
      <c r="D735">
        <v>791</v>
      </c>
      <c r="E735">
        <v>652.07</v>
      </c>
      <c r="F735" t="s">
        <v>1715</v>
      </c>
    </row>
    <row r="736" spans="1:6">
      <c r="A736" t="s">
        <v>1529</v>
      </c>
      <c r="B736" t="s">
        <v>1667</v>
      </c>
      <c r="C736" s="3">
        <v>44760</v>
      </c>
      <c r="D736">
        <v>657</v>
      </c>
      <c r="E736">
        <v>53.94</v>
      </c>
      <c r="F736" t="s">
        <v>1716</v>
      </c>
    </row>
    <row r="737" spans="1:6">
      <c r="A737" t="s">
        <v>1531</v>
      </c>
      <c r="B737" t="s">
        <v>1659</v>
      </c>
      <c r="C737" s="3">
        <v>44759</v>
      </c>
      <c r="D737">
        <v>383</v>
      </c>
      <c r="E737">
        <v>70.49</v>
      </c>
      <c r="F737" t="s">
        <v>1717</v>
      </c>
    </row>
    <row r="738" spans="1:6">
      <c r="A738" t="s">
        <v>1533</v>
      </c>
      <c r="B738" t="s">
        <v>1662</v>
      </c>
      <c r="C738" s="3">
        <v>44795</v>
      </c>
      <c r="D738">
        <v>458</v>
      </c>
      <c r="E738">
        <v>194.15</v>
      </c>
      <c r="F738" t="s">
        <v>1714</v>
      </c>
    </row>
    <row r="739" spans="1:6">
      <c r="A739" t="s">
        <v>1535</v>
      </c>
      <c r="B739" t="s">
        <v>1670</v>
      </c>
      <c r="C739" s="3">
        <v>44808</v>
      </c>
      <c r="D739">
        <v>212</v>
      </c>
      <c r="E739">
        <v>9.18</v>
      </c>
      <c r="F739" t="s">
        <v>1715</v>
      </c>
    </row>
    <row r="740" spans="1:6">
      <c r="A740" t="s">
        <v>1537</v>
      </c>
      <c r="B740" t="s">
        <v>1667</v>
      </c>
      <c r="C740" s="3">
        <v>44756</v>
      </c>
      <c r="D740">
        <v>897</v>
      </c>
      <c r="E740">
        <v>643.14</v>
      </c>
      <c r="F740" t="s">
        <v>1716</v>
      </c>
    </row>
    <row r="741" spans="1:6">
      <c r="A741" t="s">
        <v>1539</v>
      </c>
      <c r="B741" t="s">
        <v>1659</v>
      </c>
      <c r="C741" s="3">
        <v>44801</v>
      </c>
      <c r="D741">
        <v>341</v>
      </c>
      <c r="E741">
        <v>101.25</v>
      </c>
      <c r="F741" t="s">
        <v>1717</v>
      </c>
    </row>
    <row r="742" spans="1:6">
      <c r="A742" t="s">
        <v>1541</v>
      </c>
      <c r="B742" t="s">
        <v>1662</v>
      </c>
      <c r="C742" s="3">
        <v>44806</v>
      </c>
      <c r="D742">
        <v>789</v>
      </c>
      <c r="E742">
        <v>217.33</v>
      </c>
      <c r="F742" t="s">
        <v>1714</v>
      </c>
    </row>
    <row r="743" spans="1:6">
      <c r="A743" t="s">
        <v>1543</v>
      </c>
      <c r="B743" t="s">
        <v>1670</v>
      </c>
      <c r="C743" s="3">
        <v>44794</v>
      </c>
      <c r="D743">
        <v>250</v>
      </c>
      <c r="E743">
        <v>158.39</v>
      </c>
      <c r="F743" t="s">
        <v>1715</v>
      </c>
    </row>
    <row r="744" spans="1:6">
      <c r="A744" t="s">
        <v>1545</v>
      </c>
      <c r="B744" t="s">
        <v>1667</v>
      </c>
      <c r="C744" s="3">
        <v>44800</v>
      </c>
      <c r="D744">
        <v>470</v>
      </c>
      <c r="E744">
        <v>335.3</v>
      </c>
      <c r="F744" t="s">
        <v>1716</v>
      </c>
    </row>
    <row r="745" spans="1:6">
      <c r="A745" t="s">
        <v>1547</v>
      </c>
      <c r="B745" t="s">
        <v>1659</v>
      </c>
      <c r="C745" s="3">
        <v>44789</v>
      </c>
      <c r="D745">
        <v>775</v>
      </c>
      <c r="E745">
        <v>516.29</v>
      </c>
      <c r="F745" t="s">
        <v>1717</v>
      </c>
    </row>
    <row r="746" spans="1:6">
      <c r="A746" t="s">
        <v>1549</v>
      </c>
      <c r="B746" t="s">
        <v>1665</v>
      </c>
      <c r="C746" s="3">
        <v>44802</v>
      </c>
      <c r="D746">
        <v>741</v>
      </c>
      <c r="E746">
        <v>464.24</v>
      </c>
      <c r="F746" t="s">
        <v>1714</v>
      </c>
    </row>
    <row r="747" spans="1:6">
      <c r="A747" t="s">
        <v>1551</v>
      </c>
      <c r="B747" t="s">
        <v>1662</v>
      </c>
      <c r="C747" s="3">
        <v>44793</v>
      </c>
      <c r="D747">
        <v>479</v>
      </c>
      <c r="E747">
        <v>326.75</v>
      </c>
      <c r="F747" t="s">
        <v>1715</v>
      </c>
    </row>
    <row r="748" spans="1:6">
      <c r="A748" t="s">
        <v>1553</v>
      </c>
      <c r="B748" t="s">
        <v>1670</v>
      </c>
      <c r="C748" s="3">
        <v>44793</v>
      </c>
      <c r="D748">
        <v>459</v>
      </c>
      <c r="E748">
        <v>17.66</v>
      </c>
      <c r="F748" t="s">
        <v>1716</v>
      </c>
    </row>
    <row r="749" spans="1:6">
      <c r="A749" t="s">
        <v>1555</v>
      </c>
      <c r="B749" t="s">
        <v>1667</v>
      </c>
      <c r="C749" s="3">
        <v>44785</v>
      </c>
      <c r="D749">
        <v>303</v>
      </c>
      <c r="E749">
        <v>125.46</v>
      </c>
      <c r="F749" t="s">
        <v>1717</v>
      </c>
    </row>
    <row r="750" spans="1:6">
      <c r="A750" t="s">
        <v>1557</v>
      </c>
      <c r="B750" t="s">
        <v>1659</v>
      </c>
      <c r="C750" s="3">
        <v>44778</v>
      </c>
      <c r="D750">
        <v>586</v>
      </c>
      <c r="E750">
        <v>171.23</v>
      </c>
      <c r="F750" t="s">
        <v>1714</v>
      </c>
    </row>
    <row r="751" spans="1:6">
      <c r="A751" t="s">
        <v>1559</v>
      </c>
      <c r="B751" t="s">
        <v>1662</v>
      </c>
      <c r="C751" s="3">
        <v>44764</v>
      </c>
      <c r="D751">
        <v>771</v>
      </c>
      <c r="E751">
        <v>307.45</v>
      </c>
      <c r="F751" t="s">
        <v>1715</v>
      </c>
    </row>
    <row r="752" spans="1:6">
      <c r="A752" t="s">
        <v>1561</v>
      </c>
      <c r="B752" t="s">
        <v>1670</v>
      </c>
      <c r="C752" s="3">
        <v>44769</v>
      </c>
      <c r="D752">
        <v>711</v>
      </c>
      <c r="E752">
        <v>535.02</v>
      </c>
      <c r="F752" t="s">
        <v>1716</v>
      </c>
    </row>
    <row r="753" spans="1:6">
      <c r="A753" t="s">
        <v>1563</v>
      </c>
      <c r="B753" t="s">
        <v>1667</v>
      </c>
      <c r="C753" s="3">
        <v>44794</v>
      </c>
      <c r="D753">
        <v>557</v>
      </c>
      <c r="E753">
        <v>0.4</v>
      </c>
      <c r="F753" t="s">
        <v>1717</v>
      </c>
    </row>
    <row r="754" spans="1:6">
      <c r="A754" t="s">
        <v>1565</v>
      </c>
      <c r="B754" t="s">
        <v>1659</v>
      </c>
      <c r="C754" s="3">
        <v>44766</v>
      </c>
      <c r="D754">
        <v>823</v>
      </c>
      <c r="E754">
        <v>817.01</v>
      </c>
      <c r="F754" t="s">
        <v>1714</v>
      </c>
    </row>
    <row r="755" spans="1:6">
      <c r="A755" t="s">
        <v>1567</v>
      </c>
      <c r="B755" t="s">
        <v>1665</v>
      </c>
      <c r="C755" s="3">
        <v>44772</v>
      </c>
      <c r="D755">
        <v>553</v>
      </c>
      <c r="E755">
        <v>119.82</v>
      </c>
      <c r="F755" t="s">
        <v>1715</v>
      </c>
    </row>
    <row r="756" spans="1:6">
      <c r="A756" t="s">
        <v>1569</v>
      </c>
      <c r="B756" t="s">
        <v>1671</v>
      </c>
      <c r="C756" s="3">
        <v>44787</v>
      </c>
      <c r="D756">
        <v>756</v>
      </c>
      <c r="E756">
        <v>754.06</v>
      </c>
      <c r="F756" t="s">
        <v>1716</v>
      </c>
    </row>
    <row r="757" spans="1:6">
      <c r="A757" t="s">
        <v>1571</v>
      </c>
      <c r="B757" t="s">
        <v>1662</v>
      </c>
      <c r="C757" s="3">
        <v>44755</v>
      </c>
      <c r="D757">
        <v>325</v>
      </c>
      <c r="E757">
        <v>167.51</v>
      </c>
      <c r="F757" t="s">
        <v>1717</v>
      </c>
    </row>
    <row r="758" spans="1:6">
      <c r="A758" t="s">
        <v>1573</v>
      </c>
      <c r="B758" t="s">
        <v>1670</v>
      </c>
      <c r="C758" s="3">
        <v>44785</v>
      </c>
      <c r="D758">
        <v>769</v>
      </c>
      <c r="E758">
        <v>477.88</v>
      </c>
      <c r="F758" t="s">
        <v>1714</v>
      </c>
    </row>
    <row r="759" spans="1:6">
      <c r="A759" t="s">
        <v>1575</v>
      </c>
      <c r="B759" t="s">
        <v>1667</v>
      </c>
      <c r="C759" s="3">
        <v>44761</v>
      </c>
      <c r="D759">
        <v>873</v>
      </c>
      <c r="E759">
        <v>635.64</v>
      </c>
      <c r="F759" t="s">
        <v>1715</v>
      </c>
    </row>
    <row r="760" spans="1:6">
      <c r="A760" t="s">
        <v>1577</v>
      </c>
      <c r="B760" t="s">
        <v>1659</v>
      </c>
      <c r="C760" s="3">
        <v>44770</v>
      </c>
      <c r="D760">
        <v>350</v>
      </c>
      <c r="E760">
        <v>270.82</v>
      </c>
      <c r="F760" t="s">
        <v>1716</v>
      </c>
    </row>
    <row r="761" spans="1:6">
      <c r="A761" t="s">
        <v>1579</v>
      </c>
      <c r="B761" t="s">
        <v>1662</v>
      </c>
      <c r="C761" s="3">
        <v>44769</v>
      </c>
      <c r="D761">
        <v>738</v>
      </c>
      <c r="E761">
        <v>238.98</v>
      </c>
      <c r="F761" t="s">
        <v>1717</v>
      </c>
    </row>
    <row r="762" spans="1:6">
      <c r="A762" t="s">
        <v>1581</v>
      </c>
      <c r="B762" t="s">
        <v>1670</v>
      </c>
      <c r="C762" s="3">
        <v>44785</v>
      </c>
      <c r="D762">
        <v>712</v>
      </c>
      <c r="E762">
        <v>83.94</v>
      </c>
      <c r="F762" t="s">
        <v>1714</v>
      </c>
    </row>
    <row r="763" spans="1:6">
      <c r="A763" t="s">
        <v>1583</v>
      </c>
      <c r="B763" t="s">
        <v>1667</v>
      </c>
      <c r="C763" s="3">
        <v>44771</v>
      </c>
      <c r="D763">
        <v>577</v>
      </c>
      <c r="E763">
        <v>19.4</v>
      </c>
      <c r="F763" t="s">
        <v>1715</v>
      </c>
    </row>
    <row r="764" spans="1:6">
      <c r="A764" t="s">
        <v>1585</v>
      </c>
      <c r="B764" t="s">
        <v>1659</v>
      </c>
      <c r="C764" s="3">
        <v>44776</v>
      </c>
      <c r="D764">
        <v>233</v>
      </c>
      <c r="E764">
        <v>193.36</v>
      </c>
      <c r="F764" t="s">
        <v>1716</v>
      </c>
    </row>
    <row r="765" spans="1:6">
      <c r="A765" t="s">
        <v>1587</v>
      </c>
      <c r="B765" t="s">
        <v>1665</v>
      </c>
      <c r="C765" s="3">
        <v>44782</v>
      </c>
      <c r="D765">
        <v>863</v>
      </c>
      <c r="E765">
        <v>531.63</v>
      </c>
      <c r="F765" t="s">
        <v>1717</v>
      </c>
    </row>
    <row r="766" spans="1:6">
      <c r="A766" t="s">
        <v>1589</v>
      </c>
      <c r="B766" t="s">
        <v>1662</v>
      </c>
      <c r="C766" s="3">
        <v>44765</v>
      </c>
      <c r="D766">
        <v>854</v>
      </c>
      <c r="E766">
        <v>251.81</v>
      </c>
      <c r="F766" t="s">
        <v>1714</v>
      </c>
    </row>
    <row r="767" spans="1:6">
      <c r="A767" t="s">
        <v>1591</v>
      </c>
      <c r="B767" t="s">
        <v>1670</v>
      </c>
      <c r="C767" s="3">
        <v>44778</v>
      </c>
      <c r="D767">
        <v>434</v>
      </c>
      <c r="E767">
        <v>17.2</v>
      </c>
      <c r="F767" t="s">
        <v>1715</v>
      </c>
    </row>
    <row r="768" spans="1:6">
      <c r="A768" t="s">
        <v>1593</v>
      </c>
      <c r="B768" t="s">
        <v>1667</v>
      </c>
      <c r="C768" s="3">
        <v>44774</v>
      </c>
      <c r="D768">
        <v>708</v>
      </c>
      <c r="E768">
        <v>402.25</v>
      </c>
      <c r="F768" t="s">
        <v>1716</v>
      </c>
    </row>
    <row r="769" spans="1:6">
      <c r="A769" t="s">
        <v>1595</v>
      </c>
      <c r="B769" t="s">
        <v>1659</v>
      </c>
      <c r="C769" s="3">
        <v>44803</v>
      </c>
      <c r="D769">
        <v>339</v>
      </c>
      <c r="E769">
        <v>262.68</v>
      </c>
      <c r="F769" t="s">
        <v>1717</v>
      </c>
    </row>
    <row r="770" spans="1:6">
      <c r="A770" t="s">
        <v>1597</v>
      </c>
      <c r="B770" t="s">
        <v>1662</v>
      </c>
      <c r="C770" s="3">
        <v>44782</v>
      </c>
      <c r="D770">
        <v>414</v>
      </c>
      <c r="E770">
        <v>105.7</v>
      </c>
      <c r="F770" t="s">
        <v>1714</v>
      </c>
    </row>
    <row r="771" spans="1:6">
      <c r="A771" t="s">
        <v>1599</v>
      </c>
      <c r="B771" t="s">
        <v>1670</v>
      </c>
      <c r="C771" s="3">
        <v>44774</v>
      </c>
      <c r="D771">
        <v>573</v>
      </c>
      <c r="E771">
        <v>500.94</v>
      </c>
      <c r="F771" t="s">
        <v>1715</v>
      </c>
    </row>
    <row r="772" spans="1:6">
      <c r="A772" t="s">
        <v>1601</v>
      </c>
      <c r="B772" t="s">
        <v>1667</v>
      </c>
      <c r="C772" s="3">
        <v>44790</v>
      </c>
      <c r="D772">
        <v>318</v>
      </c>
      <c r="E772">
        <v>96.27</v>
      </c>
      <c r="F772" t="s">
        <v>1716</v>
      </c>
    </row>
    <row r="773" spans="1:6">
      <c r="A773" t="s">
        <v>1603</v>
      </c>
      <c r="B773" t="s">
        <v>1659</v>
      </c>
      <c r="C773" s="3">
        <v>44790</v>
      </c>
      <c r="D773">
        <v>265</v>
      </c>
      <c r="E773">
        <v>236.21</v>
      </c>
      <c r="F773" t="s">
        <v>1717</v>
      </c>
    </row>
    <row r="774" spans="1:6">
      <c r="A774" t="s">
        <v>1605</v>
      </c>
      <c r="B774" t="s">
        <v>1665</v>
      </c>
      <c r="C774" s="3">
        <v>44757</v>
      </c>
      <c r="D774">
        <v>626</v>
      </c>
      <c r="E774">
        <v>433.83</v>
      </c>
      <c r="F774" t="s">
        <v>1714</v>
      </c>
    </row>
    <row r="775" spans="1:6">
      <c r="A775" t="s">
        <v>1607</v>
      </c>
      <c r="B775" t="s">
        <v>1671</v>
      </c>
      <c r="C775" s="3">
        <v>44778</v>
      </c>
      <c r="D775">
        <v>332</v>
      </c>
      <c r="E775">
        <v>174.76</v>
      </c>
      <c r="F775" t="s">
        <v>1715</v>
      </c>
    </row>
    <row r="776" spans="1:6">
      <c r="A776" t="s">
        <v>1609</v>
      </c>
      <c r="B776" t="s">
        <v>1662</v>
      </c>
      <c r="C776" s="3">
        <v>44795</v>
      </c>
      <c r="D776">
        <v>881</v>
      </c>
      <c r="E776">
        <v>111.65</v>
      </c>
      <c r="F776" t="s">
        <v>1716</v>
      </c>
    </row>
    <row r="777" spans="1:6">
      <c r="A777" t="s">
        <v>1611</v>
      </c>
      <c r="B777" t="s">
        <v>1670</v>
      </c>
      <c r="C777" s="3">
        <v>44800</v>
      </c>
      <c r="D777">
        <v>699</v>
      </c>
      <c r="E777">
        <v>542.19</v>
      </c>
      <c r="F777" t="s">
        <v>1717</v>
      </c>
    </row>
    <row r="778" spans="1:6">
      <c r="A778" t="s">
        <v>1613</v>
      </c>
      <c r="B778" t="s">
        <v>1667</v>
      </c>
      <c r="C778" s="3">
        <v>44783</v>
      </c>
      <c r="D778">
        <v>579</v>
      </c>
      <c r="E778">
        <v>383.37</v>
      </c>
      <c r="F778" t="s">
        <v>1714</v>
      </c>
    </row>
    <row r="779" spans="1:6">
      <c r="A779" t="s">
        <v>1615</v>
      </c>
      <c r="B779" t="s">
        <v>1659</v>
      </c>
      <c r="C779" s="3">
        <v>44770</v>
      </c>
      <c r="D779">
        <v>858</v>
      </c>
      <c r="E779">
        <v>849.24</v>
      </c>
      <c r="F779" t="s">
        <v>1715</v>
      </c>
    </row>
    <row r="780" spans="1:6">
      <c r="A780" t="s">
        <v>1617</v>
      </c>
      <c r="B780" t="s">
        <v>1662</v>
      </c>
      <c r="C780" s="3">
        <v>44764</v>
      </c>
      <c r="D780">
        <v>435</v>
      </c>
      <c r="E780">
        <v>136.08</v>
      </c>
      <c r="F780" t="s">
        <v>1716</v>
      </c>
    </row>
    <row r="781" spans="1:6">
      <c r="A781" t="s">
        <v>1619</v>
      </c>
      <c r="B781" t="s">
        <v>1670</v>
      </c>
      <c r="C781" s="3">
        <v>44810</v>
      </c>
      <c r="D781">
        <v>275</v>
      </c>
      <c r="E781">
        <v>177.67</v>
      </c>
      <c r="F781" t="s">
        <v>1717</v>
      </c>
    </row>
    <row r="782" spans="1:6">
      <c r="A782" t="s">
        <v>1621</v>
      </c>
      <c r="B782" t="s">
        <v>1667</v>
      </c>
      <c r="C782" s="3">
        <v>44793</v>
      </c>
      <c r="D782">
        <v>599</v>
      </c>
      <c r="E782">
        <v>27.23</v>
      </c>
      <c r="F782" t="s">
        <v>1714</v>
      </c>
    </row>
    <row r="783" spans="1:6">
      <c r="A783" t="s">
        <v>1623</v>
      </c>
      <c r="B783" t="s">
        <v>1659</v>
      </c>
      <c r="C783" s="3">
        <v>44787</v>
      </c>
      <c r="D783">
        <v>503</v>
      </c>
      <c r="E783">
        <v>439.4</v>
      </c>
      <c r="F783" t="s">
        <v>1715</v>
      </c>
    </row>
    <row r="784" spans="1:6">
      <c r="A784" t="s">
        <v>1625</v>
      </c>
      <c r="B784" t="s">
        <v>1662</v>
      </c>
      <c r="C784" s="3">
        <v>44774</v>
      </c>
      <c r="D784">
        <v>501</v>
      </c>
      <c r="E784">
        <v>270.42</v>
      </c>
      <c r="F784" t="s">
        <v>1716</v>
      </c>
    </row>
    <row r="785" spans="1:6">
      <c r="A785" t="s">
        <v>1627</v>
      </c>
      <c r="B785" t="s">
        <v>1670</v>
      </c>
      <c r="C785" s="3">
        <v>44756</v>
      </c>
      <c r="D785">
        <v>257</v>
      </c>
      <c r="E785">
        <v>83.37</v>
      </c>
      <c r="F785" t="s">
        <v>1717</v>
      </c>
    </row>
    <row r="786" spans="1:6">
      <c r="A786" t="s">
        <v>1629</v>
      </c>
      <c r="B786" t="s">
        <v>1667</v>
      </c>
      <c r="C786" s="3">
        <v>44810</v>
      </c>
      <c r="D786">
        <v>350</v>
      </c>
      <c r="E786">
        <v>192.27</v>
      </c>
      <c r="F786" t="s">
        <v>1714</v>
      </c>
    </row>
    <row r="787" spans="1:6">
      <c r="A787" t="s">
        <v>1631</v>
      </c>
      <c r="B787" t="s">
        <v>1659</v>
      </c>
      <c r="C787" s="3">
        <v>44774</v>
      </c>
      <c r="D787">
        <v>725</v>
      </c>
      <c r="E787">
        <v>20.68</v>
      </c>
      <c r="F787" t="s">
        <v>1715</v>
      </c>
    </row>
    <row r="788" spans="1:6">
      <c r="A788" t="s">
        <v>1633</v>
      </c>
      <c r="B788" t="s">
        <v>1662</v>
      </c>
      <c r="C788" s="3">
        <v>44804</v>
      </c>
      <c r="D788">
        <v>514</v>
      </c>
      <c r="E788">
        <v>491.1</v>
      </c>
      <c r="F788" t="s">
        <v>1716</v>
      </c>
    </row>
    <row r="789" spans="1:6">
      <c r="A789" t="s">
        <v>1635</v>
      </c>
      <c r="B789" t="s">
        <v>1670</v>
      </c>
      <c r="C789" s="3">
        <v>44803</v>
      </c>
      <c r="D789">
        <v>359</v>
      </c>
      <c r="E789">
        <v>190.45</v>
      </c>
      <c r="F789" t="s">
        <v>1717</v>
      </c>
    </row>
    <row r="790" spans="1:6">
      <c r="A790" t="s">
        <v>1637</v>
      </c>
      <c r="B790" t="s">
        <v>1667</v>
      </c>
      <c r="C790" s="3">
        <v>44808</v>
      </c>
      <c r="D790">
        <v>479</v>
      </c>
      <c r="E790">
        <v>213.3</v>
      </c>
      <c r="F790" t="s">
        <v>1714</v>
      </c>
    </row>
    <row r="791" spans="1:6">
      <c r="A791" t="s">
        <v>1639</v>
      </c>
      <c r="B791" t="s">
        <v>1659</v>
      </c>
      <c r="C791" s="3">
        <v>44786</v>
      </c>
      <c r="D791">
        <v>328</v>
      </c>
      <c r="E791">
        <v>121.88</v>
      </c>
      <c r="F791" t="s">
        <v>1715</v>
      </c>
    </row>
    <row r="792" spans="1:6">
      <c r="A792" t="s">
        <v>1641</v>
      </c>
      <c r="B792" t="s">
        <v>1665</v>
      </c>
      <c r="C792" s="3">
        <v>44788</v>
      </c>
      <c r="D792">
        <v>751</v>
      </c>
      <c r="E792">
        <v>397.84</v>
      </c>
      <c r="F792" t="s">
        <v>1716</v>
      </c>
    </row>
    <row r="793" spans="1:6">
      <c r="A793" t="s">
        <v>1643</v>
      </c>
      <c r="B793" t="s">
        <v>1662</v>
      </c>
      <c r="C793" s="3">
        <v>44772</v>
      </c>
      <c r="D793">
        <v>777</v>
      </c>
      <c r="E793">
        <v>234.03</v>
      </c>
      <c r="F793" t="s">
        <v>1717</v>
      </c>
    </row>
    <row r="794" spans="1:6">
      <c r="A794" t="s">
        <v>1645</v>
      </c>
      <c r="B794" t="s">
        <v>1670</v>
      </c>
      <c r="C794" s="3">
        <v>44756</v>
      </c>
      <c r="D794">
        <v>602</v>
      </c>
      <c r="E794">
        <v>192.74</v>
      </c>
      <c r="F794" t="s">
        <v>1714</v>
      </c>
    </row>
    <row r="795" spans="1:6">
      <c r="A795" t="s">
        <v>1647</v>
      </c>
      <c r="B795" t="s">
        <v>1667</v>
      </c>
      <c r="C795" s="3">
        <v>44808</v>
      </c>
      <c r="D795">
        <v>880</v>
      </c>
      <c r="E795">
        <v>753.21</v>
      </c>
      <c r="F795" t="s">
        <v>1715</v>
      </c>
    </row>
  </sheetData>
  <pageMargins left="0.7" right="0.7" top="0.75" bottom="0.75" header="0.3" footer="0.3"/>
  <pageSetup paperSize="1" orientation="portrait"/>
  <headerFooter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 T a b l e 4 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 T a b l e 4 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 o f   C a m p a i g n 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 C o l u m n s \ S p e n d 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  o f   C l i c k s   o n   D e l a y g r a m 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  o f   C l i c k s   o n   G o o g l e 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  o f   C l i c k s   o n   T o o k o t o k 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  C r e a t i v e 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  o f   C a m p a i g n 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  i n  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 C o l u m n s \ D i s c o u n t e d  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  o f   O n e  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  o f   P r o d u c t s   i n   o n e   S a l e 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  o f   O r d e r 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 C o l u m n s \ S . N o 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  I t   f o r   a n   O r d e r  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 C o l u m n s \ T i c k e t 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 C o l u m n s \ A g e n t   H a n d l e d 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  G i v e n 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T a b l e 1 , T a b l e 2 , T a b l e 3 , T a b l e 4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 S . N o < / s t r i n g > < / k e y > < v a l u e > < i n t > 6 5 < / i n t > < / v a l u e > < / i t e m > < i t e m > < k e y > < s t r i n g > C u s t o m e r   I D < / s t r i n g > < / k e y > < v a l u e > < i n t > 1 1 2 < / i n t > < / v a l u e > < / i t e m > < i t e m > < k e y > < s t r i n g > O r d e r   I D < / s t r i n g > < / k e y > < v a l u e > < i n t > 8 8 < / i n t > < / v a l u e > < / i t e m > < i t e m > < k e y > < s t r i n g > C u s t o m e r   N a m e < / s t r i n g > < / k e y > < v a l u e > < i n t > 1 3 6 < / i n t > < / v a l u e > < / i t e m > < i t e m > < k e y > < s t r i n g > C o n t a c t   D a t e < / s t r i n g > < / k e y > < v a l u e > < i n t > 1 1 5 < / i n t > < / v a l u e > < / i t e m > < i t e m > < k e y > < s t r i n g > C o n t a c t   T y p e < / s t r i n g > < / k e y > < v a l u e > < i n t > 1 1 5 < / i n t > < / v a l u e > < / i t e m > < i t e m > < k e y > < s t r i n g > I s   I t   f o r   a n   O r d e r   ? < / s t r i n g > < / k e y > < v a l u e > < i n t > 1 4 6 < / i n t > < / v a l u e > < / i t e m > < i t e m > < k e y > < s t r i n g > T i c k e t   I D < / s t r i n g > < / k e y > < v a l u e > < i n t > 8 9 < / i n t > < / v a l u e > < / i t e m > < i t e m > < k e y > < s t r i n g > A g e n t   H a n d l e d < / s t r i n g > < / k e y > < v a l u e > < i n t > 1 2 8 < / i n t > < / v a l u e > < / i t e m > < i t e m > < k e y > < s t r i n g > R a t i n g   G i v e n < / s t r i n g > < / k e y > < v a l u e > < i n t > 1 1 3 < / i n t > < / v a l u e > < / i t e m > < / C o l u m n W i d t h s > < C o l u m n D i s p l a y I n d e x > < i t e m > < k e y > < s t r i n g > S . N o < / s t r i n g > < / k e y > < v a l u e > < i n t > 0 < / i n t > < / v a l u e > < / i t e m > < i t e m > < k e y > < s t r i n g > C u s t o m e r   I D < / s t r i n g > < / k e y > < v a l u e > < i n t > 1 < / i n t > < / v a l u e > < / i t e m > < i t e m > < k e y > < s t r i n g > O r d e r   I D < / s t r i n g > < / k e y > < v a l u e > < i n t > 2 < / i n t > < / v a l u e > < / i t e m > < i t e m > < k e y > < s t r i n g > C u s t o m e r   N a m e < / s t r i n g > < / k e y > < v a l u e > < i n t > 3 < / i n t > < / v a l u e > < / i t e m > < i t e m > < k e y > < s t r i n g > C o n t a c t   D a t e < / s t r i n g > < / k e y > < v a l u e > < i n t > 4 < / i n t > < / v a l u e > < / i t e m > < i t e m > < k e y > < s t r i n g > C o n t a c t   T y p e < / s t r i n g > < / k e y > < v a l u e > < i n t > 5 < / i n t > < / v a l u e > < / i t e m > < i t e m > < k e y > < s t r i n g > I s   I t   f o r   a n   O r d e r   ? < / s t r i n g > < / k e y > < v a l u e > < i n t > 6 < / i n t > < / v a l u e > < / i t e m > < i t e m > < k e y > < s t r i n g > T i c k e t   I D < / s t r i n g > < / k e y > < v a l u e > < i n t > 7 < / i n t > < / v a l u e > < / i t e m > < i t e m > < k e y > < s t r i n g > A g e n t   H a n d l e d < / s t r i n g > < / k e y > < v a l u e > < i n t > 8 < / i n t > < / v a l u e > < / i t e m > < i t e m > < k e y > < s t r i n g > R a t i n g   G i v e n 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 8 8 < / i n t > < / v a l u e > < / i t e m > < i t e m > < k e y > < s t r i n g > P r o d u c t   I D < / s t r i n g > < / k e y > < v a l u e > < i n t > 1 0 0 < / i n t > < / v a l u e > < / i t e m > < i t e m > < k e y > < s t r i n g > S a l e   D a t e < / s t r i n g > < / k e y > < v a l u e > < i n t > 9 4 < / i n t > < / v a l u e > < / i t e m > < i t e m > < k e y > < s t r i n g > A m o u n t   i n   S a l e s < / s t r i n g > < / k e y > < v a l u e > < i n t > 1 3 6 < / i n t > < / v a l u e > < / i t e m > < i t e m > < k e y > < s t r i n g > D i s c o u n t e d   V a l u e < / s t r i n g > < / k e y > < v a l u e > < i n t > 1 4 4 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 P r o d u c t   I D < / s t r i n g > < / k e y > < v a l u e > < i n t > 1 < / i n t > < / v a l u e > < / i t e m > < i t e m > < k e y > < s t r i n g > S a l e   D a t e < / s t r i n g > < / k e y > < v a l u e > < i n t > 2 < / i n t > < / v a l u e > < / i t e m > < i t e m > < k e y > < s t r i n g > A m o u n t   i n   S a l e s < / s t r i n g > < / k e y > < v a l u e > < i n t > 3 < / i n t > < / v a l u e > < / i t e m > < i t e m > < k e y > < s t r i n g > D i s c o u n t e d   V a l u e 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a b l e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  o f   C a m p a i g n < / s t r i n g > < / k e y > < v a l u e > < i n t > 1 4 5 < / i n t > < / v a l u e > < / i t e m > < i t e m > < k e y > < s t r i n g > P r o d u c t   N a m e < / s t r i n g > < / k e y > < v a l u e > < i n t > 1 2 4 < / i n t > < / v a l u e > < / i t e m > < i t e m > < k e y > < s t r i n g > S p e n d < / s t r i n g > < / k e y > < v a l u e > < i n t > 7 5 < / i n t > < / v a l u e > < / i t e m > < i t e m > < k e y > < s t r i n g > N o   o f   C l i c k s   o n   D e l a y g r a m < / s t r i n g > < / k e y > < v a l u e > < i n t > 1 9 6 < / i n t > < / v a l u e > < / i t e m > < i t e m > < k e y > < s t r i n g > N o   o f   C l i c k s   o n   G o o g l e < / s t r i n g > < / k e y > < v a l u e > < i n t > 1 7 4 < / i n t > < / v a l u e > < / i t e m > < i t e m > < k e y > < s t r i n g > N o   o f   C l i c k s   o n   T o o k o t o k < / s t r i n g > < / k e y > < v a l u e > < i n t > 1 8 6 < / i n t > < / v a l u e > < / i t e m > < i t e m > < k e y > < s t r i n g > A d   C r e a t i v e   T y p e < / s t r i n g > < / k e y > < v a l u e > < i n t > 1 3 9 < / i n t > < / v a l u e > < / i t e m > < i t e m > < k e y > < s t r i n g > S t a t e   o f   C a m p a i g n < / s t r i n g > < / k e y > < v a l u e > < i n t > 1 4 8 < / i n t > < / v a l u e > < / i t e m > < / C o l u m n W i d t h s > < C o l u m n D i s p l a y I n d e x > < i t e m > < k e y > < s t r i n g > D a t e   o f   C a m p a i g n < / s t r i n g > < / k e y > < v a l u e > < i n t > 0 < / i n t > < / v a l u e > < / i t e m > < i t e m > < k e y > < s t r i n g > P r o d u c t   N a m e < / s t r i n g > < / k e y > < v a l u e > < i n t > 1 < / i n t > < / v a l u e > < / i t e m > < i t e m > < k e y > < s t r i n g > S p e n d < / s t r i n g > < / k e y > < v a l u e > < i n t > 2 < / i n t > < / v a l u e > < / i t e m > < i t e m > < k e y > < s t r i n g > N o   o f   C l i c k s   o n   D e l a y g r a m < / s t r i n g > < / k e y > < v a l u e > < i n t > 3 < / i n t > < / v a l u e > < / i t e m > < i t e m > < k e y > < s t r i n g > N o   o f   C l i c k s   o n   G o o g l e < / s t r i n g > < / k e y > < v a l u e > < i n t > 4 < / i n t > < / v a l u e > < / i t e m > < i t e m > < k e y > < s t r i n g > N o   o f   C l i c k s   o n   T o o k o t o k < / s t r i n g > < / k e y > < v a l u e > < i n t > 5 < / i n t > < / v a l u e > < / i t e m > < i t e m > < k e y > < s t r i n g > A d   C r e a t i v e   T y p e < / s t r i n g > < / k e y > < v a l u e > < i n t > 6 < / i n t > < / v a l u e > < / i t e m > < i t e m > < k e y > < s t r i n g > S t a t e   o f   C a m p a i g n 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a b l e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 8 8 < / i n t > < / v a l u e > < / i t e m > < i t e m > < k e y > < s t r i n g > P r o d u c t   I D < / s t r i n g > < / k e y > < v a l u e > < i n t > 1 0 0 < / i n t > < / v a l u e > < / i t e m > < i t e m > < k e y > < s t r i n g > S a l e   D a t e < / s t r i n g > < / k e y > < v a l u e > < i n t > 9 4 < / i n t > < / v a l u e > < / i t e m > < i t e m > < k e y > < s t r i n g > P r o d u c t   N a m e < / s t r i n g > < / k e y > < v a l u e > < i n t > 1 2 4 < / i n t > < / v a l u e > < / i t e m > < i t e m > < k e y > < s t r i n g > O r d e r   T y p e < / s t r i n g > < / k e y > < v a l u e > < i n t > 1 0 4 < / i n t > < / v a l u e > < / i t e m > < i t e m > < k e y > < s t r i n g > P r i c e   o f   O n e   P r o d u c t < / s t r i n g > < / k e y > < v a l u e > < i n t > 1 6 3 < / i n t > < / v a l u e > < / i t e m > < i t e m > < k e y > < s t r i n g > A g e n t < / s t r i n g > < / k e y > < v a l u e > < i n t > 7 3 < / i n t > < / v a l u e > < / i t e m > < i t e m > < k e y > < s t r i n g > N o   o f   P r o d u c t s   i n   o n e   S a l e < / s t r i n g > < / k e y > < v a l u e > < i n t > 1 9 8 < / i n t > < / v a l u e > < / i t e m > < i t e m > < k e y > < s t r i n g > D i s c o u n t < / s t r i n g > < / k e y > < v a l u e > < i n t > 9 0 < / i n t > < / v a l u e > < / i t e m > < i t e m > < k e y > < s t r i n g > S t a t e   o f   O r d e r < / s t r i n g > < / k e y > < v a l u e > < i n t > 1 2 3 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 P r o d u c t   I D < / s t r i n g > < / k e y > < v a l u e > < i n t > 1 < / i n t > < / v a l u e > < / i t e m > < i t e m > < k e y > < s t r i n g > S a l e   D a t e < / s t r i n g > < / k e y > < v a l u e > < i n t > 2 < / i n t > < / v a l u e > < / i t e m > < i t e m > < k e y > < s t r i n g > P r o d u c t   N a m e < / s t r i n g > < / k e y > < v a l u e > < i n t > 3 < / i n t > < / v a l u e > < / i t e m > < i t e m > < k e y > < s t r i n g > O r d e r   T y p e < / s t r i n g > < / k e y > < v a l u e > < i n t > 4 < / i n t > < / v a l u e > < / i t e m > < i t e m > < k e y > < s t r i n g > P r i c e   o f   O n e   P r o d u c t < / s t r i n g > < / k e y > < v a l u e > < i n t > 5 < / i n t > < / v a l u e > < / i t e m > < i t e m > < k e y > < s t r i n g > A g e n t < / s t r i n g > < / k e y > < v a l u e > < i n t > 6 < / i n t > < / v a l u e > < / i t e m > < i t e m > < k e y > < s t r i n g > N o   o f   P r o d u c t s   i n   o n e   S a l e < / s t r i n g > < / k e y > < v a l u e > < i n t > 7 < / i n t > < / v a l u e > < / i t e m > < i t e m > < k e y > < s t r i n g > D i s c o u n t < / s t r i n g > < / k e y > < v a l u e > < i n t > 8 < / i n t > < / v a l u e > < / i t e m > < i t e m > < k e y > < s t r i n g > S t a t e   o f   O r d e r 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 2 0 2 2 - 1 0 - 2 0 T 2 2 : 1 1 : 2 0 . 2 9 2 5 1 2 3 + 0 5 : 3 0 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 9 5 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  I D < / K e y > < / D i a g r a m O b j e c t K e y > < D i a g r a m O b j e c t K e y > < K e y > C o l u m n s \ P r o d u c t   I D < / K e y > < / D i a g r a m O b j e c t K e y > < D i a g r a m O b j e c t K e y > < K e y > C o l u m n s \ S a l e   D a t e < / K e y > < / D i a g r a m O b j e c t K e y > < D i a g r a m O b j e c t K e y > < K e y > C o l u m n s \ A m o u n t   i n   S a l e s < / K e y > < / D i a g r a m O b j e c t K e y > < D i a g r a m O b j e c t K e y > < K e y > C o l u m n s \ D i s c o u n t e d  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  i n   S a l e s 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 C o l u m n s \ D i s c o u n t e d   V a l u e 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 T a b l e 3 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 T a b l e 3 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  I D < / K e y > < / D i a g r a m O b j e c t K e y > < D i a g r a m O b j e c t K e y > < K e y > C o l u m n s \ P r o d u c t   I D < / K e y > < / D i a g r a m O b j e c t K e y > < D i a g r a m O b j e c t K e y > < K e y > C o l u m n s \ S a l e   D a t e < / K e y > < / D i a g r a m O b j e c t K e y > < D i a g r a m O b j e c t K e y > < K e y > C o l u m n s \ P r o d u c t   N a m e < / K e y > < / D i a g r a m O b j e c t K e y > < D i a g r a m O b j e c t K e y > < K e y > C o l u m n s \ O r d e r   T y p e < / K e y > < / D i a g r a m O b j e c t K e y > < D i a g r a m O b j e c t K e y > < K e y > C o l u m n s \ P r i c e   o f   O n e   P r o d u c t < / K e y > < / D i a g r a m O b j e c t K e y > < D i a g r a m O b j e c t K e y > < K e y > C o l u m n s \ A g e n t < / K e y > < / D i a g r a m O b j e c t K e y > < D i a g r a m O b j e c t K e y > < K e y > C o l u m n s \ N o   o f   P r o d u c t s   i n   o n e   S a l e < / K e y > < / D i a g r a m O b j e c t K e y > < D i a g r a m O b j e c t K e y > < K e y > C o l u m n s \ D i s c o u n t < / K e y > < / D i a g r a m O b j e c t K e y > < D i a g r a m O b j e c t K e y > < K e y > C o l u m n s \ S t a t e   o f   O r d e r 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 T y p e 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  o f   O n e   P r o d u c t 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 C o l u m n s \ A g e n t 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  o f   P r o d u c t s   i n   o n e   S a l e 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  o f   O r d e r 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 T a b l e 4 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 T a b l e 4 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  o f   C a m p a i g n < / K e y > < / D i a g r a m O b j e c t K e y > < D i a g r a m O b j e c t K e y > < K e y > C o l u m n s \ P r o d u c t   N a m e < / K e y > < / D i a g r a m O b j e c t K e y > < D i a g r a m O b j e c t K e y > < K e y > C o l u m n s \ S p e n d < / K e y > < / D i a g r a m O b j e c t K e y > < D i a g r a m O b j e c t K e y > < K e y > C o l u m n s \ N o   o f   C l i c k s   o n   D e l a y g r a m < / K e y > < / D i a g r a m O b j e c t K e y > < D i a g r a m O b j e c t K e y > < K e y > C o l u m n s \ N o   o f   C l i c k s   o n   G o o g l e < / K e y > < / D i a g r a m O b j e c t K e y > < D i a g r a m O b j e c t K e y > < K e y > C o l u m n s \ N o   o f   C l i c k s   o n   T o o k o t o k < / K e y > < / D i a g r a m O b j e c t K e y > < D i a g r a m O b j e c t K e y > < K e y > C o l u m n s \ A d   C r e a t i v e   T y p e < / K e y > < / D i a g r a m O b j e c t K e y > < D i a g r a m O b j e c t K e y > < K e y > C o l u m n s \ S t a t e   o f   C a m p a i g n 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  o f   C a m p a i g n 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 C o l u m n s \ S p e n d 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  o f   C l i c k s   o n   D e l a y g r a m 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  o f   C l i c k s   o n   G o o g l e 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  o f   C l i c k s   o n   T o o k o t o k 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  C r e a t i v e   T y p e 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  o f   C a m p a i g n 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 C o l u m n s \ S . N o < / K e y > < / D i a g r a m O b j e c t K e y > < D i a g r a m O b j e c t K e y > < K e y > C o l u m n s \ C u s t o m e r   I D < / K e y > < / D i a g r a m O b j e c t K e y > < D i a g r a m O b j e c t K e y > < K e y > C o l u m n s \ O r d e r   I D < / K e y > < / D i a g r a m O b j e c t K e y > < D i a g r a m O b j e c t K e y > < K e y > C o l u m n s \ C u s t o m e r   N a m e < / K e y > < / D i a g r a m O b j e c t K e y > < D i a g r a m O b j e c t K e y > < K e y > C o l u m n s \ C o n t a c t   D a t e < / K e y > < / D i a g r a m O b j e c t K e y > < D i a g r a m O b j e c t K e y > < K e y > C o l u m n s \ C o n t a c t   T y p e < / K e y > < / D i a g r a m O b j e c t K e y > < D i a g r a m O b j e c t K e y > < K e y > C o l u m n s \ I s   I t   f o r   a n   O r d e r   ? < / K e y > < / D i a g r a m O b j e c t K e y > < D i a g r a m O b j e c t K e y > < K e y > C o l u m n s \ T i c k e t   I D < / K e y > < / D i a g r a m O b j e c t K e y > < D i a g r a m O b j e c t K e y > < K e y > C o l u m n s \ A g e n t   H a n d l e d < / K e y > < / D i a g r a m O b j e c t K e y > < D i a g r a m O b j e c t K e y > < K e y > C o l u m n s \ R a t i n g   G i v e n 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 C o l u m n s \ S . N o 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 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  T y p e 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  I t   f o r   a n   O r d e r   ? 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 C o l u m n s \ T i c k e t   I D 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 C o l u m n s \ A g e n t   H a n d l e d 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 C o l u m n s \ R a t i n g   G i v e n 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1A72773C-FAB6-4D90-A714-70EFD06CD583}">
  <ds:schemaRefs/>
</ds:datastoreItem>
</file>

<file path=customXml/itemProps10.xml><?xml version="1.0" encoding="utf-8"?>
<ds:datastoreItem xmlns:ds="http://schemas.openxmlformats.org/officeDocument/2006/customXml" ds:itemID="{AAB46EEA-D3B7-467E-9F63-9A6844E28FC2}">
  <ds:schemaRefs/>
</ds:datastoreItem>
</file>

<file path=customXml/itemProps11.xml><?xml version="1.0" encoding="utf-8"?>
<ds:datastoreItem xmlns:ds="http://schemas.openxmlformats.org/officeDocument/2006/customXml" ds:itemID="{CE71CAAA-9A6A-48E5-9BC4-2599E09394C8}">
  <ds:schemaRefs/>
</ds:datastoreItem>
</file>

<file path=customXml/itemProps12.xml><?xml version="1.0" encoding="utf-8"?>
<ds:datastoreItem xmlns:ds="http://schemas.openxmlformats.org/officeDocument/2006/customXml" ds:itemID="{17FF6E2B-8C85-48F6-B1DB-0CC3E17AEBB2}">
  <ds:schemaRefs/>
</ds:datastoreItem>
</file>

<file path=customXml/itemProps13.xml><?xml version="1.0" encoding="utf-8"?>
<ds:datastoreItem xmlns:ds="http://schemas.openxmlformats.org/officeDocument/2006/customXml" ds:itemID="{A1007EA6-ED92-4ECA-ACEB-9734361FB62B}">
  <ds:schemaRefs/>
</ds:datastoreItem>
</file>

<file path=customXml/itemProps14.xml><?xml version="1.0" encoding="utf-8"?>
<ds:datastoreItem xmlns:ds="http://schemas.openxmlformats.org/officeDocument/2006/customXml" ds:itemID="{DC62AE86-731E-4AA4-B89A-EE55126DF6F5}">
  <ds:schemaRefs/>
</ds:datastoreItem>
</file>

<file path=customXml/itemProps15.xml><?xml version="1.0" encoding="utf-8"?>
<ds:datastoreItem xmlns:ds="http://schemas.openxmlformats.org/officeDocument/2006/customXml" ds:itemID="{3F1065C3-D329-4198-AEE0-F4726993FA3E}">
  <ds:schemaRefs/>
</ds:datastoreItem>
</file>

<file path=customXml/itemProps16.xml><?xml version="1.0" encoding="utf-8"?>
<ds:datastoreItem xmlns:ds="http://schemas.openxmlformats.org/officeDocument/2006/customXml" ds:itemID="{AC500CC4-053B-414E-B558-4E97050A717A}">
  <ds:schemaRefs/>
</ds:datastoreItem>
</file>

<file path=customXml/itemProps17.xml><?xml version="1.0" encoding="utf-8"?>
<ds:datastoreItem xmlns:ds="http://schemas.openxmlformats.org/officeDocument/2006/customXml" ds:itemID="{9613485B-510A-4B45-823D-B5CFEB3726F3}">
  <ds:schemaRefs/>
</ds:datastoreItem>
</file>

<file path=customXml/itemProps18.xml><?xml version="1.0" encoding="utf-8"?>
<ds:datastoreItem xmlns:ds="http://schemas.openxmlformats.org/officeDocument/2006/customXml" ds:itemID="{F8827984-2C90-44C2-9BD2-A987B8F0BBD6}">
  <ds:schemaRefs/>
</ds:datastoreItem>
</file>

<file path=customXml/itemProps19.xml><?xml version="1.0" encoding="utf-8"?>
<ds:datastoreItem xmlns:ds="http://schemas.openxmlformats.org/officeDocument/2006/customXml" ds:itemID="{DE7F0513-7D29-45D1-8141-CE2134C50884}">
  <ds:schemaRefs/>
</ds:datastoreItem>
</file>

<file path=customXml/itemProps2.xml><?xml version="1.0" encoding="utf-8"?>
<ds:datastoreItem xmlns:ds="http://schemas.openxmlformats.org/officeDocument/2006/customXml" ds:itemID="{52A626E1-092D-49D2-B99B-07312562C7E0}">
  <ds:schemaRefs/>
</ds:datastoreItem>
</file>

<file path=customXml/itemProps3.xml><?xml version="1.0" encoding="utf-8"?>
<ds:datastoreItem xmlns:ds="http://schemas.openxmlformats.org/officeDocument/2006/customXml" ds:itemID="{CAB2A319-87FC-45F5-BFAF-B9F6B5364B1B}">
  <ds:schemaRefs/>
</ds:datastoreItem>
</file>

<file path=customXml/itemProps4.xml><?xml version="1.0" encoding="utf-8"?>
<ds:datastoreItem xmlns:ds="http://schemas.openxmlformats.org/officeDocument/2006/customXml" ds:itemID="{31D1DDF0-7855-49CA-9F1A-BB8C23485C39}">
  <ds:schemaRefs/>
</ds:datastoreItem>
</file>

<file path=customXml/itemProps5.xml><?xml version="1.0" encoding="utf-8"?>
<ds:datastoreItem xmlns:ds="http://schemas.openxmlformats.org/officeDocument/2006/customXml" ds:itemID="{87956FB9-63A1-4D1F-B520-80CD05AC35AD}">
  <ds:schemaRefs/>
</ds:datastoreItem>
</file>

<file path=customXml/itemProps6.xml><?xml version="1.0" encoding="utf-8"?>
<ds:datastoreItem xmlns:ds="http://schemas.openxmlformats.org/officeDocument/2006/customXml" ds:itemID="{84A5B39F-C7EB-4114-B274-76981C642B3D}">
  <ds:schemaRefs/>
</ds:datastoreItem>
</file>

<file path=customXml/itemProps7.xml><?xml version="1.0" encoding="utf-8"?>
<ds:datastoreItem xmlns:ds="http://schemas.openxmlformats.org/officeDocument/2006/customXml" ds:itemID="{F08307B3-885A-429F-9C56-A25D8E2BA76A}">
  <ds:schemaRefs/>
</ds:datastoreItem>
</file>

<file path=customXml/itemProps8.xml><?xml version="1.0" encoding="utf-8"?>
<ds:datastoreItem xmlns:ds="http://schemas.openxmlformats.org/officeDocument/2006/customXml" ds:itemID="{450569E6-BC47-4C4F-B992-BEA2E4F298B3}">
  <ds:schemaRefs/>
</ds:datastoreItem>
</file>

<file path=customXml/itemProps9.xml><?xml version="1.0" encoding="utf-8"?>
<ds:datastoreItem xmlns:ds="http://schemas.openxmlformats.org/officeDocument/2006/customXml" ds:itemID="{555080A5-EE43-4CD2-BFBD-34DCE655B48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Customer Service</vt:lpstr>
      <vt:lpstr>Orders</vt:lpstr>
      <vt:lpstr>Orders_Pivot</vt:lpstr>
      <vt:lpstr>cs_dashboard</vt:lpstr>
      <vt:lpstr>Finance_Dashboard</vt:lpstr>
      <vt:lpstr>Orders_Dashboard</vt:lpstr>
      <vt:lpstr>cs_pivot</vt:lpstr>
      <vt:lpstr>Dashboard Questions</vt:lpstr>
      <vt:lpstr>Finance</vt:lpstr>
      <vt:lpstr>Finance_Pivot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Kadhir</dc:creator>
  <cp:lastModifiedBy>shakt</cp:lastModifiedBy>
  <dcterms:created xsi:type="dcterms:W3CDTF">2022-06-24T09:46:00Z</dcterms:created>
  <dcterms:modified xsi:type="dcterms:W3CDTF">2023-09-20T11:45:34Z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AEEC5032F5D14FF8859C6FDBB7DC13A1_13</vt:lpwstr>
  </property>
  <property fmtid="{D5CDD505-2E9C-101B-9397-08002B2CF9AE}" pid="3" name="KSOProductBuildVer">
    <vt:lpwstr>1033-12.2.0.13215</vt:lpwstr>
  </property>
</Properties>
</file>