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twen08/Library/CloudStorage/Dropbox/Teaching/Teaching Portfolio at SU/EAR 419-619 Aqueous Geochemistry/Fall 2024/3Lectures/"/>
    </mc:Choice>
  </mc:AlternateContent>
  <xr:revisionPtr revIDLastSave="0" documentId="13_ncr:1_{5EF8D56A-72F1-D840-A3FF-1DB24B59F40B}" xr6:coauthVersionLast="47" xr6:coauthVersionMax="47" xr10:uidLastSave="{00000000-0000-0000-0000-000000000000}"/>
  <bookViews>
    <workbookView xWindow="2640" yWindow="2560" windowWidth="42500" windowHeight="24300" activeTab="1" xr2:uid="{00000000-000D-0000-FFFF-FFFF00000000}"/>
  </bookViews>
  <sheets>
    <sheet name="Data" sheetId="1" r:id="rId1"/>
    <sheet name="Pl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 l="1"/>
  <c r="C7" i="1"/>
  <c r="C8" i="1"/>
  <c r="C9" i="1"/>
  <c r="C10" i="1"/>
</calcChain>
</file>

<file path=xl/sharedStrings.xml><?xml version="1.0" encoding="utf-8"?>
<sst xmlns="http://schemas.openxmlformats.org/spreadsheetml/2006/main" count="5" uniqueCount="5">
  <si>
    <t>Reaction Kinetics</t>
  </si>
  <si>
    <t>Brezonik and Arnold, example 5.2</t>
  </si>
  <si>
    <t>Time (min)</t>
  </si>
  <si>
    <r>
      <t xml:space="preserve">Fe2+, 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g/L</t>
    </r>
  </si>
  <si>
    <t>ln(Fe2+)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</si>
</sst>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91426071741034"/>
          <c:y val="0.11615740740740743"/>
          <c:w val="0.81086351706036741"/>
          <c:h val="0.7301469087197433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Fe2+, μg/L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Data!$A$5:$A$10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</c:numCache>
            </c:numRef>
          </c:xVal>
          <c:yVal>
            <c:numRef>
              <c:f>Data!$B$5:$B$10</c:f>
              <c:numCache>
                <c:formatCode>General</c:formatCode>
                <c:ptCount val="6"/>
                <c:pt idx="0">
                  <c:v>500</c:v>
                </c:pt>
                <c:pt idx="1">
                  <c:v>320</c:v>
                </c:pt>
                <c:pt idx="2">
                  <c:v>200</c:v>
                </c:pt>
                <c:pt idx="3">
                  <c:v>130</c:v>
                </c:pt>
                <c:pt idx="4">
                  <c:v>80</c:v>
                </c:pt>
                <c:pt idx="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C-3440-8DD4-4E801C934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68120"/>
        <c:axId val="173268512"/>
      </c:scatterChart>
      <c:valAx>
        <c:axId val="173268120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8512"/>
        <c:crosses val="autoZero"/>
        <c:crossBetween val="midCat"/>
        <c:majorUnit val="10"/>
      </c:valAx>
      <c:valAx>
        <c:axId val="173268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Fe(2+), ug/L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8120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91426071741034"/>
          <c:y val="0.11615740740740743"/>
          <c:w val="0.81086351706036741"/>
          <c:h val="0.7301469087197433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Fe2+, μg/L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025910222760614E-2"/>
                  <c:y val="-0.22264800233304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Data!$A$5:$A$10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</c:numCache>
            </c:numRef>
          </c:xVal>
          <c:yVal>
            <c:numRef>
              <c:f>Data!$C$5:$C$10</c:f>
              <c:numCache>
                <c:formatCode>0.00</c:formatCode>
                <c:ptCount val="6"/>
                <c:pt idx="0">
                  <c:v>6.2146080984221914</c:v>
                </c:pt>
                <c:pt idx="1">
                  <c:v>5.768320995793772</c:v>
                </c:pt>
                <c:pt idx="2">
                  <c:v>5.2983173665480363</c:v>
                </c:pt>
                <c:pt idx="3">
                  <c:v>4.8675344504555822</c:v>
                </c:pt>
                <c:pt idx="4">
                  <c:v>4.3820266346738812</c:v>
                </c:pt>
                <c:pt idx="5">
                  <c:v>3.5553480614894135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E7-8B44-9B6D-F36AC8F6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69296"/>
        <c:axId val="173269688"/>
      </c:scatterChart>
      <c:valAx>
        <c:axId val="173269296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9688"/>
        <c:crosses val="autoZero"/>
        <c:crossBetween val="midCat"/>
        <c:majorUnit val="10"/>
      </c:valAx>
      <c:valAx>
        <c:axId val="173269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 Fe(2+), ug/L</a:t>
                </a:r>
              </a:p>
            </c:rich>
          </c:tx>
          <c:layout>
            <c:manualLayout>
              <c:xMode val="edge"/>
              <c:yMode val="edge"/>
              <c:x val="3.4412813782892529E-2"/>
              <c:y val="0.32782808398950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69296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5</xdr:row>
      <xdr:rowOff>86360</xdr:rowOff>
    </xdr:from>
    <xdr:to>
      <xdr:col>9</xdr:col>
      <xdr:colOff>245636</xdr:colOff>
      <xdr:row>20</xdr:row>
      <xdr:rowOff>3660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2BA65-198B-2146-AD14-7898040A6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221529</xdr:colOff>
      <xdr:row>21</xdr:row>
      <xdr:rowOff>65843</xdr:rowOff>
    </xdr:from>
    <xdr:to>
      <xdr:col>9</xdr:col>
      <xdr:colOff>203856</xdr:colOff>
      <xdr:row>35</xdr:row>
      <xdr:rowOff>168784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7FFBDF-F72F-FD4D-AEC5-3F1D15892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opLeftCell="A3" zoomScale="211" zoomScaleNormal="120" workbookViewId="0">
      <selection activeCell="C16" sqref="C16"/>
    </sheetView>
  </sheetViews>
  <sheetFormatPr baseColWidth="10" defaultColWidth="8.83203125" defaultRowHeight="15" x14ac:dyDescent="0.2"/>
  <cols>
    <col min="1" max="1" width="13.83203125" customWidth="1"/>
    <col min="2" max="2" width="12.5" customWidth="1"/>
    <col min="3" max="3" width="11.1640625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4" spans="1:3" x14ac:dyDescent="0.2">
      <c r="A4" s="1" t="s">
        <v>2</v>
      </c>
      <c r="B4" s="1" t="s">
        <v>3</v>
      </c>
      <c r="C4" s="3" t="s">
        <v>4</v>
      </c>
    </row>
    <row r="5" spans="1:3" x14ac:dyDescent="0.2">
      <c r="A5" s="2">
        <v>0</v>
      </c>
      <c r="B5" s="2">
        <v>500</v>
      </c>
      <c r="C5" s="4">
        <f>LN(B5)</f>
        <v>6.2146080984221914</v>
      </c>
    </row>
    <row r="6" spans="1:3" x14ac:dyDescent="0.2">
      <c r="A6" s="2">
        <v>10</v>
      </c>
      <c r="B6" s="2">
        <v>320</v>
      </c>
      <c r="C6" s="4">
        <f t="shared" ref="C6:C10" si="0">LN(B6)</f>
        <v>5.768320995793772</v>
      </c>
    </row>
    <row r="7" spans="1:3" x14ac:dyDescent="0.2">
      <c r="A7" s="2">
        <v>20</v>
      </c>
      <c r="B7" s="2">
        <v>200</v>
      </c>
      <c r="C7" s="4">
        <f t="shared" si="0"/>
        <v>5.2983173665480363</v>
      </c>
    </row>
    <row r="8" spans="1:3" x14ac:dyDescent="0.2">
      <c r="A8" s="2">
        <v>30</v>
      </c>
      <c r="B8" s="2">
        <v>130</v>
      </c>
      <c r="C8" s="4">
        <f t="shared" si="0"/>
        <v>4.8675344504555822</v>
      </c>
    </row>
    <row r="9" spans="1:3" x14ac:dyDescent="0.2">
      <c r="A9" s="2">
        <v>40</v>
      </c>
      <c r="B9" s="2">
        <v>80</v>
      </c>
      <c r="C9" s="4">
        <f t="shared" si="0"/>
        <v>4.3820266346738812</v>
      </c>
    </row>
    <row r="10" spans="1:3" x14ac:dyDescent="0.2">
      <c r="A10" s="2">
        <v>60</v>
      </c>
      <c r="B10" s="2">
        <v>35</v>
      </c>
      <c r="C10" s="4">
        <f t="shared" si="0"/>
        <v>3.5553480614894135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4FD3-3A5F-094D-B48E-CA8096EEEA5D}">
  <dimension ref="A1"/>
  <sheetViews>
    <sheetView tabSelected="1" topLeftCell="A5" zoomScale="192" workbookViewId="0">
      <selection activeCell="E40" sqref="E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Plots</vt:lpstr>
    </vt:vector>
  </TitlesOfParts>
  <Company>Kent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Herndon, Elizabeth</dc:creator>
  <cp:lastModifiedBy>Wen, Tao</cp:lastModifiedBy>
  <dcterms:created xsi:type="dcterms:W3CDTF">2016-11-02T19:12:33Z</dcterms:created>
  <dcterms:modified xsi:type="dcterms:W3CDTF">2024-10-14T15:20:10Z</dcterms:modified>
</cp:coreProperties>
</file>