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 codeName="DieseArbeitsmappe"/>
  <mc:AlternateContent xmlns:mc="http://schemas.openxmlformats.org/markup-compatibility/2006">
    <mc:Choice Requires="x15">
      <x15ac:absPath xmlns:x15ac="http://schemas.microsoft.com/office/spreadsheetml/2010/11/ac" url="/Users/jorisdesmet/WorkBench/1.SCOPEx ITS/1.Projects/J.Bio-Rad/PRI Tool/"/>
    </mc:Choice>
  </mc:AlternateContent>
  <bookViews>
    <workbookView xWindow="0" yWindow="0" windowWidth="28800" windowHeight="18000"/>
  </bookViews>
  <sheets>
    <sheet name="Format" sheetId="1" r:id="rId1"/>
    <sheet name="Header" sheetId="16" r:id="rId2"/>
    <sheet name="Pivot" sheetId="4" r:id="rId3"/>
    <sheet name="Sub1" sheetId="5" r:id="rId4"/>
    <sheet name="Sub2" sheetId="6" r:id="rId5"/>
    <sheet name="Sub3" sheetId="7" r:id="rId6"/>
    <sheet name="Sub4" sheetId="8" r:id="rId7"/>
    <sheet name="Sub5" sheetId="9" r:id="rId8"/>
    <sheet name="Sub6" sheetId="10" r:id="rId9"/>
    <sheet name="Sub7" sheetId="11" r:id="rId10"/>
    <sheet name="Sub8" sheetId="12" r:id="rId11"/>
    <sheet name="Sub9" sheetId="13" r:id="rId12"/>
    <sheet name="Sub10" sheetId="14" r:id="rId13"/>
    <sheet name="RawData" sheetId="15" r:id="rId14"/>
    <sheet name="RawHeader" sheetId="17" r:id="rId15"/>
  </sheets>
  <definedNames>
    <definedName name="Format">Format!$A$2:$AE$114</definedName>
    <definedName name="Header">Header!$A$2:$Y$114</definedName>
    <definedName name="RawData">RawData!$A$1:$Y$114</definedName>
  </definedNames>
  <calcPr calcId="150001" concurrentCalc="0"/>
  <pivotCaches>
    <pivotCache cacheId="13" r:id="rId1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" i="1" l="1"/>
  <c r="Z3" i="1"/>
  <c r="X4" i="1"/>
  <c r="Z4" i="1"/>
  <c r="X5" i="1"/>
  <c r="Z5" i="1"/>
  <c r="X6" i="1"/>
  <c r="Z6" i="1"/>
  <c r="X7" i="1"/>
  <c r="Z7" i="1"/>
  <c r="X8" i="1"/>
  <c r="Z8" i="1"/>
  <c r="X9" i="1"/>
  <c r="Z9" i="1"/>
  <c r="X10" i="1"/>
  <c r="Z10" i="1"/>
  <c r="X11" i="1"/>
  <c r="Z11" i="1"/>
  <c r="X12" i="1"/>
  <c r="Z12" i="1"/>
  <c r="X13" i="1"/>
  <c r="Z13" i="1"/>
  <c r="X14" i="1"/>
  <c r="Z14" i="1"/>
  <c r="X15" i="1"/>
  <c r="Z15" i="1"/>
  <c r="X16" i="1"/>
  <c r="Z16" i="1"/>
  <c r="X17" i="1"/>
  <c r="Z17" i="1"/>
  <c r="X18" i="1"/>
  <c r="Z18" i="1"/>
  <c r="X19" i="1"/>
  <c r="Z19" i="1"/>
  <c r="X20" i="1"/>
  <c r="Z20" i="1"/>
  <c r="X21" i="1"/>
  <c r="Z21" i="1"/>
  <c r="X22" i="1"/>
  <c r="Z22" i="1"/>
  <c r="X23" i="1"/>
  <c r="Z23" i="1"/>
  <c r="X24" i="1"/>
  <c r="Z24" i="1"/>
  <c r="X25" i="1"/>
  <c r="Z25" i="1"/>
  <c r="X26" i="1"/>
  <c r="Z26" i="1"/>
  <c r="X27" i="1"/>
  <c r="Z27" i="1"/>
  <c r="X28" i="1"/>
  <c r="Z28" i="1"/>
  <c r="X29" i="1"/>
  <c r="Z29" i="1"/>
  <c r="X30" i="1"/>
  <c r="Z30" i="1"/>
  <c r="X31" i="1"/>
  <c r="Z31" i="1"/>
  <c r="X32" i="1"/>
  <c r="Z32" i="1"/>
  <c r="X33" i="1"/>
  <c r="Z33" i="1"/>
  <c r="X34" i="1"/>
  <c r="Z34" i="1"/>
  <c r="X35" i="1"/>
  <c r="Z35" i="1"/>
  <c r="X36" i="1"/>
  <c r="Z36" i="1"/>
  <c r="X37" i="1"/>
  <c r="Z37" i="1"/>
  <c r="X38" i="1"/>
  <c r="Z38" i="1"/>
  <c r="X39" i="1"/>
  <c r="Z39" i="1"/>
  <c r="X40" i="1"/>
  <c r="Z40" i="1"/>
  <c r="X41" i="1"/>
  <c r="Z41" i="1"/>
  <c r="X42" i="1"/>
  <c r="Z42" i="1"/>
  <c r="X43" i="1"/>
  <c r="Z43" i="1"/>
  <c r="X44" i="1"/>
  <c r="Z44" i="1"/>
  <c r="X45" i="1"/>
  <c r="Z45" i="1"/>
  <c r="X46" i="1"/>
  <c r="Z46" i="1"/>
  <c r="X47" i="1"/>
  <c r="Z47" i="1"/>
  <c r="X48" i="1"/>
  <c r="Z48" i="1"/>
  <c r="X49" i="1"/>
  <c r="Z49" i="1"/>
  <c r="X50" i="1"/>
  <c r="Z50" i="1"/>
  <c r="X51" i="1"/>
  <c r="Z51" i="1"/>
  <c r="X52" i="1"/>
  <c r="Z52" i="1"/>
  <c r="X53" i="1"/>
  <c r="Z53" i="1"/>
  <c r="X54" i="1"/>
  <c r="Z54" i="1"/>
  <c r="X55" i="1"/>
  <c r="Z55" i="1"/>
  <c r="X56" i="1"/>
  <c r="Z56" i="1"/>
  <c r="X57" i="1"/>
  <c r="Z57" i="1"/>
  <c r="X58" i="1"/>
  <c r="Z58" i="1"/>
  <c r="X59" i="1"/>
  <c r="Z59" i="1"/>
  <c r="X60" i="1"/>
  <c r="Z60" i="1"/>
  <c r="X61" i="1"/>
  <c r="Z61" i="1"/>
  <c r="X62" i="1"/>
  <c r="Z62" i="1"/>
  <c r="X63" i="1"/>
  <c r="Z63" i="1"/>
  <c r="X64" i="1"/>
  <c r="Z64" i="1"/>
  <c r="X65" i="1"/>
  <c r="Z65" i="1"/>
  <c r="X66" i="1"/>
  <c r="Z66" i="1"/>
  <c r="X67" i="1"/>
  <c r="Z67" i="1"/>
  <c r="X68" i="1"/>
  <c r="Z68" i="1"/>
  <c r="X69" i="1"/>
  <c r="Z69" i="1"/>
  <c r="X70" i="1"/>
  <c r="Z70" i="1"/>
  <c r="X71" i="1"/>
  <c r="Z71" i="1"/>
  <c r="X72" i="1"/>
  <c r="Z72" i="1"/>
  <c r="X73" i="1"/>
  <c r="Z73" i="1"/>
  <c r="X74" i="1"/>
  <c r="Z74" i="1"/>
  <c r="X75" i="1"/>
  <c r="Z75" i="1"/>
  <c r="X76" i="1"/>
  <c r="Z76" i="1"/>
  <c r="X77" i="1"/>
  <c r="Z77" i="1"/>
  <c r="X78" i="1"/>
  <c r="Z78" i="1"/>
  <c r="X79" i="1"/>
  <c r="Z79" i="1"/>
  <c r="X80" i="1"/>
  <c r="Z80" i="1"/>
  <c r="X81" i="1"/>
  <c r="Z81" i="1"/>
  <c r="X82" i="1"/>
  <c r="Z82" i="1"/>
  <c r="X83" i="1"/>
  <c r="Z83" i="1"/>
  <c r="X84" i="1"/>
  <c r="Z84" i="1"/>
  <c r="X85" i="1"/>
  <c r="Z85" i="1"/>
  <c r="X86" i="1"/>
  <c r="Z86" i="1"/>
  <c r="X87" i="1"/>
  <c r="Z87" i="1"/>
  <c r="X88" i="1"/>
  <c r="Z88" i="1"/>
  <c r="X89" i="1"/>
  <c r="Z89" i="1"/>
  <c r="X90" i="1"/>
  <c r="Z90" i="1"/>
  <c r="X91" i="1"/>
  <c r="Z91" i="1"/>
  <c r="X92" i="1"/>
  <c r="Z92" i="1"/>
  <c r="X93" i="1"/>
  <c r="Z93" i="1"/>
  <c r="X94" i="1"/>
  <c r="Z94" i="1"/>
  <c r="X95" i="1"/>
  <c r="Z95" i="1"/>
  <c r="X96" i="1"/>
  <c r="Z96" i="1"/>
  <c r="X97" i="1"/>
  <c r="Z97" i="1"/>
  <c r="X98" i="1"/>
  <c r="Z98" i="1"/>
  <c r="X99" i="1"/>
  <c r="Z99" i="1"/>
  <c r="X100" i="1"/>
  <c r="Z100" i="1"/>
  <c r="X101" i="1"/>
  <c r="Z101" i="1"/>
  <c r="X102" i="1"/>
  <c r="Z102" i="1"/>
  <c r="X103" i="1"/>
  <c r="Z103" i="1"/>
  <c r="X104" i="1"/>
  <c r="Z104" i="1"/>
  <c r="X105" i="1"/>
  <c r="Z105" i="1"/>
  <c r="X106" i="1"/>
  <c r="Z106" i="1"/>
  <c r="X107" i="1"/>
  <c r="Z107" i="1"/>
  <c r="X108" i="1"/>
  <c r="Z108" i="1"/>
  <c r="X109" i="1"/>
  <c r="Z109" i="1"/>
  <c r="X110" i="1"/>
  <c r="Z110" i="1"/>
  <c r="X111" i="1"/>
  <c r="Z111" i="1"/>
  <c r="X112" i="1"/>
  <c r="Z112" i="1"/>
  <c r="X113" i="1"/>
  <c r="Z113" i="1"/>
  <c r="X114" i="1"/>
  <c r="Z114" i="1"/>
  <c r="X2" i="1"/>
  <c r="Z2" i="1"/>
</calcChain>
</file>

<file path=xl/comments1.xml><?xml version="1.0" encoding="utf-8"?>
<comments xmlns="http://schemas.openxmlformats.org/spreadsheetml/2006/main">
  <authors>
    <author>Alexandre Lebeau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Division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Poste de travail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Type poste de trav.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Désignation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Responsable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Clé de commande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Type de capacité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Capacité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Centre de coûts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Unité d'oeuvre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N° affectation capa.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Type de capacité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Capacité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Désignation capacité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Groupe ordonnancemt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Version active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Heure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Heure</t>
        </r>
      </text>
    </comment>
    <comment ref="U1" authorId="0">
      <text>
        <r>
          <rPr>
            <b/>
            <sz val="9"/>
            <color indexed="81"/>
            <rFont val="Tahoma"/>
            <family val="2"/>
          </rPr>
          <t>Heure</t>
        </r>
      </text>
    </comment>
    <comment ref="W1" authorId="0">
      <text>
        <r>
          <rPr>
            <b/>
            <sz val="9"/>
            <color indexed="81"/>
            <rFont val="Tahoma"/>
            <family val="2"/>
          </rPr>
          <t>Ratio d'utilisation</t>
        </r>
      </text>
    </comment>
    <comment ref="Y1" authorId="0">
      <text>
        <r>
          <rPr>
            <b/>
            <sz val="9"/>
            <color indexed="81"/>
            <rFont val="Tahoma"/>
            <family val="2"/>
          </rPr>
          <t>Nbre capacités indi.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>Unité de mesure</t>
        </r>
      </text>
    </comment>
    <comment ref="AC1" authorId="0">
      <text>
        <r>
          <rPr>
            <b/>
            <sz val="9"/>
            <color indexed="81"/>
            <rFont val="Tahoma"/>
            <family val="2"/>
          </rPr>
          <t>A prdre en cpte pr ordo cap. finie</t>
        </r>
      </text>
    </comment>
    <comment ref="AD1" authorId="0">
      <text>
        <r>
          <rPr>
            <b/>
            <sz val="9"/>
            <color indexed="81"/>
            <rFont val="Tahoma"/>
            <family val="2"/>
          </rPr>
          <t>Pour plusieurs opérations</t>
        </r>
      </text>
    </comment>
    <comment ref="AE1" authorId="0">
      <text>
        <r>
          <rPr>
            <b/>
            <sz val="9"/>
            <color indexed="81"/>
            <rFont val="Tahoma"/>
            <family val="2"/>
          </rPr>
          <t>Pas de planif. à lg terme</t>
        </r>
      </text>
    </comment>
  </commentList>
</comments>
</file>

<file path=xl/comments2.xml><?xml version="1.0" encoding="utf-8"?>
<comments xmlns="http://schemas.openxmlformats.org/spreadsheetml/2006/main">
  <authors>
    <author>Alexandre Lebeau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Division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Poste de travail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Type poste de trav.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Désignation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Responsable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Clé de commande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Type de capacité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Capacité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Centre de coûts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Unité d'oeuvre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N° affectation capa.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Type de capacité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Capacité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Désignation capacité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Groupe ordonnancemt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Version active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Heure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Heure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Heure</t>
        </r>
      </text>
    </comment>
    <comment ref="T1" authorId="0">
      <text>
        <r>
          <rPr>
            <b/>
            <sz val="9"/>
            <color indexed="81"/>
            <rFont val="Tahoma"/>
            <family val="2"/>
          </rPr>
          <t>Ratio d'utilisation</t>
        </r>
      </text>
    </comment>
    <comment ref="U1" authorId="0">
      <text>
        <r>
          <rPr>
            <b/>
            <sz val="9"/>
            <color indexed="81"/>
            <rFont val="Tahoma"/>
            <family val="2"/>
          </rPr>
          <t>Nbre capacités indi.</t>
        </r>
      </text>
    </comment>
    <comment ref="V1" authorId="0">
      <text>
        <r>
          <rPr>
            <b/>
            <sz val="9"/>
            <color indexed="81"/>
            <rFont val="Tahoma"/>
            <family val="2"/>
          </rPr>
          <t>Unité de mesure</t>
        </r>
      </text>
    </comment>
    <comment ref="W1" authorId="0">
      <text>
        <r>
          <rPr>
            <b/>
            <sz val="9"/>
            <color indexed="81"/>
            <rFont val="Tahoma"/>
            <family val="2"/>
          </rPr>
          <t>A prdre en cpte pr ordo cap. finie</t>
        </r>
      </text>
    </comment>
    <comment ref="X1" authorId="0">
      <text>
        <r>
          <rPr>
            <b/>
            <sz val="9"/>
            <color indexed="81"/>
            <rFont val="Tahoma"/>
            <family val="2"/>
          </rPr>
          <t>Pour plusieurs opérations</t>
        </r>
      </text>
    </comment>
    <comment ref="Y1" authorId="0">
      <text>
        <r>
          <rPr>
            <b/>
            <sz val="9"/>
            <color indexed="81"/>
            <rFont val="Tahoma"/>
            <family val="2"/>
          </rPr>
          <t>Pas de planif. à lg terme</t>
        </r>
      </text>
    </comment>
  </commentList>
</comments>
</file>

<file path=xl/sharedStrings.xml><?xml version="1.0" encoding="utf-8"?>
<sst xmlns="http://schemas.openxmlformats.org/spreadsheetml/2006/main" count="7358" uniqueCount="338">
  <si>
    <t>Division</t>
  </si>
  <si>
    <t>Poste de travail</t>
  </si>
  <si>
    <t>Type poste de trav.</t>
  </si>
  <si>
    <t>Désignation</t>
  </si>
  <si>
    <t>Responsable</t>
  </si>
  <si>
    <t>Clé de commande</t>
  </si>
  <si>
    <t>Type de capacité</t>
  </si>
  <si>
    <t>Capacité</t>
  </si>
  <si>
    <t>Centre de coûts</t>
  </si>
  <si>
    <t>Unité d'oeuvre</t>
  </si>
  <si>
    <t>N° affectation capa.</t>
  </si>
  <si>
    <t>Désignation capacité</t>
  </si>
  <si>
    <t>Groupe ordonnancemt</t>
  </si>
  <si>
    <t>Version active</t>
  </si>
  <si>
    <t>Heure</t>
  </si>
  <si>
    <t>Ratio d'utilisation</t>
  </si>
  <si>
    <t>Nbre capacités indi.</t>
  </si>
  <si>
    <t>Unité de mesure</t>
  </si>
  <si>
    <t>A prdre en cpte pr ordo cap. finie</t>
  </si>
  <si>
    <t>Pour plusieurs opérations</t>
  </si>
  <si>
    <t>Pas de planif. à lg terme</t>
  </si>
  <si>
    <t>2002</t>
  </si>
  <si>
    <t>ACCCOTBI</t>
  </si>
  <si>
    <t>Z001</t>
  </si>
  <si>
    <t>ACCESS BILLES CONCENTRE</t>
  </si>
  <si>
    <t>100</t>
  </si>
  <si>
    <t>ZB01</t>
  </si>
  <si>
    <t/>
  </si>
  <si>
    <t>0000020775</t>
  </si>
  <si>
    <t>H</t>
  </si>
  <si>
    <t xml:space="preserve"> 512</t>
  </si>
  <si>
    <t>002</t>
  </si>
  <si>
    <t xml:space="preserve"> 1</t>
  </si>
  <si>
    <t xml:space="preserve"> 74</t>
  </si>
  <si>
    <t>X</t>
  </si>
  <si>
    <t>ACCCTCAR</t>
  </si>
  <si>
    <t>Z002</t>
  </si>
  <si>
    <t>CONTROLE ACCESS CARTOUCHES</t>
  </si>
  <si>
    <t>600</t>
  </si>
  <si>
    <t>ACCCT</t>
  </si>
  <si>
    <t>0000020747</t>
  </si>
  <si>
    <t>Pool Contrôle Access</t>
  </si>
  <si>
    <t>ACCCTCQC</t>
  </si>
  <si>
    <t>CONTROLE ACCESS CAL &amp; QC</t>
  </si>
  <si>
    <t>ACCCTQA</t>
  </si>
  <si>
    <t>Z003</t>
  </si>
  <si>
    <t>CONTROLE SQ ACCESS</t>
  </si>
  <si>
    <t>Labor Capacity for ACCCT QA</t>
  </si>
  <si>
    <t>ACCVRCQC</t>
  </si>
  <si>
    <t>VRAC ACCESS CAL &amp; QC</t>
  </si>
  <si>
    <t>ACCVROP</t>
  </si>
  <si>
    <t>ACCESS VRAC PREPARATION</t>
  </si>
  <si>
    <t>ACCVRTEC</t>
  </si>
  <si>
    <t>VRAC ACCESS TECHNICIEN</t>
  </si>
  <si>
    <t>BACCTADF</t>
  </si>
  <si>
    <t>CONTROLE ADDITIF</t>
  </si>
  <si>
    <t>BACTCT</t>
  </si>
  <si>
    <t>0000020776</t>
  </si>
  <si>
    <t>Pool CTL DAB-MTB-Petri-secs-additif</t>
  </si>
  <si>
    <t>BACCTDAB</t>
  </si>
  <si>
    <t>CONTROLE DAB</t>
  </si>
  <si>
    <t>BACCTMTB</t>
  </si>
  <si>
    <t>CONTROLE MTB</t>
  </si>
  <si>
    <t>BACCTPAE</t>
  </si>
  <si>
    <t>CONTROLE PAE</t>
  </si>
  <si>
    <t>BACCTPET</t>
  </si>
  <si>
    <t>CONTROLE PETRI</t>
  </si>
  <si>
    <t>BACCTSER</t>
  </si>
  <si>
    <t>CONTROLE MILIEUX SECS</t>
  </si>
  <si>
    <t>BACPAEPV</t>
  </si>
  <si>
    <t>PREPARATION VRACS PAE</t>
  </si>
  <si>
    <t>0000020751</t>
  </si>
  <si>
    <t>Labor Capacity for BACPAEPV</t>
  </si>
  <si>
    <t>160</t>
  </si>
  <si>
    <t>BACPETPV</t>
  </si>
  <si>
    <t>PREPARATION VRACS PÉTRI</t>
  </si>
  <si>
    <t>Labor Capacity for BACPETPV</t>
  </si>
  <si>
    <t>BACSECCD</t>
  </si>
  <si>
    <t>CONDITIONNEMENT SECS</t>
  </si>
  <si>
    <t>400</t>
  </si>
  <si>
    <t>Labor Capacity for BACSECCD</t>
  </si>
  <si>
    <t>430</t>
  </si>
  <si>
    <t>BACSECPV</t>
  </si>
  <si>
    <t>PREPARATION SECS</t>
  </si>
  <si>
    <t>Labor Capacity for BACSECPV</t>
  </si>
  <si>
    <t>BIOLACCC</t>
  </si>
  <si>
    <t>CULTURE ANTICORPS</t>
  </si>
  <si>
    <t>200</t>
  </si>
  <si>
    <t>0000020745</t>
  </si>
  <si>
    <t>Labor Capacity for BIOLACCC</t>
  </si>
  <si>
    <t xml:space="preserve"> 75</t>
  </si>
  <si>
    <t>BIOLACIC</t>
  </si>
  <si>
    <t>IMMUNOCHIMIE</t>
  </si>
  <si>
    <t>Labor Capacity for BIOLACIC</t>
  </si>
  <si>
    <t>BIOLACPU</t>
  </si>
  <si>
    <t>PURIFICATION ANTICORPS</t>
  </si>
  <si>
    <t>Labor Capacity for BIOLACPU</t>
  </si>
  <si>
    <t>BIOLAGGP</t>
  </si>
  <si>
    <t>GP160</t>
  </si>
  <si>
    <t>Labor Capacity for BIOLAGGP</t>
  </si>
  <si>
    <t>BIOLAGP2</t>
  </si>
  <si>
    <t>ANTIGÈNES P2</t>
  </si>
  <si>
    <t>Labor Capacity for BIOLAGP2</t>
  </si>
  <si>
    <t>BIOLAGP3</t>
  </si>
  <si>
    <t>ANTIGÈNES P3</t>
  </si>
  <si>
    <t>Labor Capacity for BIOLAGP3</t>
  </si>
  <si>
    <t>BIOLAGRB</t>
  </si>
  <si>
    <t>ANTIGÈNES RECOMBINANTS</t>
  </si>
  <si>
    <t>Labor Capacity for BIOLAGRB</t>
  </si>
  <si>
    <t>BIOLCTMP</t>
  </si>
  <si>
    <t>CONTROLE MP POLE BIOLOGIQUE</t>
  </si>
  <si>
    <t>Labor Capacity for BIOLCTMP</t>
  </si>
  <si>
    <t>BIOLCTQA</t>
  </si>
  <si>
    <t>CONTROLE SQ BIOLOGIQUES</t>
  </si>
  <si>
    <t>Labor Capacity for BIOLCTQA</t>
  </si>
  <si>
    <t>BIOLPRTP</t>
  </si>
  <si>
    <t>FAB. TAMPONS ET PRÉP. MATÉRIELS</t>
  </si>
  <si>
    <t>Labor Capacity for BIOLPRTP</t>
  </si>
  <si>
    <t>CHIVRCJG</t>
  </si>
  <si>
    <t>VRAC CONJUGUES</t>
  </si>
  <si>
    <t>CIMCDKIT</t>
  </si>
  <si>
    <t>CONDITIONNEMENT KITTING</t>
  </si>
  <si>
    <t>0000020748</t>
  </si>
  <si>
    <t>008</t>
  </si>
  <si>
    <t>Machine capacity for CIMCDKIT</t>
  </si>
  <si>
    <t>410</t>
  </si>
  <si>
    <t>1024</t>
  </si>
  <si>
    <t>Labor Capacity for CIMCDKIT</t>
  </si>
  <si>
    <t>CIMCDMAN</t>
  </si>
  <si>
    <t>CONDITIONNEMENT MANUEL</t>
  </si>
  <si>
    <t>Labor Capacity for CIMCDMAN</t>
  </si>
  <si>
    <t>420</t>
  </si>
  <si>
    <t>CIMCTPL</t>
  </si>
  <si>
    <t>CONTROLES  MICROPLAQUES</t>
  </si>
  <si>
    <t>0000020746</t>
  </si>
  <si>
    <t>Labor Capacity for CIMCTPL</t>
  </si>
  <si>
    <t>120</t>
  </si>
  <si>
    <t>CIMETAUT</t>
  </si>
  <si>
    <t>ETIQUETAGE AUTOMATIQUE</t>
  </si>
  <si>
    <t>Machine capacity for CIMETAUT</t>
  </si>
  <si>
    <t>Labor Capacity for CIMETAUT</t>
  </si>
  <si>
    <t>CIMETGT</t>
  </si>
  <si>
    <t>ETIQUETAGE GRIDING TUBE</t>
  </si>
  <si>
    <t>Machine capacity for CIMETGT</t>
  </si>
  <si>
    <t>Labor Capacity for CIMETGT</t>
  </si>
  <si>
    <t>CIMETMAN</t>
  </si>
  <si>
    <t>ETIQUETAGE MANUEL</t>
  </si>
  <si>
    <t>Machine capacity for CIMETMAN</t>
  </si>
  <si>
    <t>Labor Capacity for CIMETMAN</t>
  </si>
  <si>
    <t>CIMMBASC</t>
  </si>
  <si>
    <t>ASSEMBLAGE CASSETTE</t>
  </si>
  <si>
    <t>Machine capacity for CIMMBASC</t>
  </si>
  <si>
    <t>Labor Capacity for CIMMBASC</t>
  </si>
  <si>
    <t>CIMMBDEC</t>
  </si>
  <si>
    <t>DECOUPE MEMBRANE</t>
  </si>
  <si>
    <t>Labor Capacity for CIMMBDEC</t>
  </si>
  <si>
    <t>CIMRPCAP</t>
  </si>
  <si>
    <t>REPARTITION CAPSULAGE</t>
  </si>
  <si>
    <t>Labor Capacity for CIMRPCAP</t>
  </si>
  <si>
    <t>CIMRPCOR</t>
  </si>
  <si>
    <t>REPARTITION CORIMA</t>
  </si>
  <si>
    <t>Machine capacity for CIMRPCOR</t>
  </si>
  <si>
    <t>Labor Capacity for CIMRPCOR</t>
  </si>
  <si>
    <t>CIMRPETU</t>
  </si>
  <si>
    <t>ETIQUETAGE ETUI</t>
  </si>
  <si>
    <t>Machine capacity for CIMRPETU</t>
  </si>
  <si>
    <t>Labor Capacity for CIMRPETU</t>
  </si>
  <si>
    <t>CIMRPLYO</t>
  </si>
  <si>
    <t>PLAQUES LYO</t>
  </si>
  <si>
    <t>Machine capacity for CIMRPLYO</t>
  </si>
  <si>
    <t>Labor Capacity for CIMRPLYO</t>
  </si>
  <si>
    <t>CIMRPMAN</t>
  </si>
  <si>
    <t>REPARTITION MANUELLE</t>
  </si>
  <si>
    <t>Labor Capacity for CIMRPMAN</t>
  </si>
  <si>
    <t>CIMRPPRA</t>
  </si>
  <si>
    <t>PREPARATION REP MACHINE</t>
  </si>
  <si>
    <t>CIMPREP</t>
  </si>
  <si>
    <t>Pool Préparation contenant</t>
  </si>
  <si>
    <t>CIMRPPRM</t>
  </si>
  <si>
    <t>PREPARATION REP MANUEL</t>
  </si>
  <si>
    <t>CIMRPREG</t>
  </si>
  <si>
    <t>REPARTITION GENERIQUE</t>
  </si>
  <si>
    <t>Machine capacity for CIMRPREG</t>
  </si>
  <si>
    <t>Labor Capacity for CIMRPREG</t>
  </si>
  <si>
    <t>CIMRPREZ</t>
  </si>
  <si>
    <t>REPARTITION ZALKIN</t>
  </si>
  <si>
    <t>Machine capacity for CIMRPREZ</t>
  </si>
  <si>
    <t>Labor Capacity for CIMRPREZ</t>
  </si>
  <si>
    <t>CIMRPROT</t>
  </si>
  <si>
    <t>REPARTITION ROTA</t>
  </si>
  <si>
    <t>Labor Capacity for CIMRPROT</t>
  </si>
  <si>
    <t>Machine capacity for CIMRPROT</t>
  </si>
  <si>
    <t>CIMRPRPL</t>
  </si>
  <si>
    <t>REPARTITION LIGNE PLAQUE</t>
  </si>
  <si>
    <t>Machine capacity for CIMRPRPL</t>
  </si>
  <si>
    <t>Labor Capacity for CIMRPRPL</t>
  </si>
  <si>
    <t>CIMRPVIS</t>
  </si>
  <si>
    <t>VISSAGE SERTISSAGE</t>
  </si>
  <si>
    <t>Machine capacity for CIMRPVIS</t>
  </si>
  <si>
    <t>Labor Capacity for CIMRPVIS</t>
  </si>
  <si>
    <t>CIMVRPL</t>
  </si>
  <si>
    <t>FABRICATION VRACS</t>
  </si>
  <si>
    <t>Labor Capacity for CIMVRPL</t>
  </si>
  <si>
    <t>CMFADFCT</t>
  </si>
  <si>
    <t>CONTROLES  ADDITIF</t>
  </si>
  <si>
    <t>0000020756</t>
  </si>
  <si>
    <t>Labor Capacity for CMFADFCT</t>
  </si>
  <si>
    <t>CMFADFVR</t>
  </si>
  <si>
    <t>FABRICATION VRACS ADDITIF</t>
  </si>
  <si>
    <t>Labor Capacity for CMFADFVR</t>
  </si>
  <si>
    <t>150</t>
  </si>
  <si>
    <t>CMFLATCT</t>
  </si>
  <si>
    <t>CONTROLES  LATEX</t>
  </si>
  <si>
    <t>Labor Capacity for CMFLATCT</t>
  </si>
  <si>
    <t>CMFLATVR</t>
  </si>
  <si>
    <t>FABRICATION VRACS LATEX</t>
  </si>
  <si>
    <t>Labor Capacity for CMFLATVR</t>
  </si>
  <si>
    <t>CMFSERCT</t>
  </si>
  <si>
    <t>CONTROLES SERUMS</t>
  </si>
  <si>
    <t>Labor Capacity for CMFSERCT</t>
  </si>
  <si>
    <t>CMFSERVR</t>
  </si>
  <si>
    <t>FABRICATION VRACS MEMBRANES</t>
  </si>
  <si>
    <t>Labor Capacity for CMFSERVR</t>
  </si>
  <si>
    <t>COFABLY1</t>
  </si>
  <si>
    <t>LYO 10</t>
  </si>
  <si>
    <t>0000020753</t>
  </si>
  <si>
    <t>Machine capacity for COFABLY1</t>
  </si>
  <si>
    <t>130</t>
  </si>
  <si>
    <t>COFABLY8</t>
  </si>
  <si>
    <t>LYO 801</t>
  </si>
  <si>
    <t>Machine capacity for COFABLY8</t>
  </si>
  <si>
    <t>CTRECTMP</t>
  </si>
  <si>
    <t>CONTROLE RÉCEPTION MP</t>
  </si>
  <si>
    <t>0000020749</t>
  </si>
  <si>
    <t>Labor Capacity for CTRECTMP</t>
  </si>
  <si>
    <t>DABCDDIS</t>
  </si>
  <si>
    <t>CONDITIONNEMENT DISQUES</t>
  </si>
  <si>
    <t>0000020760</t>
  </si>
  <si>
    <t>Machine capacity for DABCDDIS</t>
  </si>
  <si>
    <t>450</t>
  </si>
  <si>
    <t xml:space="preserve"> 80</t>
  </si>
  <si>
    <t>Labor Capacity for DABCDDIS</t>
  </si>
  <si>
    <t>DABRPDIS</t>
  </si>
  <si>
    <t>REPARTITION DISQUES DEFORCHE</t>
  </si>
  <si>
    <t>Machine capacity for DABRPDIS</t>
  </si>
  <si>
    <t>Labor Capacity for DABRPDIS</t>
  </si>
  <si>
    <t>DABVRDIS</t>
  </si>
  <si>
    <t>PREPARATION VRAC DISQUES</t>
  </si>
  <si>
    <t>Labor Capacity for DABVRDIS</t>
  </si>
  <si>
    <t>MBCTMTR</t>
  </si>
  <si>
    <t>CONTROLE MEMBRANES</t>
  </si>
  <si>
    <t>0000020750</t>
  </si>
  <si>
    <t>Labor Capacity for MBCTMTR</t>
  </si>
  <si>
    <t>140</t>
  </si>
  <si>
    <t>MBFABMTR</t>
  </si>
  <si>
    <t>FABRICATION MEMBRANES</t>
  </si>
  <si>
    <t>Machine capacity for MBFABMTR</t>
  </si>
  <si>
    <t>Labor Capacity for MBFABMTR</t>
  </si>
  <si>
    <t>MBFABVR</t>
  </si>
  <si>
    <t>Labor Capacity for MBFABVR</t>
  </si>
  <si>
    <t>MTBRPRPL</t>
  </si>
  <si>
    <t>REPARTITION CONDITIONNEMENT PLAQUES MTB</t>
  </si>
  <si>
    <t>0000020763</t>
  </si>
  <si>
    <t>Machine capacity for MTBRPRPL</t>
  </si>
  <si>
    <t>460</t>
  </si>
  <si>
    <t>Labor Capacity for MTBRPRPL</t>
  </si>
  <si>
    <t>MTBVRVPL</t>
  </si>
  <si>
    <t>PREPARATION VRAC PLAQUE MTB</t>
  </si>
  <si>
    <t>Labor Capacity for MTBVRVPL</t>
  </si>
  <si>
    <t>PACCDBOU</t>
  </si>
  <si>
    <t>CONDITIONNEMENT BOUILLOTTE</t>
  </si>
  <si>
    <t>PACRPCD</t>
  </si>
  <si>
    <t>0000020770</t>
  </si>
  <si>
    <t>Pool Activités répart-cdt  Access</t>
  </si>
  <si>
    <t>Machine capacity for PACCDBOU</t>
  </si>
  <si>
    <t>PACRPBOU</t>
  </si>
  <si>
    <t>REPARTITION BOUILLOTTE</t>
  </si>
  <si>
    <t>Machine capacity for PACRPBOU</t>
  </si>
  <si>
    <t>PACRPCAR</t>
  </si>
  <si>
    <t>REPARTITION CONDITIONNEMENT CARTOUCHE</t>
  </si>
  <si>
    <t>Machine capacity for PACRPCAR</t>
  </si>
  <si>
    <t>PACRPMIR</t>
  </si>
  <si>
    <t>MIRAGE FLACON ACE</t>
  </si>
  <si>
    <t>Machine capacity for PACRPMIR</t>
  </si>
  <si>
    <t>PAECDCER</t>
  </si>
  <si>
    <t>CONDITIONNEMENT FLACON CERMEX</t>
  </si>
  <si>
    <t>PAECDRP</t>
  </si>
  <si>
    <t>0000020754</t>
  </si>
  <si>
    <t>Machine capacity for PAECDCER</t>
  </si>
  <si>
    <t>Pool Activités PAE</t>
  </si>
  <si>
    <t>PAECDJMD</t>
  </si>
  <si>
    <t>CONDITIONNEMENT TUBE JMD</t>
  </si>
  <si>
    <t>Machine capacity for PAECDJMD</t>
  </si>
  <si>
    <t>PAECDMAN</t>
  </si>
  <si>
    <t>Machine capacity for PAECDMAN</t>
  </si>
  <si>
    <t>PAERPCOM</t>
  </si>
  <si>
    <t>REPARTITION TUBE COMAS</t>
  </si>
  <si>
    <t>Machine capacity for PAERPCOM</t>
  </si>
  <si>
    <t>PAERPIMA</t>
  </si>
  <si>
    <t>REPARTITION FLACONS IMA</t>
  </si>
  <si>
    <t>Machine capacity for PAERPIMA</t>
  </si>
  <si>
    <t>PAERPREC</t>
  </si>
  <si>
    <t>REPARTITION TUBE RECORD</t>
  </si>
  <si>
    <t>Machine capacity for PAERPREC</t>
  </si>
  <si>
    <t>PAERPSTR</t>
  </si>
  <si>
    <t>REPARTITION TUBE STRUNCK</t>
  </si>
  <si>
    <t>Machine capacity for PAERPSTR</t>
  </si>
  <si>
    <t>PETRPDEH</t>
  </si>
  <si>
    <t>DEHOUSSAGE PETRI</t>
  </si>
  <si>
    <t>0000020752</t>
  </si>
  <si>
    <t>Labor Capacity for PETRPDEH</t>
  </si>
  <si>
    <t>440</t>
  </si>
  <si>
    <t>PETRPOL1</t>
  </si>
  <si>
    <t>REPARTITION CONDITIONNEMENT ONLINE 1</t>
  </si>
  <si>
    <t>Machine capacity for PETRPOL1</t>
  </si>
  <si>
    <t>Labor Capacity for PETRPOL1</t>
  </si>
  <si>
    <t xml:space="preserve"> 78</t>
  </si>
  <si>
    <t>PETRPOL2</t>
  </si>
  <si>
    <t>REPARTITION CONDITIONNEMENT ONLINE 2</t>
  </si>
  <si>
    <t>Machine capacity for PETRPOL2</t>
  </si>
  <si>
    <t>101</t>
  </si>
  <si>
    <t>Labor Capacity for PETRPOL2</t>
  </si>
  <si>
    <t>QARECTMP</t>
  </si>
  <si>
    <t>CONTROLE AQ MP</t>
  </si>
  <si>
    <t>Labor Capacity for QARECTMP</t>
  </si>
  <si>
    <t>SERVANIL</t>
  </si>
  <si>
    <t>ANIMALERIE</t>
  </si>
  <si>
    <t>0000020757</t>
  </si>
  <si>
    <t>Labor Capacity for SERVANIL</t>
  </si>
  <si>
    <t>110</t>
  </si>
  <si>
    <t>SQOCTQA</t>
  </si>
  <si>
    <t>CONTROLE SQ OTHERS</t>
  </si>
  <si>
    <t>Labor Capacity for SQOCTQA</t>
  </si>
  <si>
    <t>CALCUL</t>
  </si>
  <si>
    <t>heure de</t>
  </si>
  <si>
    <t>Heure Pau</t>
  </si>
  <si>
    <t>%</t>
  </si>
  <si>
    <t>HEURE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</si>
</sst>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0.000"/>
  </numFmts>
  <fonts count="6" x14ac:knownFonts="1">
    <font>
      <sz val="10"/>
      <name val="Arial"/>
    </font>
    <font>
      <sz val="8"/>
      <name val="Arial"/>
      <family val="2"/>
    </font>
    <font>
      <sz val="10"/>
      <color indexed="8"/>
      <name val="Arial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2">
    <xf numFmtId="0" fontId="0" fillId="0" borderId="0" xfId="0"/>
    <xf numFmtId="49" fontId="0" fillId="0" borderId="0" xfId="0" applyNumberFormat="1"/>
    <xf numFmtId="21" fontId="0" fillId="0" borderId="0" xfId="0" applyNumberFormat="1"/>
    <xf numFmtId="0" fontId="2" fillId="2" borderId="3" xfId="0" applyFont="1" applyFill="1" applyBorder="1"/>
    <xf numFmtId="49" fontId="0" fillId="0" borderId="3" xfId="0" applyNumberFormat="1" applyBorder="1"/>
    <xf numFmtId="21" fontId="0" fillId="0" borderId="3" xfId="0" applyNumberFormat="1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2" xfId="0" applyBorder="1"/>
    <xf numFmtId="0" fontId="0" fillId="0" borderId="1" xfId="0" pivotButton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9" fontId="2" fillId="3" borderId="5" xfId="0" applyNumberFormat="1" applyFont="1" applyFill="1" applyBorder="1"/>
    <xf numFmtId="49" fontId="2" fillId="3" borderId="3" xfId="0" applyNumberFormat="1" applyFont="1" applyFill="1" applyBorder="1"/>
    <xf numFmtId="21" fontId="2" fillId="3" borderId="5" xfId="0" applyNumberFormat="1" applyFont="1" applyFill="1" applyBorder="1"/>
    <xf numFmtId="21" fontId="2" fillId="3" borderId="3" xfId="0" applyNumberFormat="1" applyFont="1" applyFill="1" applyBorder="1"/>
    <xf numFmtId="0" fontId="2" fillId="3" borderId="5" xfId="0" applyFont="1" applyFill="1" applyBorder="1"/>
    <xf numFmtId="0" fontId="2" fillId="3" borderId="3" xfId="0" applyFont="1" applyFill="1" applyBorder="1"/>
    <xf numFmtId="2" fontId="2" fillId="2" borderId="3" xfId="0" applyNumberFormat="1" applyFont="1" applyFill="1" applyBorder="1"/>
    <xf numFmtId="2" fontId="2" fillId="3" borderId="5" xfId="0" applyNumberFormat="1" applyFont="1" applyFill="1" applyBorder="1"/>
    <xf numFmtId="2" fontId="2" fillId="3" borderId="3" xfId="0" applyNumberFormat="1" applyFont="1" applyFill="1" applyBorder="1"/>
    <xf numFmtId="2" fontId="0" fillId="0" borderId="0" xfId="0" applyNumberFormat="1"/>
    <xf numFmtId="164" fontId="2" fillId="3" borderId="5" xfId="0" applyNumberFormat="1" applyFont="1" applyFill="1" applyBorder="1"/>
    <xf numFmtId="0" fontId="5" fillId="2" borderId="3" xfId="0" applyFont="1" applyFill="1" applyBorder="1"/>
    <xf numFmtId="2" fontId="5" fillId="2" borderId="3" xfId="0" applyNumberFormat="1" applyFont="1" applyFill="1" applyBorder="1"/>
    <xf numFmtId="165" fontId="2" fillId="3" borderId="5" xfId="1" applyNumberFormat="1" applyFont="1" applyFill="1" applyBorder="1"/>
    <xf numFmtId="165" fontId="2" fillId="3" borderId="3" xfId="1" applyNumberFormat="1" applyFont="1" applyFill="1" applyBorder="1"/>
    <xf numFmtId="0" fontId="2" fillId="4" borderId="3" xfId="0" applyFont="1" applyFill="1" applyBorder="1"/>
    <xf numFmtId="164" fontId="2" fillId="4" borderId="5" xfId="0" applyNumberFormat="1" applyFont="1" applyFill="1" applyBorder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99CC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pivotCacheDefinition" Target="pivotCache/pivotCacheDefinition1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xandre Lebeau" refreshedDate="43108.352778472225" createdVersion="1" refreshedVersion="4" recordCount="113" upgradeOnRefresh="1">
  <cacheSource type="worksheet">
    <worksheetSource ref="A1:Y114" sheet="RawData"/>
  </cacheSource>
  <cacheFields count="25">
    <cacheField name="Division" numFmtId="49">
      <sharedItems count="1">
        <s v="2002"/>
      </sharedItems>
    </cacheField>
    <cacheField name="Poste de travail" numFmtId="49">
      <sharedItems count="83">
        <s v="ACCCOTBI"/>
        <s v="ACCCTCAR"/>
        <s v="ACCCTCQC"/>
        <s v="ACCCTQA"/>
        <s v="ACCVRCQC"/>
        <s v="ACCVROP"/>
        <s v="ACCVRTEC"/>
        <s v="BACCTADF"/>
        <s v="BACCTDAB"/>
        <s v="BACCTMTB"/>
        <s v="BACCTPAE"/>
        <s v="BACCTPET"/>
        <s v="BACCTSER"/>
        <s v="BACPAEPV"/>
        <s v="BACPETPV"/>
        <s v="BACSECCD"/>
        <s v="BACSECPV"/>
        <s v="BIOLACCC"/>
        <s v="BIOLACIC"/>
        <s v="BIOLACPU"/>
        <s v="BIOLAGGP"/>
        <s v="BIOLAGP2"/>
        <s v="BIOLAGP3"/>
        <s v="BIOLAGRB"/>
        <s v="BIOLCTMP"/>
        <s v="BIOLCTQA"/>
        <s v="BIOLPRTP"/>
        <s v="CHIVRCJG"/>
        <s v="CIMCDKIT"/>
        <s v="CIMCDMAN"/>
        <s v="CIMCTPL"/>
        <s v="CIMETAUT"/>
        <s v="CIMETGT"/>
        <s v="CIMETMAN"/>
        <s v="CIMMBASC"/>
        <s v="CIMMBDEC"/>
        <s v="CIMRPCAP"/>
        <s v="CIMRPCOR"/>
        <s v="CIMRPETU"/>
        <s v="CIMRPLYO"/>
        <s v="CIMRPMAN"/>
        <s v="CIMRPPRA"/>
        <s v="CIMRPPRM"/>
        <s v="CIMRPREG"/>
        <s v="CIMRPREZ"/>
        <s v="CIMRPROT"/>
        <s v="CIMRPRPL"/>
        <s v="CIMRPVIS"/>
        <s v="CIMVRPL"/>
        <s v="CMFADFCT"/>
        <s v="CMFADFVR"/>
        <s v="CMFLATCT"/>
        <s v="CMFLATVR"/>
        <s v="CMFSERCT"/>
        <s v="CMFSERVR"/>
        <s v="COFABLY1"/>
        <s v="COFABLY8"/>
        <s v="CTRECTMP"/>
        <s v="DABCDDIS"/>
        <s v="DABRPDIS"/>
        <s v="DABVRDIS"/>
        <s v="MBCTMTR"/>
        <s v="MBFABMTR"/>
        <s v="MBFABVR"/>
        <s v="MTBRPRPL"/>
        <s v="MTBVRVPL"/>
        <s v="PACCDBOU"/>
        <s v="PACRPBOU"/>
        <s v="PACRPCAR"/>
        <s v="PACRPMIR"/>
        <s v="PAECDCER"/>
        <s v="PAECDJMD"/>
        <s v="PAECDMAN"/>
        <s v="PAERPCOM"/>
        <s v="PAERPIMA"/>
        <s v="PAERPREC"/>
        <s v="PAERPSTR"/>
        <s v="PETRPDEH"/>
        <s v="PETRPOL1"/>
        <s v="PETRPOL2"/>
        <s v="QARECTMP"/>
        <s v="SERVANIL"/>
        <s v="SQOCTQA"/>
      </sharedItems>
    </cacheField>
    <cacheField name="Type poste de trav." numFmtId="49">
      <sharedItems count="3">
        <s v="Z001"/>
        <s v="Z002"/>
        <s v="Z003"/>
      </sharedItems>
    </cacheField>
    <cacheField name="Désignation" numFmtId="49">
      <sharedItems count="81">
        <s v="ACCESS BILLES CONCENTRE"/>
        <s v="CONTROLE ACCESS CARTOUCHES"/>
        <s v="CONTROLE ACCESS CAL &amp; QC"/>
        <s v="CONTROLE SQ ACCESS"/>
        <s v="VRAC ACCESS CAL &amp; QC"/>
        <s v="ACCESS VRAC PREPARATION"/>
        <s v="VRAC ACCESS TECHNICIEN"/>
        <s v="CONTROLE ADDITIF"/>
        <s v="CONTROLE DAB"/>
        <s v="CONTROLE MTB"/>
        <s v="CONTROLE PAE"/>
        <s v="CONTROLE PETRI"/>
        <s v="CONTROLE MILIEUX SECS"/>
        <s v="PREPARATION VRACS PAE"/>
        <s v="PREPARATION VRACS PÉTRI"/>
        <s v="CONDITIONNEMENT SECS"/>
        <s v="PREPARATION SECS"/>
        <s v="CULTURE ANTICORPS"/>
        <s v="IMMUNOCHIMIE"/>
        <s v="PURIFICATION ANTICORPS"/>
        <s v="GP160"/>
        <s v="ANTIGÈNES P2"/>
        <s v="ANTIGÈNES P3"/>
        <s v="ANTIGÈNES RECOMBINANTS"/>
        <s v="CONTROLE MP POLE BIOLOGIQUE"/>
        <s v="CONTROLE SQ BIOLOGIQUES"/>
        <s v="FAB. TAMPONS ET PRÉP. MATÉRIELS"/>
        <s v="VRAC CONJUGUES"/>
        <s v="CONDITIONNEMENT KITTING"/>
        <s v="CONDITIONNEMENT MANUEL"/>
        <s v="CONTROLES  MICROPLAQUES"/>
        <s v="ETIQUETAGE AUTOMATIQUE"/>
        <s v="ETIQUETAGE GRIDING TUBE"/>
        <s v="ETIQUETAGE MANUEL"/>
        <s v="ASSEMBLAGE CASSETTE"/>
        <s v="DECOUPE MEMBRANE"/>
        <s v="REPARTITION CAPSULAGE"/>
        <s v="REPARTITION CORIMA"/>
        <s v="ETIQUETAGE ETUI"/>
        <s v="PLAQUES LYO"/>
        <s v="REPARTITION MANUELLE"/>
        <s v="PREPARATION REP MACHINE"/>
        <s v="PREPARATION REP MANUEL"/>
        <s v="REPARTITION GENERIQUE"/>
        <s v="REPARTITION ZALKIN"/>
        <s v="REPARTITION ROTA"/>
        <s v="REPARTITION LIGNE PLAQUE"/>
        <s v="VISSAGE SERTISSAGE"/>
        <s v="FABRICATION VRACS"/>
        <s v="CONTROLES  ADDITIF"/>
        <s v="FABRICATION VRACS ADDITIF"/>
        <s v="CONTROLES  LATEX"/>
        <s v="FABRICATION VRACS LATEX"/>
        <s v="CONTROLES SERUMS"/>
        <s v="FABRICATION VRACS MEMBRANES"/>
        <s v="LYO 10"/>
        <s v="LYO 801"/>
        <s v="CONTROLE RÉCEPTION MP"/>
        <s v="CONDITIONNEMENT DISQUES"/>
        <s v="REPARTITION DISQUES DEFORCHE"/>
        <s v="PREPARATION VRAC DISQUES"/>
        <s v="CONTROLE MEMBRANES"/>
        <s v="FABRICATION MEMBRANES"/>
        <s v="REPARTITION CONDITIONNEMENT PLAQUES MTB"/>
        <s v="PREPARATION VRAC PLAQUE MTB"/>
        <s v="CONDITIONNEMENT BOUILLOTTE"/>
        <s v="REPARTITION BOUILLOTTE"/>
        <s v="REPARTITION CONDITIONNEMENT CARTOUCHE"/>
        <s v="MIRAGE FLACON ACE"/>
        <s v="CONDITIONNEMENT FLACON CERMEX"/>
        <s v="CONDITIONNEMENT TUBE JMD"/>
        <s v="REPARTITION TUBE COMAS"/>
        <s v="REPARTITION FLACONS IMA"/>
        <s v="REPARTITION TUBE RECORD"/>
        <s v="REPARTITION TUBE STRUNCK"/>
        <s v="DEHOUSSAGE PETRI"/>
        <s v="REPARTITION CONDITIONNEMENT ONLINE 1"/>
        <s v="REPARTITION CONDITIONNEMENT ONLINE 2"/>
        <s v="CONTROLE AQ MP"/>
        <s v="ANIMALERIE"/>
        <s v="CONTROLE SQ OTHERS"/>
      </sharedItems>
    </cacheField>
    <cacheField name="Responsable" numFmtId="49">
      <sharedItems count="4">
        <s v="100"/>
        <s v="600"/>
        <s v="400"/>
        <s v="200"/>
      </sharedItems>
    </cacheField>
    <cacheField name="Clé de commande" numFmtId="49">
      <sharedItems count="1">
        <s v="ZB01"/>
      </sharedItems>
    </cacheField>
    <cacheField name="Type de capacité" numFmtId="49">
      <sharedItems count="3">
        <s v=""/>
        <s v="002"/>
        <s v="008"/>
      </sharedItems>
    </cacheField>
    <cacheField name="Capacité" numFmtId="49">
      <sharedItems count="6">
        <s v=""/>
        <s v="ACCCT"/>
        <s v="BACTCT"/>
        <s v="CIMPREP"/>
        <s v="PACRPCD"/>
        <s v="PAECDRP"/>
      </sharedItems>
    </cacheField>
    <cacheField name="Centre de coûts" numFmtId="49">
      <sharedItems count="17">
        <s v="0000020775"/>
        <s v="0000020747"/>
        <s v="0000020776"/>
        <s v="0000020751"/>
        <s v="0000020745"/>
        <s v="0000020748"/>
        <s v="0000020746"/>
        <s v="0000020756"/>
        <s v="0000020753"/>
        <s v="0000020749"/>
        <s v="0000020760"/>
        <s v="0000020750"/>
        <s v="0000020763"/>
        <s v="0000020770"/>
        <s v="0000020754"/>
        <s v="0000020752"/>
        <s v="0000020757"/>
      </sharedItems>
    </cacheField>
    <cacheField name="Unité d'oeuvre" numFmtId="49">
      <sharedItems count="2">
        <s v="H"/>
        <s v=""/>
      </sharedItems>
    </cacheField>
    <cacheField name="N° affectation capa." numFmtId="49">
      <sharedItems count="2">
        <s v=" 512"/>
        <s v="1024"/>
      </sharedItems>
    </cacheField>
    <cacheField name="Type de capacité2" numFmtId="49">
      <sharedItems/>
    </cacheField>
    <cacheField name="Capacité2" numFmtId="49">
      <sharedItems/>
    </cacheField>
    <cacheField name="Désignation capacité" numFmtId="49">
      <sharedItems count="93">
        <s v=""/>
        <s v="Pool Contrôle Access"/>
        <s v="Labor Capacity for ACCCT QA"/>
        <s v="Pool CTL DAB-MTB-Petri-secs-additif"/>
        <s v="Labor Capacity for BACPAEPV"/>
        <s v="Labor Capacity for BACPETPV"/>
        <s v="Labor Capacity for BACSECCD"/>
        <s v="Labor Capacity for BACSECPV"/>
        <s v="Labor Capacity for BIOLACCC"/>
        <s v="Labor Capacity for BIOLACIC"/>
        <s v="Labor Capacity for BIOLACPU"/>
        <s v="Labor Capacity for BIOLAGGP"/>
        <s v="Labor Capacity for BIOLAGP2"/>
        <s v="Labor Capacity for BIOLAGP3"/>
        <s v="Labor Capacity for BIOLAGRB"/>
        <s v="Labor Capacity for BIOLCTMP"/>
        <s v="Labor Capacity for BIOLCTQA"/>
        <s v="Labor Capacity for BIOLPRTP"/>
        <s v="Machine capacity for CIMCDKIT"/>
        <s v="Labor Capacity for CIMCDKIT"/>
        <s v="Labor Capacity for CIMCDMAN"/>
        <s v="Labor Capacity for CIMCTPL"/>
        <s v="Machine capacity for CIMETAUT"/>
        <s v="Labor Capacity for CIMETAUT"/>
        <s v="Machine capacity for CIMETGT"/>
        <s v="Labor Capacity for CIMETGT"/>
        <s v="Machine capacity for CIMETMAN"/>
        <s v="Labor Capacity for CIMETMAN"/>
        <s v="Machine capacity for CIMMBASC"/>
        <s v="Labor Capacity for CIMMBASC"/>
        <s v="Labor Capacity for CIMMBDEC"/>
        <s v="Labor Capacity for CIMRPCAP"/>
        <s v="Machine capacity for CIMRPCOR"/>
        <s v="Labor Capacity for CIMRPCOR"/>
        <s v="Machine capacity for CIMRPETU"/>
        <s v="Labor Capacity for CIMRPETU"/>
        <s v="Machine capacity for CIMRPLYO"/>
        <s v="Labor Capacity for CIMRPLYO"/>
        <s v="Labor Capacity for CIMRPMAN"/>
        <s v="Pool Préparation contenant"/>
        <s v="Machine capacity for CIMRPREG"/>
        <s v="Labor Capacity for CIMRPREG"/>
        <s v="Machine capacity for CIMRPREZ"/>
        <s v="Labor Capacity for CIMRPREZ"/>
        <s v="Labor Capacity for CIMRPROT"/>
        <s v="Machine capacity for CIMRPROT"/>
        <s v="Machine capacity for CIMRPRPL"/>
        <s v="Labor Capacity for CIMRPRPL"/>
        <s v="Machine capacity for CIMRPVIS"/>
        <s v="Labor Capacity for CIMRPVIS"/>
        <s v="Labor Capacity for CIMVRPL"/>
        <s v="Labor Capacity for CMFADFCT"/>
        <s v="Labor Capacity for CMFADFVR"/>
        <s v="Labor Capacity for CMFLATCT"/>
        <s v="Labor Capacity for CMFLATVR"/>
        <s v="Labor Capacity for CMFSERCT"/>
        <s v="Labor Capacity for CMFSERVR"/>
        <s v="Machine capacity for COFABLY1"/>
        <s v="Machine capacity for COFABLY8"/>
        <s v="Labor Capacity for CTRECTMP"/>
        <s v="Machine capacity for DABCDDIS"/>
        <s v="Labor Capacity for DABCDDIS"/>
        <s v="Machine capacity for DABRPDIS"/>
        <s v="Labor Capacity for DABRPDIS"/>
        <s v="Labor Capacity for DABVRDIS"/>
        <s v="Labor Capacity for MBCTMTR"/>
        <s v="Machine capacity for MBFABMTR"/>
        <s v="Labor Capacity for MBFABMTR"/>
        <s v="Labor Capacity for MBFABVR"/>
        <s v="Machine capacity for MTBRPRPL"/>
        <s v="Labor Capacity for MTBRPRPL"/>
        <s v="Labor Capacity for MTBVRVPL"/>
        <s v="Pool Activités répart-cdt  Access"/>
        <s v="Machine capacity for PACCDBOU"/>
        <s v="Machine capacity for PACRPBOU"/>
        <s v="Machine capacity for PACRPCAR"/>
        <s v="Machine capacity for PACRPMIR"/>
        <s v="Machine capacity for PAECDCER"/>
        <s v="Pool Activités PAE"/>
        <s v="Machine capacity for PAECDJMD"/>
        <s v="Machine capacity for PAECDMAN"/>
        <s v="Machine capacity for PAERPCOM"/>
        <s v="Machine capacity for PAERPIMA"/>
        <s v="Machine capacity for PAERPREC"/>
        <s v="Machine capacity for PAERPSTR"/>
        <s v="Labor Capacity for PETRPDEH"/>
        <s v="Machine capacity for PETRPOL1"/>
        <s v="Labor Capacity for PETRPOL1"/>
        <s v="Machine capacity for PETRPOL2"/>
        <s v="Labor Capacity for PETRPOL2"/>
        <s v="Labor Capacity for QARECTMP"/>
        <s v="Labor Capacity for SERVANIL"/>
        <s v="Labor Capacity for SQOCTQA"/>
      </sharedItems>
    </cacheField>
    <cacheField name="Groupe ordonnancemt" numFmtId="49">
      <sharedItems count="16">
        <s v="100"/>
        <s v="600"/>
        <s v="160"/>
        <s v="430"/>
        <s v="200"/>
        <s v="410"/>
        <s v="420"/>
        <s v="120"/>
        <s v="400"/>
        <s v="150"/>
        <s v="130"/>
        <s v="450"/>
        <s v="140"/>
        <s v="460"/>
        <s v="440"/>
        <s v="110"/>
      </sharedItems>
    </cacheField>
    <cacheField name="Version active" numFmtId="49">
      <sharedItems count="1">
        <s v=" 1"/>
      </sharedItems>
    </cacheField>
    <cacheField name="Heure" numFmtId="21">
      <sharedItems containsSemiMixedTypes="0" containsNonDate="0" containsDate="1" containsString="0" minDate="1899-12-30T00:00:00" maxDate="1899-12-30T08:00:00" count="4">
        <d v="1899-12-30T08:00:00"/>
        <d v="1899-12-30T00:00:00"/>
        <d v="1899-12-30T07:00:00"/>
        <d v="1899-12-30T06:00:00"/>
      </sharedItems>
    </cacheField>
    <cacheField name="Heure2" numFmtId="21">
      <sharedItems containsSemiMixedTypes="0" containsNonDate="0" containsDate="1" containsString="0" minDate="1899-12-30T16:30:00" maxDate="1899-12-30T23:59:59"/>
    </cacheField>
    <cacheField name="Heure3" numFmtId="21">
      <sharedItems containsSemiMixedTypes="0" containsNonDate="0" containsDate="1" containsString="0" minDate="1899-12-30T00:00:00" maxDate="1899-12-30T01:20:00"/>
    </cacheField>
    <cacheField name="Ratio d'utilisation" numFmtId="49">
      <sharedItems count="6">
        <s v=" 74"/>
        <s v="100"/>
        <s v=" 75"/>
        <s v=" 80"/>
        <s v=" 78"/>
        <s v="101"/>
      </sharedItems>
    </cacheField>
    <cacheField name="Nbre capacités indi." numFmtId="0">
      <sharedItems containsSemiMixedTypes="0" containsString="0" containsNumber="1" containsInteger="1" minValue="1" maxValue="8" count="8">
        <n v="3"/>
        <n v="7"/>
        <n v="1"/>
        <n v="2"/>
        <n v="6"/>
        <n v="8"/>
        <n v="5"/>
        <n v="4"/>
      </sharedItems>
    </cacheField>
    <cacheField name="Unité de mesure" numFmtId="49">
      <sharedItems count="1">
        <s v="H"/>
      </sharedItems>
    </cacheField>
    <cacheField name="A prdre en cpte pr ordo cap. finie" numFmtId="49">
      <sharedItems count="1">
        <s v="X"/>
      </sharedItems>
    </cacheField>
    <cacheField name="Pour plusieurs opérations" numFmtId="49">
      <sharedItems count="1">
        <s v="X"/>
      </sharedItems>
    </cacheField>
    <cacheField name="Pas de planif. à lg terme" numFmtId="49">
      <sharedItems count="1">
        <s v="X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3">
  <r>
    <x v="0"/>
    <x v="0"/>
    <x v="0"/>
    <x v="0"/>
    <x v="0"/>
    <x v="0"/>
    <x v="0"/>
    <x v="0"/>
    <x v="0"/>
    <x v="0"/>
    <x v="0"/>
    <s v="002"/>
    <s v=""/>
    <x v="0"/>
    <x v="0"/>
    <x v="0"/>
    <x v="0"/>
    <d v="1899-12-30T16:30:00"/>
    <d v="1899-12-30T00:40:00"/>
    <x v="0"/>
    <x v="0"/>
    <x v="0"/>
    <x v="0"/>
    <x v="0"/>
    <x v="0"/>
  </r>
  <r>
    <x v="0"/>
    <x v="1"/>
    <x v="1"/>
    <x v="1"/>
    <x v="1"/>
    <x v="0"/>
    <x v="1"/>
    <x v="1"/>
    <x v="1"/>
    <x v="0"/>
    <x v="0"/>
    <s v="002"/>
    <s v="ACCCT"/>
    <x v="1"/>
    <x v="1"/>
    <x v="0"/>
    <x v="0"/>
    <d v="1899-12-30T16:30:00"/>
    <d v="1899-12-30T00:40:00"/>
    <x v="1"/>
    <x v="1"/>
    <x v="0"/>
    <x v="0"/>
    <x v="0"/>
    <x v="0"/>
  </r>
  <r>
    <x v="0"/>
    <x v="2"/>
    <x v="1"/>
    <x v="2"/>
    <x v="1"/>
    <x v="0"/>
    <x v="1"/>
    <x v="1"/>
    <x v="1"/>
    <x v="0"/>
    <x v="0"/>
    <s v="002"/>
    <s v="ACCCT"/>
    <x v="1"/>
    <x v="1"/>
    <x v="0"/>
    <x v="0"/>
    <d v="1899-12-30T16:30:00"/>
    <d v="1899-12-30T00:40:00"/>
    <x v="1"/>
    <x v="1"/>
    <x v="0"/>
    <x v="0"/>
    <x v="0"/>
    <x v="0"/>
  </r>
  <r>
    <x v="0"/>
    <x v="3"/>
    <x v="2"/>
    <x v="3"/>
    <x v="1"/>
    <x v="0"/>
    <x v="1"/>
    <x v="0"/>
    <x v="1"/>
    <x v="1"/>
    <x v="0"/>
    <s v="002"/>
    <s v=""/>
    <x v="2"/>
    <x v="1"/>
    <x v="0"/>
    <x v="0"/>
    <d v="1899-12-30T16:30:00"/>
    <d v="1899-12-30T00:40:00"/>
    <x v="1"/>
    <x v="2"/>
    <x v="0"/>
    <x v="0"/>
    <x v="0"/>
    <x v="0"/>
  </r>
  <r>
    <x v="0"/>
    <x v="4"/>
    <x v="0"/>
    <x v="4"/>
    <x v="0"/>
    <x v="0"/>
    <x v="0"/>
    <x v="0"/>
    <x v="1"/>
    <x v="0"/>
    <x v="0"/>
    <s v="002"/>
    <s v=""/>
    <x v="0"/>
    <x v="0"/>
    <x v="0"/>
    <x v="0"/>
    <d v="1899-12-30T16:30:00"/>
    <d v="1899-12-30T00:40:00"/>
    <x v="0"/>
    <x v="0"/>
    <x v="0"/>
    <x v="0"/>
    <x v="0"/>
    <x v="0"/>
  </r>
  <r>
    <x v="0"/>
    <x v="5"/>
    <x v="0"/>
    <x v="5"/>
    <x v="0"/>
    <x v="0"/>
    <x v="0"/>
    <x v="0"/>
    <x v="1"/>
    <x v="0"/>
    <x v="0"/>
    <s v="002"/>
    <s v=""/>
    <x v="0"/>
    <x v="0"/>
    <x v="0"/>
    <x v="0"/>
    <d v="1899-12-30T16:30:00"/>
    <d v="1899-12-30T00:40:00"/>
    <x v="0"/>
    <x v="3"/>
    <x v="0"/>
    <x v="0"/>
    <x v="0"/>
    <x v="0"/>
  </r>
  <r>
    <x v="0"/>
    <x v="6"/>
    <x v="0"/>
    <x v="6"/>
    <x v="0"/>
    <x v="0"/>
    <x v="0"/>
    <x v="0"/>
    <x v="1"/>
    <x v="0"/>
    <x v="0"/>
    <s v="002"/>
    <s v=""/>
    <x v="0"/>
    <x v="0"/>
    <x v="0"/>
    <x v="0"/>
    <d v="1899-12-30T16:30:00"/>
    <d v="1899-12-30T00:40:00"/>
    <x v="0"/>
    <x v="3"/>
    <x v="0"/>
    <x v="0"/>
    <x v="0"/>
    <x v="0"/>
  </r>
  <r>
    <x v="0"/>
    <x v="7"/>
    <x v="1"/>
    <x v="7"/>
    <x v="1"/>
    <x v="0"/>
    <x v="1"/>
    <x v="2"/>
    <x v="2"/>
    <x v="0"/>
    <x v="0"/>
    <s v="002"/>
    <s v="BACTCT"/>
    <x v="3"/>
    <x v="1"/>
    <x v="0"/>
    <x v="0"/>
    <d v="1899-12-30T16:30:00"/>
    <d v="1899-12-30T00:40:00"/>
    <x v="1"/>
    <x v="4"/>
    <x v="0"/>
    <x v="0"/>
    <x v="0"/>
    <x v="0"/>
  </r>
  <r>
    <x v="0"/>
    <x v="8"/>
    <x v="0"/>
    <x v="8"/>
    <x v="1"/>
    <x v="0"/>
    <x v="1"/>
    <x v="2"/>
    <x v="2"/>
    <x v="0"/>
    <x v="0"/>
    <s v="002"/>
    <s v="BACTCT"/>
    <x v="3"/>
    <x v="1"/>
    <x v="0"/>
    <x v="0"/>
    <d v="1899-12-30T16:30:00"/>
    <d v="1899-12-30T00:40:00"/>
    <x v="1"/>
    <x v="4"/>
    <x v="0"/>
    <x v="0"/>
    <x v="0"/>
    <x v="0"/>
  </r>
  <r>
    <x v="0"/>
    <x v="9"/>
    <x v="0"/>
    <x v="9"/>
    <x v="1"/>
    <x v="0"/>
    <x v="1"/>
    <x v="2"/>
    <x v="2"/>
    <x v="0"/>
    <x v="0"/>
    <s v="002"/>
    <s v="BACTCT"/>
    <x v="3"/>
    <x v="1"/>
    <x v="0"/>
    <x v="0"/>
    <d v="1899-12-30T16:30:00"/>
    <d v="1899-12-30T00:40:00"/>
    <x v="1"/>
    <x v="4"/>
    <x v="0"/>
    <x v="0"/>
    <x v="0"/>
    <x v="0"/>
  </r>
  <r>
    <x v="0"/>
    <x v="10"/>
    <x v="1"/>
    <x v="10"/>
    <x v="1"/>
    <x v="0"/>
    <x v="1"/>
    <x v="2"/>
    <x v="2"/>
    <x v="0"/>
    <x v="0"/>
    <s v="002"/>
    <s v="BACTCT"/>
    <x v="3"/>
    <x v="1"/>
    <x v="0"/>
    <x v="0"/>
    <d v="1899-12-30T16:30:00"/>
    <d v="1899-12-30T00:40:00"/>
    <x v="1"/>
    <x v="4"/>
    <x v="0"/>
    <x v="0"/>
    <x v="0"/>
    <x v="0"/>
  </r>
  <r>
    <x v="0"/>
    <x v="11"/>
    <x v="1"/>
    <x v="11"/>
    <x v="1"/>
    <x v="0"/>
    <x v="1"/>
    <x v="2"/>
    <x v="2"/>
    <x v="0"/>
    <x v="0"/>
    <s v="002"/>
    <s v="BACTCT"/>
    <x v="3"/>
    <x v="1"/>
    <x v="0"/>
    <x v="0"/>
    <d v="1899-12-30T16:30:00"/>
    <d v="1899-12-30T00:40:00"/>
    <x v="1"/>
    <x v="4"/>
    <x v="0"/>
    <x v="0"/>
    <x v="0"/>
    <x v="0"/>
  </r>
  <r>
    <x v="0"/>
    <x v="12"/>
    <x v="1"/>
    <x v="12"/>
    <x v="1"/>
    <x v="0"/>
    <x v="1"/>
    <x v="2"/>
    <x v="2"/>
    <x v="0"/>
    <x v="0"/>
    <s v="002"/>
    <s v="BACTCT"/>
    <x v="3"/>
    <x v="1"/>
    <x v="0"/>
    <x v="0"/>
    <d v="1899-12-30T16:30:00"/>
    <d v="1899-12-30T00:40:00"/>
    <x v="1"/>
    <x v="4"/>
    <x v="0"/>
    <x v="0"/>
    <x v="0"/>
    <x v="0"/>
  </r>
  <r>
    <x v="0"/>
    <x v="13"/>
    <x v="0"/>
    <x v="13"/>
    <x v="0"/>
    <x v="0"/>
    <x v="1"/>
    <x v="0"/>
    <x v="3"/>
    <x v="0"/>
    <x v="0"/>
    <s v="002"/>
    <s v=""/>
    <x v="4"/>
    <x v="2"/>
    <x v="0"/>
    <x v="0"/>
    <d v="1899-12-30T16:30:00"/>
    <d v="1899-12-30T00:40:00"/>
    <x v="1"/>
    <x v="2"/>
    <x v="0"/>
    <x v="0"/>
    <x v="0"/>
    <x v="0"/>
  </r>
  <r>
    <x v="0"/>
    <x v="14"/>
    <x v="0"/>
    <x v="14"/>
    <x v="0"/>
    <x v="0"/>
    <x v="1"/>
    <x v="0"/>
    <x v="3"/>
    <x v="0"/>
    <x v="0"/>
    <s v="002"/>
    <s v=""/>
    <x v="5"/>
    <x v="2"/>
    <x v="0"/>
    <x v="0"/>
    <d v="1899-12-30T16:30:00"/>
    <d v="1899-12-30T00:40:00"/>
    <x v="1"/>
    <x v="2"/>
    <x v="0"/>
    <x v="0"/>
    <x v="0"/>
    <x v="0"/>
  </r>
  <r>
    <x v="0"/>
    <x v="15"/>
    <x v="0"/>
    <x v="15"/>
    <x v="2"/>
    <x v="0"/>
    <x v="1"/>
    <x v="0"/>
    <x v="3"/>
    <x v="0"/>
    <x v="0"/>
    <s v="002"/>
    <s v=""/>
    <x v="6"/>
    <x v="3"/>
    <x v="0"/>
    <x v="0"/>
    <d v="1899-12-30T16:30:00"/>
    <d v="1899-12-30T00:40:00"/>
    <x v="1"/>
    <x v="2"/>
    <x v="0"/>
    <x v="0"/>
    <x v="0"/>
    <x v="0"/>
  </r>
  <r>
    <x v="0"/>
    <x v="16"/>
    <x v="0"/>
    <x v="16"/>
    <x v="2"/>
    <x v="0"/>
    <x v="1"/>
    <x v="0"/>
    <x v="3"/>
    <x v="0"/>
    <x v="0"/>
    <s v="002"/>
    <s v=""/>
    <x v="7"/>
    <x v="3"/>
    <x v="0"/>
    <x v="0"/>
    <d v="1899-12-30T16:30:00"/>
    <d v="1899-12-30T00:40:00"/>
    <x v="1"/>
    <x v="2"/>
    <x v="0"/>
    <x v="0"/>
    <x v="0"/>
    <x v="0"/>
  </r>
  <r>
    <x v="0"/>
    <x v="17"/>
    <x v="0"/>
    <x v="17"/>
    <x v="3"/>
    <x v="0"/>
    <x v="1"/>
    <x v="0"/>
    <x v="4"/>
    <x v="0"/>
    <x v="0"/>
    <s v="002"/>
    <s v=""/>
    <x v="8"/>
    <x v="4"/>
    <x v="0"/>
    <x v="0"/>
    <d v="1899-12-30T16:30:00"/>
    <d v="1899-12-30T00:40:00"/>
    <x v="2"/>
    <x v="3"/>
    <x v="0"/>
    <x v="0"/>
    <x v="0"/>
    <x v="0"/>
  </r>
  <r>
    <x v="0"/>
    <x v="18"/>
    <x v="0"/>
    <x v="18"/>
    <x v="3"/>
    <x v="0"/>
    <x v="1"/>
    <x v="0"/>
    <x v="4"/>
    <x v="0"/>
    <x v="0"/>
    <s v="002"/>
    <s v=""/>
    <x v="9"/>
    <x v="4"/>
    <x v="0"/>
    <x v="0"/>
    <d v="1899-12-30T16:30:00"/>
    <d v="1899-12-30T00:40:00"/>
    <x v="2"/>
    <x v="2"/>
    <x v="0"/>
    <x v="0"/>
    <x v="0"/>
    <x v="0"/>
  </r>
  <r>
    <x v="0"/>
    <x v="19"/>
    <x v="0"/>
    <x v="19"/>
    <x v="3"/>
    <x v="0"/>
    <x v="1"/>
    <x v="0"/>
    <x v="4"/>
    <x v="0"/>
    <x v="0"/>
    <s v="002"/>
    <s v=""/>
    <x v="10"/>
    <x v="4"/>
    <x v="0"/>
    <x v="0"/>
    <d v="1899-12-30T16:30:00"/>
    <d v="1899-12-30T00:40:00"/>
    <x v="2"/>
    <x v="2"/>
    <x v="0"/>
    <x v="0"/>
    <x v="0"/>
    <x v="0"/>
  </r>
  <r>
    <x v="0"/>
    <x v="20"/>
    <x v="0"/>
    <x v="20"/>
    <x v="3"/>
    <x v="0"/>
    <x v="1"/>
    <x v="0"/>
    <x v="4"/>
    <x v="0"/>
    <x v="0"/>
    <s v="002"/>
    <s v=""/>
    <x v="11"/>
    <x v="4"/>
    <x v="0"/>
    <x v="0"/>
    <d v="1899-12-30T16:30:00"/>
    <d v="1899-12-30T00:40:00"/>
    <x v="2"/>
    <x v="3"/>
    <x v="0"/>
    <x v="0"/>
    <x v="0"/>
    <x v="0"/>
  </r>
  <r>
    <x v="0"/>
    <x v="21"/>
    <x v="0"/>
    <x v="21"/>
    <x v="3"/>
    <x v="0"/>
    <x v="1"/>
    <x v="0"/>
    <x v="4"/>
    <x v="0"/>
    <x v="0"/>
    <s v="002"/>
    <s v=""/>
    <x v="12"/>
    <x v="4"/>
    <x v="0"/>
    <x v="0"/>
    <d v="1899-12-30T16:30:00"/>
    <d v="1899-12-30T00:40:00"/>
    <x v="2"/>
    <x v="2"/>
    <x v="0"/>
    <x v="0"/>
    <x v="0"/>
    <x v="0"/>
  </r>
  <r>
    <x v="0"/>
    <x v="22"/>
    <x v="0"/>
    <x v="22"/>
    <x v="3"/>
    <x v="0"/>
    <x v="1"/>
    <x v="0"/>
    <x v="4"/>
    <x v="0"/>
    <x v="0"/>
    <s v="002"/>
    <s v=""/>
    <x v="13"/>
    <x v="4"/>
    <x v="0"/>
    <x v="0"/>
    <d v="1899-12-30T16:30:00"/>
    <d v="1899-12-30T00:40:00"/>
    <x v="2"/>
    <x v="2"/>
    <x v="0"/>
    <x v="0"/>
    <x v="0"/>
    <x v="0"/>
  </r>
  <r>
    <x v="0"/>
    <x v="23"/>
    <x v="0"/>
    <x v="23"/>
    <x v="3"/>
    <x v="0"/>
    <x v="1"/>
    <x v="0"/>
    <x v="4"/>
    <x v="0"/>
    <x v="0"/>
    <s v="002"/>
    <s v=""/>
    <x v="14"/>
    <x v="4"/>
    <x v="0"/>
    <x v="0"/>
    <d v="1899-12-30T16:30:00"/>
    <d v="1899-12-30T00:40:00"/>
    <x v="2"/>
    <x v="2"/>
    <x v="0"/>
    <x v="0"/>
    <x v="0"/>
    <x v="0"/>
  </r>
  <r>
    <x v="0"/>
    <x v="24"/>
    <x v="2"/>
    <x v="24"/>
    <x v="1"/>
    <x v="0"/>
    <x v="1"/>
    <x v="0"/>
    <x v="4"/>
    <x v="1"/>
    <x v="0"/>
    <s v="002"/>
    <s v=""/>
    <x v="15"/>
    <x v="1"/>
    <x v="0"/>
    <x v="0"/>
    <d v="1899-12-30T16:30:00"/>
    <d v="1899-12-30T00:40:00"/>
    <x v="2"/>
    <x v="2"/>
    <x v="0"/>
    <x v="0"/>
    <x v="0"/>
    <x v="0"/>
  </r>
  <r>
    <x v="0"/>
    <x v="25"/>
    <x v="2"/>
    <x v="25"/>
    <x v="1"/>
    <x v="0"/>
    <x v="1"/>
    <x v="0"/>
    <x v="4"/>
    <x v="1"/>
    <x v="0"/>
    <s v="002"/>
    <s v=""/>
    <x v="16"/>
    <x v="1"/>
    <x v="0"/>
    <x v="0"/>
    <d v="1899-12-30T16:30:00"/>
    <d v="1899-12-30T00:40:00"/>
    <x v="2"/>
    <x v="2"/>
    <x v="0"/>
    <x v="0"/>
    <x v="0"/>
    <x v="0"/>
  </r>
  <r>
    <x v="0"/>
    <x v="26"/>
    <x v="2"/>
    <x v="26"/>
    <x v="1"/>
    <x v="0"/>
    <x v="1"/>
    <x v="0"/>
    <x v="4"/>
    <x v="0"/>
    <x v="0"/>
    <s v="002"/>
    <s v=""/>
    <x v="17"/>
    <x v="1"/>
    <x v="0"/>
    <x v="0"/>
    <d v="1899-12-30T16:30:00"/>
    <d v="1899-12-30T00:40:00"/>
    <x v="2"/>
    <x v="2"/>
    <x v="0"/>
    <x v="0"/>
    <x v="0"/>
    <x v="0"/>
  </r>
  <r>
    <x v="0"/>
    <x v="27"/>
    <x v="0"/>
    <x v="27"/>
    <x v="0"/>
    <x v="0"/>
    <x v="0"/>
    <x v="0"/>
    <x v="0"/>
    <x v="0"/>
    <x v="0"/>
    <s v="002"/>
    <s v=""/>
    <x v="0"/>
    <x v="0"/>
    <x v="0"/>
    <x v="0"/>
    <d v="1899-12-30T16:30:00"/>
    <d v="1899-12-30T00:40:00"/>
    <x v="0"/>
    <x v="0"/>
    <x v="0"/>
    <x v="0"/>
    <x v="0"/>
    <x v="0"/>
  </r>
  <r>
    <x v="0"/>
    <x v="28"/>
    <x v="0"/>
    <x v="28"/>
    <x v="2"/>
    <x v="0"/>
    <x v="1"/>
    <x v="0"/>
    <x v="5"/>
    <x v="0"/>
    <x v="0"/>
    <s v="008"/>
    <s v=""/>
    <x v="18"/>
    <x v="5"/>
    <x v="0"/>
    <x v="0"/>
    <d v="1899-12-30T16:30:00"/>
    <d v="1899-12-30T00:40:00"/>
    <x v="1"/>
    <x v="5"/>
    <x v="0"/>
    <x v="0"/>
    <x v="0"/>
    <x v="0"/>
  </r>
  <r>
    <x v="0"/>
    <x v="28"/>
    <x v="0"/>
    <x v="28"/>
    <x v="2"/>
    <x v="0"/>
    <x v="1"/>
    <x v="0"/>
    <x v="5"/>
    <x v="0"/>
    <x v="1"/>
    <s v="002"/>
    <s v=""/>
    <x v="19"/>
    <x v="5"/>
    <x v="0"/>
    <x v="0"/>
    <d v="1899-12-30T16:30:00"/>
    <d v="1899-12-30T00:40:00"/>
    <x v="1"/>
    <x v="5"/>
    <x v="0"/>
    <x v="0"/>
    <x v="0"/>
    <x v="0"/>
  </r>
  <r>
    <x v="0"/>
    <x v="29"/>
    <x v="0"/>
    <x v="29"/>
    <x v="2"/>
    <x v="0"/>
    <x v="1"/>
    <x v="0"/>
    <x v="5"/>
    <x v="0"/>
    <x v="0"/>
    <s v="002"/>
    <s v=""/>
    <x v="20"/>
    <x v="6"/>
    <x v="0"/>
    <x v="0"/>
    <d v="1899-12-30T16:30:00"/>
    <d v="1899-12-30T00:40:00"/>
    <x v="1"/>
    <x v="3"/>
    <x v="0"/>
    <x v="0"/>
    <x v="0"/>
    <x v="0"/>
  </r>
  <r>
    <x v="0"/>
    <x v="30"/>
    <x v="1"/>
    <x v="30"/>
    <x v="0"/>
    <x v="0"/>
    <x v="1"/>
    <x v="0"/>
    <x v="6"/>
    <x v="0"/>
    <x v="0"/>
    <s v="002"/>
    <s v=""/>
    <x v="21"/>
    <x v="7"/>
    <x v="0"/>
    <x v="0"/>
    <d v="1899-12-30T16:30:00"/>
    <d v="1899-12-30T00:40:00"/>
    <x v="2"/>
    <x v="5"/>
    <x v="0"/>
    <x v="0"/>
    <x v="0"/>
    <x v="0"/>
  </r>
  <r>
    <x v="0"/>
    <x v="31"/>
    <x v="0"/>
    <x v="31"/>
    <x v="2"/>
    <x v="0"/>
    <x v="1"/>
    <x v="0"/>
    <x v="5"/>
    <x v="0"/>
    <x v="0"/>
    <s v="008"/>
    <s v=""/>
    <x v="22"/>
    <x v="5"/>
    <x v="0"/>
    <x v="0"/>
    <d v="1899-12-30T16:30:00"/>
    <d v="1899-12-30T00:40:00"/>
    <x v="1"/>
    <x v="2"/>
    <x v="0"/>
    <x v="0"/>
    <x v="0"/>
    <x v="0"/>
  </r>
  <r>
    <x v="0"/>
    <x v="31"/>
    <x v="0"/>
    <x v="31"/>
    <x v="2"/>
    <x v="0"/>
    <x v="1"/>
    <x v="0"/>
    <x v="5"/>
    <x v="0"/>
    <x v="1"/>
    <s v="002"/>
    <s v=""/>
    <x v="23"/>
    <x v="5"/>
    <x v="0"/>
    <x v="0"/>
    <d v="1899-12-30T16:30:00"/>
    <d v="1899-12-30T00:40:00"/>
    <x v="1"/>
    <x v="2"/>
    <x v="0"/>
    <x v="0"/>
    <x v="0"/>
    <x v="0"/>
  </r>
  <r>
    <x v="0"/>
    <x v="32"/>
    <x v="0"/>
    <x v="32"/>
    <x v="2"/>
    <x v="0"/>
    <x v="1"/>
    <x v="0"/>
    <x v="5"/>
    <x v="0"/>
    <x v="0"/>
    <s v="008"/>
    <s v=""/>
    <x v="24"/>
    <x v="8"/>
    <x v="0"/>
    <x v="0"/>
    <d v="1899-12-30T16:30:00"/>
    <d v="1899-12-30T00:40:00"/>
    <x v="1"/>
    <x v="2"/>
    <x v="0"/>
    <x v="0"/>
    <x v="0"/>
    <x v="0"/>
  </r>
  <r>
    <x v="0"/>
    <x v="32"/>
    <x v="0"/>
    <x v="32"/>
    <x v="2"/>
    <x v="0"/>
    <x v="1"/>
    <x v="0"/>
    <x v="5"/>
    <x v="0"/>
    <x v="1"/>
    <s v="002"/>
    <s v=""/>
    <x v="25"/>
    <x v="8"/>
    <x v="0"/>
    <x v="0"/>
    <d v="1899-12-30T16:30:00"/>
    <d v="1899-12-30T00:40:00"/>
    <x v="1"/>
    <x v="2"/>
    <x v="0"/>
    <x v="0"/>
    <x v="0"/>
    <x v="0"/>
  </r>
  <r>
    <x v="0"/>
    <x v="33"/>
    <x v="0"/>
    <x v="33"/>
    <x v="2"/>
    <x v="0"/>
    <x v="1"/>
    <x v="0"/>
    <x v="5"/>
    <x v="0"/>
    <x v="0"/>
    <s v="008"/>
    <s v=""/>
    <x v="26"/>
    <x v="6"/>
    <x v="0"/>
    <x v="0"/>
    <d v="1899-12-30T16:30:00"/>
    <d v="1899-12-30T00:40:00"/>
    <x v="1"/>
    <x v="2"/>
    <x v="0"/>
    <x v="0"/>
    <x v="0"/>
    <x v="0"/>
  </r>
  <r>
    <x v="0"/>
    <x v="33"/>
    <x v="0"/>
    <x v="33"/>
    <x v="2"/>
    <x v="0"/>
    <x v="1"/>
    <x v="0"/>
    <x v="5"/>
    <x v="0"/>
    <x v="1"/>
    <s v="002"/>
    <s v=""/>
    <x v="27"/>
    <x v="6"/>
    <x v="0"/>
    <x v="0"/>
    <d v="1899-12-30T16:30:00"/>
    <d v="1899-12-30T00:40:00"/>
    <x v="1"/>
    <x v="2"/>
    <x v="0"/>
    <x v="0"/>
    <x v="0"/>
    <x v="0"/>
  </r>
  <r>
    <x v="0"/>
    <x v="34"/>
    <x v="0"/>
    <x v="34"/>
    <x v="2"/>
    <x v="0"/>
    <x v="1"/>
    <x v="0"/>
    <x v="5"/>
    <x v="0"/>
    <x v="0"/>
    <s v="008"/>
    <s v=""/>
    <x v="28"/>
    <x v="5"/>
    <x v="0"/>
    <x v="0"/>
    <d v="1899-12-30T16:30:00"/>
    <d v="1899-12-30T00:40:00"/>
    <x v="1"/>
    <x v="2"/>
    <x v="0"/>
    <x v="0"/>
    <x v="0"/>
    <x v="0"/>
  </r>
  <r>
    <x v="0"/>
    <x v="34"/>
    <x v="0"/>
    <x v="34"/>
    <x v="2"/>
    <x v="0"/>
    <x v="1"/>
    <x v="0"/>
    <x v="5"/>
    <x v="0"/>
    <x v="1"/>
    <s v="002"/>
    <s v=""/>
    <x v="29"/>
    <x v="5"/>
    <x v="0"/>
    <x v="0"/>
    <d v="1899-12-30T16:30:00"/>
    <d v="1899-12-30T00:40:00"/>
    <x v="1"/>
    <x v="3"/>
    <x v="0"/>
    <x v="0"/>
    <x v="0"/>
    <x v="0"/>
  </r>
  <r>
    <x v="0"/>
    <x v="35"/>
    <x v="0"/>
    <x v="35"/>
    <x v="2"/>
    <x v="0"/>
    <x v="1"/>
    <x v="0"/>
    <x v="5"/>
    <x v="0"/>
    <x v="0"/>
    <s v="002"/>
    <s v=""/>
    <x v="30"/>
    <x v="5"/>
    <x v="0"/>
    <x v="0"/>
    <d v="1899-12-30T16:30:00"/>
    <d v="1899-12-30T00:40:00"/>
    <x v="1"/>
    <x v="3"/>
    <x v="0"/>
    <x v="0"/>
    <x v="0"/>
    <x v="0"/>
  </r>
  <r>
    <x v="0"/>
    <x v="36"/>
    <x v="0"/>
    <x v="36"/>
    <x v="2"/>
    <x v="0"/>
    <x v="1"/>
    <x v="0"/>
    <x v="5"/>
    <x v="0"/>
    <x v="0"/>
    <s v="002"/>
    <s v=""/>
    <x v="31"/>
    <x v="5"/>
    <x v="0"/>
    <x v="0"/>
    <d v="1899-12-30T16:30:00"/>
    <d v="1899-12-30T00:40:00"/>
    <x v="1"/>
    <x v="2"/>
    <x v="0"/>
    <x v="0"/>
    <x v="0"/>
    <x v="0"/>
  </r>
  <r>
    <x v="0"/>
    <x v="37"/>
    <x v="0"/>
    <x v="37"/>
    <x v="2"/>
    <x v="0"/>
    <x v="1"/>
    <x v="0"/>
    <x v="5"/>
    <x v="0"/>
    <x v="0"/>
    <s v="008"/>
    <s v=""/>
    <x v="32"/>
    <x v="5"/>
    <x v="0"/>
    <x v="0"/>
    <d v="1899-12-30T16:30:00"/>
    <d v="1899-12-30T00:40:00"/>
    <x v="1"/>
    <x v="2"/>
    <x v="0"/>
    <x v="0"/>
    <x v="0"/>
    <x v="0"/>
  </r>
  <r>
    <x v="0"/>
    <x v="37"/>
    <x v="0"/>
    <x v="37"/>
    <x v="2"/>
    <x v="0"/>
    <x v="1"/>
    <x v="0"/>
    <x v="5"/>
    <x v="0"/>
    <x v="1"/>
    <s v="002"/>
    <s v=""/>
    <x v="33"/>
    <x v="5"/>
    <x v="0"/>
    <x v="0"/>
    <d v="1899-12-30T16:30:00"/>
    <d v="1899-12-30T00:40:00"/>
    <x v="1"/>
    <x v="2"/>
    <x v="0"/>
    <x v="0"/>
    <x v="0"/>
    <x v="0"/>
  </r>
  <r>
    <x v="0"/>
    <x v="38"/>
    <x v="0"/>
    <x v="38"/>
    <x v="2"/>
    <x v="0"/>
    <x v="1"/>
    <x v="0"/>
    <x v="5"/>
    <x v="0"/>
    <x v="0"/>
    <s v="008"/>
    <s v=""/>
    <x v="34"/>
    <x v="6"/>
    <x v="0"/>
    <x v="0"/>
    <d v="1899-12-30T16:30:00"/>
    <d v="1899-12-30T00:40:00"/>
    <x v="1"/>
    <x v="2"/>
    <x v="0"/>
    <x v="0"/>
    <x v="0"/>
    <x v="0"/>
  </r>
  <r>
    <x v="0"/>
    <x v="38"/>
    <x v="0"/>
    <x v="38"/>
    <x v="2"/>
    <x v="0"/>
    <x v="1"/>
    <x v="0"/>
    <x v="5"/>
    <x v="0"/>
    <x v="1"/>
    <s v="002"/>
    <s v=""/>
    <x v="35"/>
    <x v="6"/>
    <x v="0"/>
    <x v="0"/>
    <d v="1899-12-30T16:30:00"/>
    <d v="1899-12-30T00:40:00"/>
    <x v="1"/>
    <x v="2"/>
    <x v="0"/>
    <x v="0"/>
    <x v="0"/>
    <x v="0"/>
  </r>
  <r>
    <x v="0"/>
    <x v="39"/>
    <x v="0"/>
    <x v="39"/>
    <x v="2"/>
    <x v="0"/>
    <x v="1"/>
    <x v="0"/>
    <x v="5"/>
    <x v="0"/>
    <x v="0"/>
    <s v="008"/>
    <s v=""/>
    <x v="36"/>
    <x v="6"/>
    <x v="0"/>
    <x v="0"/>
    <d v="1899-12-30T16:30:00"/>
    <d v="1899-12-30T00:40:00"/>
    <x v="1"/>
    <x v="2"/>
    <x v="0"/>
    <x v="0"/>
    <x v="0"/>
    <x v="0"/>
  </r>
  <r>
    <x v="0"/>
    <x v="39"/>
    <x v="0"/>
    <x v="39"/>
    <x v="2"/>
    <x v="0"/>
    <x v="1"/>
    <x v="0"/>
    <x v="5"/>
    <x v="0"/>
    <x v="1"/>
    <s v="002"/>
    <s v=""/>
    <x v="37"/>
    <x v="6"/>
    <x v="0"/>
    <x v="0"/>
    <d v="1899-12-30T16:30:00"/>
    <d v="1899-12-30T00:40:00"/>
    <x v="1"/>
    <x v="3"/>
    <x v="0"/>
    <x v="0"/>
    <x v="0"/>
    <x v="0"/>
  </r>
  <r>
    <x v="0"/>
    <x v="40"/>
    <x v="0"/>
    <x v="40"/>
    <x v="2"/>
    <x v="0"/>
    <x v="1"/>
    <x v="0"/>
    <x v="5"/>
    <x v="0"/>
    <x v="0"/>
    <s v="002"/>
    <s v=""/>
    <x v="38"/>
    <x v="6"/>
    <x v="0"/>
    <x v="0"/>
    <d v="1899-12-30T16:30:00"/>
    <d v="1899-12-30T00:40:00"/>
    <x v="1"/>
    <x v="2"/>
    <x v="0"/>
    <x v="0"/>
    <x v="0"/>
    <x v="0"/>
  </r>
  <r>
    <x v="0"/>
    <x v="41"/>
    <x v="0"/>
    <x v="41"/>
    <x v="2"/>
    <x v="0"/>
    <x v="1"/>
    <x v="3"/>
    <x v="5"/>
    <x v="0"/>
    <x v="0"/>
    <s v="002"/>
    <s v="CIMPREP"/>
    <x v="39"/>
    <x v="5"/>
    <x v="0"/>
    <x v="0"/>
    <d v="1899-12-30T16:30:00"/>
    <d v="1899-12-30T00:40:00"/>
    <x v="1"/>
    <x v="2"/>
    <x v="0"/>
    <x v="0"/>
    <x v="0"/>
    <x v="0"/>
  </r>
  <r>
    <x v="0"/>
    <x v="42"/>
    <x v="0"/>
    <x v="42"/>
    <x v="2"/>
    <x v="0"/>
    <x v="1"/>
    <x v="3"/>
    <x v="5"/>
    <x v="0"/>
    <x v="0"/>
    <s v="002"/>
    <s v="CIMPREP"/>
    <x v="39"/>
    <x v="5"/>
    <x v="0"/>
    <x v="0"/>
    <d v="1899-12-30T16:30:00"/>
    <d v="1899-12-30T00:40:00"/>
    <x v="1"/>
    <x v="2"/>
    <x v="0"/>
    <x v="0"/>
    <x v="0"/>
    <x v="0"/>
  </r>
  <r>
    <x v="0"/>
    <x v="43"/>
    <x v="0"/>
    <x v="43"/>
    <x v="2"/>
    <x v="0"/>
    <x v="1"/>
    <x v="0"/>
    <x v="5"/>
    <x v="0"/>
    <x v="0"/>
    <s v="008"/>
    <s v=""/>
    <x v="40"/>
    <x v="5"/>
    <x v="0"/>
    <x v="0"/>
    <d v="1899-12-30T16:30:00"/>
    <d v="1899-12-30T00:40:00"/>
    <x v="1"/>
    <x v="2"/>
    <x v="0"/>
    <x v="0"/>
    <x v="0"/>
    <x v="0"/>
  </r>
  <r>
    <x v="0"/>
    <x v="43"/>
    <x v="0"/>
    <x v="43"/>
    <x v="2"/>
    <x v="0"/>
    <x v="1"/>
    <x v="0"/>
    <x v="5"/>
    <x v="0"/>
    <x v="1"/>
    <s v="002"/>
    <s v=""/>
    <x v="41"/>
    <x v="5"/>
    <x v="0"/>
    <x v="0"/>
    <d v="1899-12-30T16:30:00"/>
    <d v="1899-12-30T00:40:00"/>
    <x v="1"/>
    <x v="2"/>
    <x v="0"/>
    <x v="0"/>
    <x v="0"/>
    <x v="0"/>
  </r>
  <r>
    <x v="0"/>
    <x v="44"/>
    <x v="0"/>
    <x v="44"/>
    <x v="2"/>
    <x v="0"/>
    <x v="1"/>
    <x v="0"/>
    <x v="5"/>
    <x v="0"/>
    <x v="0"/>
    <s v="008"/>
    <s v=""/>
    <x v="42"/>
    <x v="5"/>
    <x v="0"/>
    <x v="0"/>
    <d v="1899-12-30T16:30:00"/>
    <d v="1899-12-30T00:40:00"/>
    <x v="1"/>
    <x v="2"/>
    <x v="0"/>
    <x v="0"/>
    <x v="0"/>
    <x v="0"/>
  </r>
  <r>
    <x v="0"/>
    <x v="44"/>
    <x v="0"/>
    <x v="44"/>
    <x v="2"/>
    <x v="0"/>
    <x v="1"/>
    <x v="0"/>
    <x v="5"/>
    <x v="0"/>
    <x v="1"/>
    <s v="002"/>
    <s v=""/>
    <x v="43"/>
    <x v="5"/>
    <x v="0"/>
    <x v="0"/>
    <d v="1899-12-30T16:30:00"/>
    <d v="1899-12-30T00:40:00"/>
    <x v="1"/>
    <x v="2"/>
    <x v="0"/>
    <x v="0"/>
    <x v="0"/>
    <x v="0"/>
  </r>
  <r>
    <x v="0"/>
    <x v="45"/>
    <x v="0"/>
    <x v="45"/>
    <x v="2"/>
    <x v="0"/>
    <x v="1"/>
    <x v="0"/>
    <x v="5"/>
    <x v="0"/>
    <x v="1"/>
    <s v="002"/>
    <s v=""/>
    <x v="44"/>
    <x v="6"/>
    <x v="0"/>
    <x v="0"/>
    <d v="1899-12-30T16:30:00"/>
    <d v="1899-12-30T00:40:00"/>
    <x v="1"/>
    <x v="2"/>
    <x v="0"/>
    <x v="0"/>
    <x v="0"/>
    <x v="0"/>
  </r>
  <r>
    <x v="0"/>
    <x v="45"/>
    <x v="0"/>
    <x v="45"/>
    <x v="2"/>
    <x v="0"/>
    <x v="1"/>
    <x v="0"/>
    <x v="5"/>
    <x v="0"/>
    <x v="0"/>
    <s v="008"/>
    <s v=""/>
    <x v="45"/>
    <x v="6"/>
    <x v="0"/>
    <x v="0"/>
    <d v="1899-12-30T16:30:00"/>
    <d v="1899-12-30T00:40:00"/>
    <x v="1"/>
    <x v="2"/>
    <x v="0"/>
    <x v="0"/>
    <x v="0"/>
    <x v="0"/>
  </r>
  <r>
    <x v="0"/>
    <x v="46"/>
    <x v="0"/>
    <x v="46"/>
    <x v="2"/>
    <x v="0"/>
    <x v="1"/>
    <x v="0"/>
    <x v="5"/>
    <x v="0"/>
    <x v="0"/>
    <s v="008"/>
    <s v=""/>
    <x v="46"/>
    <x v="5"/>
    <x v="0"/>
    <x v="0"/>
    <d v="1899-12-30T16:30:00"/>
    <d v="1899-12-30T00:40:00"/>
    <x v="1"/>
    <x v="2"/>
    <x v="0"/>
    <x v="0"/>
    <x v="0"/>
    <x v="0"/>
  </r>
  <r>
    <x v="0"/>
    <x v="46"/>
    <x v="0"/>
    <x v="46"/>
    <x v="2"/>
    <x v="0"/>
    <x v="1"/>
    <x v="0"/>
    <x v="5"/>
    <x v="0"/>
    <x v="1"/>
    <s v="002"/>
    <s v=""/>
    <x v="47"/>
    <x v="5"/>
    <x v="0"/>
    <x v="0"/>
    <d v="1899-12-30T16:30:00"/>
    <d v="1899-12-30T00:40:00"/>
    <x v="1"/>
    <x v="6"/>
    <x v="0"/>
    <x v="0"/>
    <x v="0"/>
    <x v="0"/>
  </r>
  <r>
    <x v="0"/>
    <x v="47"/>
    <x v="0"/>
    <x v="47"/>
    <x v="2"/>
    <x v="0"/>
    <x v="1"/>
    <x v="0"/>
    <x v="5"/>
    <x v="0"/>
    <x v="0"/>
    <s v="008"/>
    <s v=""/>
    <x v="48"/>
    <x v="6"/>
    <x v="0"/>
    <x v="0"/>
    <d v="1899-12-30T16:30:00"/>
    <d v="1899-12-30T00:40:00"/>
    <x v="1"/>
    <x v="2"/>
    <x v="0"/>
    <x v="0"/>
    <x v="0"/>
    <x v="0"/>
  </r>
  <r>
    <x v="0"/>
    <x v="47"/>
    <x v="0"/>
    <x v="47"/>
    <x v="2"/>
    <x v="0"/>
    <x v="1"/>
    <x v="0"/>
    <x v="5"/>
    <x v="0"/>
    <x v="1"/>
    <s v="002"/>
    <s v=""/>
    <x v="49"/>
    <x v="6"/>
    <x v="0"/>
    <x v="0"/>
    <d v="1899-12-30T16:30:00"/>
    <d v="1899-12-30T00:40:00"/>
    <x v="1"/>
    <x v="2"/>
    <x v="0"/>
    <x v="0"/>
    <x v="0"/>
    <x v="0"/>
  </r>
  <r>
    <x v="0"/>
    <x v="48"/>
    <x v="0"/>
    <x v="48"/>
    <x v="0"/>
    <x v="0"/>
    <x v="1"/>
    <x v="0"/>
    <x v="6"/>
    <x v="0"/>
    <x v="0"/>
    <s v="002"/>
    <s v=""/>
    <x v="50"/>
    <x v="7"/>
    <x v="0"/>
    <x v="0"/>
    <d v="1899-12-30T16:30:00"/>
    <d v="1899-12-30T00:40:00"/>
    <x v="2"/>
    <x v="6"/>
    <x v="0"/>
    <x v="0"/>
    <x v="0"/>
    <x v="0"/>
  </r>
  <r>
    <x v="0"/>
    <x v="49"/>
    <x v="1"/>
    <x v="49"/>
    <x v="1"/>
    <x v="0"/>
    <x v="1"/>
    <x v="0"/>
    <x v="7"/>
    <x v="0"/>
    <x v="0"/>
    <s v="002"/>
    <s v=""/>
    <x v="51"/>
    <x v="1"/>
    <x v="0"/>
    <x v="0"/>
    <d v="1899-12-30T16:30:00"/>
    <d v="1899-12-30T00:40:00"/>
    <x v="1"/>
    <x v="2"/>
    <x v="0"/>
    <x v="0"/>
    <x v="0"/>
    <x v="0"/>
  </r>
  <r>
    <x v="0"/>
    <x v="50"/>
    <x v="1"/>
    <x v="50"/>
    <x v="0"/>
    <x v="0"/>
    <x v="1"/>
    <x v="0"/>
    <x v="7"/>
    <x v="0"/>
    <x v="0"/>
    <s v="002"/>
    <s v=""/>
    <x v="52"/>
    <x v="9"/>
    <x v="0"/>
    <x v="0"/>
    <d v="1899-12-30T16:30:00"/>
    <d v="1899-12-30T00:40:00"/>
    <x v="1"/>
    <x v="2"/>
    <x v="0"/>
    <x v="0"/>
    <x v="0"/>
    <x v="0"/>
  </r>
  <r>
    <x v="0"/>
    <x v="51"/>
    <x v="1"/>
    <x v="51"/>
    <x v="0"/>
    <x v="0"/>
    <x v="1"/>
    <x v="0"/>
    <x v="7"/>
    <x v="0"/>
    <x v="0"/>
    <s v="002"/>
    <s v=""/>
    <x v="53"/>
    <x v="9"/>
    <x v="0"/>
    <x v="0"/>
    <d v="1899-12-30T16:30:00"/>
    <d v="1899-12-30T00:40:00"/>
    <x v="1"/>
    <x v="2"/>
    <x v="0"/>
    <x v="0"/>
    <x v="0"/>
    <x v="0"/>
  </r>
  <r>
    <x v="0"/>
    <x v="52"/>
    <x v="0"/>
    <x v="52"/>
    <x v="0"/>
    <x v="0"/>
    <x v="1"/>
    <x v="0"/>
    <x v="7"/>
    <x v="0"/>
    <x v="0"/>
    <s v="002"/>
    <s v=""/>
    <x v="54"/>
    <x v="9"/>
    <x v="0"/>
    <x v="0"/>
    <d v="1899-12-30T16:30:00"/>
    <d v="1899-12-30T00:40:00"/>
    <x v="1"/>
    <x v="2"/>
    <x v="0"/>
    <x v="0"/>
    <x v="0"/>
    <x v="0"/>
  </r>
  <r>
    <x v="0"/>
    <x v="53"/>
    <x v="0"/>
    <x v="53"/>
    <x v="0"/>
    <x v="0"/>
    <x v="1"/>
    <x v="0"/>
    <x v="7"/>
    <x v="0"/>
    <x v="0"/>
    <s v="002"/>
    <s v=""/>
    <x v="55"/>
    <x v="9"/>
    <x v="0"/>
    <x v="0"/>
    <d v="1899-12-30T16:30:00"/>
    <d v="1899-12-30T00:40:00"/>
    <x v="1"/>
    <x v="2"/>
    <x v="0"/>
    <x v="0"/>
    <x v="0"/>
    <x v="0"/>
  </r>
  <r>
    <x v="0"/>
    <x v="54"/>
    <x v="0"/>
    <x v="54"/>
    <x v="0"/>
    <x v="0"/>
    <x v="1"/>
    <x v="0"/>
    <x v="7"/>
    <x v="0"/>
    <x v="0"/>
    <s v="002"/>
    <s v=""/>
    <x v="56"/>
    <x v="9"/>
    <x v="0"/>
    <x v="0"/>
    <d v="1899-12-30T16:30:00"/>
    <d v="1899-12-30T00:40:00"/>
    <x v="1"/>
    <x v="2"/>
    <x v="0"/>
    <x v="0"/>
    <x v="0"/>
    <x v="0"/>
  </r>
  <r>
    <x v="0"/>
    <x v="55"/>
    <x v="0"/>
    <x v="55"/>
    <x v="0"/>
    <x v="0"/>
    <x v="2"/>
    <x v="0"/>
    <x v="8"/>
    <x v="1"/>
    <x v="0"/>
    <s v="008"/>
    <s v=""/>
    <x v="57"/>
    <x v="10"/>
    <x v="0"/>
    <x v="1"/>
    <d v="1899-12-30T23:59:59"/>
    <d v="1899-12-30T00:00:00"/>
    <x v="1"/>
    <x v="2"/>
    <x v="0"/>
    <x v="0"/>
    <x v="0"/>
    <x v="0"/>
  </r>
  <r>
    <x v="0"/>
    <x v="56"/>
    <x v="0"/>
    <x v="56"/>
    <x v="0"/>
    <x v="0"/>
    <x v="2"/>
    <x v="0"/>
    <x v="8"/>
    <x v="1"/>
    <x v="0"/>
    <s v="008"/>
    <s v=""/>
    <x v="58"/>
    <x v="10"/>
    <x v="0"/>
    <x v="1"/>
    <d v="1899-12-30T23:59:59"/>
    <d v="1899-12-30T00:00:00"/>
    <x v="1"/>
    <x v="2"/>
    <x v="0"/>
    <x v="0"/>
    <x v="0"/>
    <x v="0"/>
  </r>
  <r>
    <x v="0"/>
    <x v="57"/>
    <x v="2"/>
    <x v="57"/>
    <x v="1"/>
    <x v="0"/>
    <x v="1"/>
    <x v="0"/>
    <x v="9"/>
    <x v="1"/>
    <x v="0"/>
    <s v="002"/>
    <s v=""/>
    <x v="59"/>
    <x v="1"/>
    <x v="0"/>
    <x v="0"/>
    <d v="1899-12-30T16:30:00"/>
    <d v="1899-12-30T00:40:00"/>
    <x v="1"/>
    <x v="0"/>
    <x v="0"/>
    <x v="0"/>
    <x v="0"/>
    <x v="0"/>
  </r>
  <r>
    <x v="0"/>
    <x v="58"/>
    <x v="0"/>
    <x v="58"/>
    <x v="2"/>
    <x v="0"/>
    <x v="1"/>
    <x v="0"/>
    <x v="10"/>
    <x v="0"/>
    <x v="0"/>
    <s v="008"/>
    <s v=""/>
    <x v="60"/>
    <x v="11"/>
    <x v="0"/>
    <x v="2"/>
    <d v="1899-12-30T16:30:00"/>
    <d v="1899-12-30T00:40:00"/>
    <x v="3"/>
    <x v="2"/>
    <x v="0"/>
    <x v="0"/>
    <x v="0"/>
    <x v="0"/>
  </r>
  <r>
    <x v="0"/>
    <x v="58"/>
    <x v="0"/>
    <x v="58"/>
    <x v="2"/>
    <x v="0"/>
    <x v="1"/>
    <x v="0"/>
    <x v="10"/>
    <x v="0"/>
    <x v="1"/>
    <s v="002"/>
    <s v=""/>
    <x v="61"/>
    <x v="11"/>
    <x v="0"/>
    <x v="2"/>
    <d v="1899-12-30T16:30:00"/>
    <d v="1899-12-30T00:40:00"/>
    <x v="3"/>
    <x v="3"/>
    <x v="0"/>
    <x v="0"/>
    <x v="0"/>
    <x v="0"/>
  </r>
  <r>
    <x v="0"/>
    <x v="59"/>
    <x v="0"/>
    <x v="59"/>
    <x v="2"/>
    <x v="0"/>
    <x v="1"/>
    <x v="0"/>
    <x v="10"/>
    <x v="0"/>
    <x v="0"/>
    <s v="008"/>
    <s v=""/>
    <x v="62"/>
    <x v="11"/>
    <x v="0"/>
    <x v="2"/>
    <d v="1899-12-30T16:30:00"/>
    <d v="1899-12-30T00:40:00"/>
    <x v="3"/>
    <x v="2"/>
    <x v="0"/>
    <x v="0"/>
    <x v="0"/>
    <x v="0"/>
  </r>
  <r>
    <x v="0"/>
    <x v="59"/>
    <x v="0"/>
    <x v="59"/>
    <x v="2"/>
    <x v="0"/>
    <x v="1"/>
    <x v="0"/>
    <x v="10"/>
    <x v="0"/>
    <x v="1"/>
    <s v="002"/>
    <s v=""/>
    <x v="63"/>
    <x v="11"/>
    <x v="0"/>
    <x v="2"/>
    <d v="1899-12-30T16:30:00"/>
    <d v="1899-12-30T00:40:00"/>
    <x v="3"/>
    <x v="3"/>
    <x v="0"/>
    <x v="0"/>
    <x v="0"/>
    <x v="0"/>
  </r>
  <r>
    <x v="0"/>
    <x v="60"/>
    <x v="0"/>
    <x v="60"/>
    <x v="2"/>
    <x v="0"/>
    <x v="1"/>
    <x v="0"/>
    <x v="10"/>
    <x v="0"/>
    <x v="0"/>
    <s v="002"/>
    <s v=""/>
    <x v="64"/>
    <x v="11"/>
    <x v="0"/>
    <x v="2"/>
    <d v="1899-12-30T16:30:00"/>
    <d v="1899-12-30T00:40:00"/>
    <x v="3"/>
    <x v="2"/>
    <x v="0"/>
    <x v="0"/>
    <x v="0"/>
    <x v="0"/>
  </r>
  <r>
    <x v="0"/>
    <x v="61"/>
    <x v="1"/>
    <x v="61"/>
    <x v="0"/>
    <x v="0"/>
    <x v="1"/>
    <x v="0"/>
    <x v="11"/>
    <x v="0"/>
    <x v="0"/>
    <s v="002"/>
    <s v=""/>
    <x v="65"/>
    <x v="12"/>
    <x v="0"/>
    <x v="0"/>
    <d v="1899-12-30T16:30:00"/>
    <d v="1899-12-30T00:40:00"/>
    <x v="1"/>
    <x v="2"/>
    <x v="0"/>
    <x v="0"/>
    <x v="0"/>
    <x v="0"/>
  </r>
  <r>
    <x v="0"/>
    <x v="62"/>
    <x v="0"/>
    <x v="62"/>
    <x v="0"/>
    <x v="0"/>
    <x v="1"/>
    <x v="0"/>
    <x v="11"/>
    <x v="0"/>
    <x v="0"/>
    <s v="008"/>
    <s v=""/>
    <x v="66"/>
    <x v="12"/>
    <x v="0"/>
    <x v="0"/>
    <d v="1899-12-30T16:30:00"/>
    <d v="1899-12-30T00:40:00"/>
    <x v="1"/>
    <x v="2"/>
    <x v="0"/>
    <x v="0"/>
    <x v="0"/>
    <x v="0"/>
  </r>
  <r>
    <x v="0"/>
    <x v="62"/>
    <x v="0"/>
    <x v="62"/>
    <x v="0"/>
    <x v="0"/>
    <x v="1"/>
    <x v="0"/>
    <x v="11"/>
    <x v="0"/>
    <x v="1"/>
    <s v="002"/>
    <s v=""/>
    <x v="67"/>
    <x v="12"/>
    <x v="0"/>
    <x v="0"/>
    <d v="1899-12-30T16:30:00"/>
    <d v="1899-12-30T00:40:00"/>
    <x v="1"/>
    <x v="2"/>
    <x v="0"/>
    <x v="0"/>
    <x v="0"/>
    <x v="0"/>
  </r>
  <r>
    <x v="0"/>
    <x v="63"/>
    <x v="0"/>
    <x v="54"/>
    <x v="0"/>
    <x v="0"/>
    <x v="1"/>
    <x v="0"/>
    <x v="11"/>
    <x v="0"/>
    <x v="0"/>
    <s v="002"/>
    <s v=""/>
    <x v="68"/>
    <x v="12"/>
    <x v="0"/>
    <x v="0"/>
    <d v="1899-12-30T16:30:00"/>
    <d v="1899-12-30T00:40:00"/>
    <x v="1"/>
    <x v="2"/>
    <x v="0"/>
    <x v="0"/>
    <x v="0"/>
    <x v="0"/>
  </r>
  <r>
    <x v="0"/>
    <x v="64"/>
    <x v="0"/>
    <x v="63"/>
    <x v="2"/>
    <x v="0"/>
    <x v="1"/>
    <x v="0"/>
    <x v="12"/>
    <x v="0"/>
    <x v="0"/>
    <s v="008"/>
    <s v=""/>
    <x v="69"/>
    <x v="13"/>
    <x v="0"/>
    <x v="2"/>
    <d v="1899-12-30T16:30:00"/>
    <d v="1899-12-30T00:40:00"/>
    <x v="3"/>
    <x v="2"/>
    <x v="0"/>
    <x v="0"/>
    <x v="0"/>
    <x v="0"/>
  </r>
  <r>
    <x v="0"/>
    <x v="64"/>
    <x v="0"/>
    <x v="63"/>
    <x v="2"/>
    <x v="0"/>
    <x v="1"/>
    <x v="0"/>
    <x v="12"/>
    <x v="0"/>
    <x v="1"/>
    <s v="002"/>
    <s v=""/>
    <x v="70"/>
    <x v="13"/>
    <x v="0"/>
    <x v="2"/>
    <d v="1899-12-30T16:30:00"/>
    <d v="1899-12-30T00:40:00"/>
    <x v="3"/>
    <x v="3"/>
    <x v="0"/>
    <x v="0"/>
    <x v="0"/>
    <x v="0"/>
  </r>
  <r>
    <x v="0"/>
    <x v="65"/>
    <x v="0"/>
    <x v="64"/>
    <x v="2"/>
    <x v="0"/>
    <x v="1"/>
    <x v="0"/>
    <x v="12"/>
    <x v="0"/>
    <x v="0"/>
    <s v="002"/>
    <s v=""/>
    <x v="71"/>
    <x v="13"/>
    <x v="0"/>
    <x v="2"/>
    <d v="1899-12-30T16:30:00"/>
    <d v="1899-12-30T00:40:00"/>
    <x v="3"/>
    <x v="2"/>
    <x v="0"/>
    <x v="0"/>
    <x v="0"/>
    <x v="0"/>
  </r>
  <r>
    <x v="0"/>
    <x v="66"/>
    <x v="0"/>
    <x v="65"/>
    <x v="2"/>
    <x v="0"/>
    <x v="1"/>
    <x v="4"/>
    <x v="13"/>
    <x v="0"/>
    <x v="1"/>
    <s v="002"/>
    <s v="PACRPCD"/>
    <x v="72"/>
    <x v="8"/>
    <x v="0"/>
    <x v="0"/>
    <d v="1899-12-30T16:30:00"/>
    <d v="1899-12-30T00:40:00"/>
    <x v="1"/>
    <x v="4"/>
    <x v="0"/>
    <x v="0"/>
    <x v="0"/>
    <x v="0"/>
  </r>
  <r>
    <x v="0"/>
    <x v="66"/>
    <x v="0"/>
    <x v="65"/>
    <x v="2"/>
    <x v="0"/>
    <x v="1"/>
    <x v="4"/>
    <x v="13"/>
    <x v="0"/>
    <x v="0"/>
    <s v="008"/>
    <s v=""/>
    <x v="73"/>
    <x v="8"/>
    <x v="0"/>
    <x v="0"/>
    <d v="1899-12-30T16:30:00"/>
    <d v="1899-12-30T00:40:00"/>
    <x v="1"/>
    <x v="2"/>
    <x v="0"/>
    <x v="0"/>
    <x v="0"/>
    <x v="0"/>
  </r>
  <r>
    <x v="0"/>
    <x v="67"/>
    <x v="0"/>
    <x v="66"/>
    <x v="2"/>
    <x v="0"/>
    <x v="1"/>
    <x v="4"/>
    <x v="13"/>
    <x v="0"/>
    <x v="0"/>
    <s v="008"/>
    <s v=""/>
    <x v="74"/>
    <x v="8"/>
    <x v="0"/>
    <x v="0"/>
    <d v="1899-12-30T16:30:00"/>
    <d v="1899-12-30T00:40:00"/>
    <x v="1"/>
    <x v="2"/>
    <x v="0"/>
    <x v="0"/>
    <x v="0"/>
    <x v="0"/>
  </r>
  <r>
    <x v="0"/>
    <x v="67"/>
    <x v="0"/>
    <x v="66"/>
    <x v="2"/>
    <x v="0"/>
    <x v="1"/>
    <x v="4"/>
    <x v="13"/>
    <x v="0"/>
    <x v="1"/>
    <s v="002"/>
    <s v="PACRPCD"/>
    <x v="72"/>
    <x v="8"/>
    <x v="0"/>
    <x v="0"/>
    <d v="1899-12-30T16:30:00"/>
    <d v="1899-12-30T00:40:00"/>
    <x v="1"/>
    <x v="4"/>
    <x v="0"/>
    <x v="0"/>
    <x v="0"/>
    <x v="0"/>
  </r>
  <r>
    <x v="0"/>
    <x v="68"/>
    <x v="0"/>
    <x v="67"/>
    <x v="2"/>
    <x v="0"/>
    <x v="1"/>
    <x v="4"/>
    <x v="13"/>
    <x v="0"/>
    <x v="0"/>
    <s v="008"/>
    <s v=""/>
    <x v="75"/>
    <x v="8"/>
    <x v="0"/>
    <x v="0"/>
    <d v="1899-12-30T16:30:00"/>
    <d v="1899-12-30T00:40:00"/>
    <x v="1"/>
    <x v="2"/>
    <x v="0"/>
    <x v="0"/>
    <x v="0"/>
    <x v="0"/>
  </r>
  <r>
    <x v="0"/>
    <x v="68"/>
    <x v="0"/>
    <x v="67"/>
    <x v="2"/>
    <x v="0"/>
    <x v="1"/>
    <x v="4"/>
    <x v="13"/>
    <x v="0"/>
    <x v="1"/>
    <s v="002"/>
    <s v="PACRPCD"/>
    <x v="72"/>
    <x v="8"/>
    <x v="0"/>
    <x v="0"/>
    <d v="1899-12-30T16:30:00"/>
    <d v="1899-12-30T00:40:00"/>
    <x v="1"/>
    <x v="4"/>
    <x v="0"/>
    <x v="0"/>
    <x v="0"/>
    <x v="0"/>
  </r>
  <r>
    <x v="0"/>
    <x v="69"/>
    <x v="0"/>
    <x v="68"/>
    <x v="2"/>
    <x v="0"/>
    <x v="1"/>
    <x v="4"/>
    <x v="13"/>
    <x v="0"/>
    <x v="0"/>
    <s v="008"/>
    <s v=""/>
    <x v="76"/>
    <x v="8"/>
    <x v="0"/>
    <x v="0"/>
    <d v="1899-12-30T16:30:00"/>
    <d v="1899-12-30T00:40:00"/>
    <x v="1"/>
    <x v="2"/>
    <x v="0"/>
    <x v="0"/>
    <x v="0"/>
    <x v="0"/>
  </r>
  <r>
    <x v="0"/>
    <x v="69"/>
    <x v="0"/>
    <x v="68"/>
    <x v="2"/>
    <x v="0"/>
    <x v="1"/>
    <x v="4"/>
    <x v="13"/>
    <x v="0"/>
    <x v="1"/>
    <s v="002"/>
    <s v="PACRPCD"/>
    <x v="72"/>
    <x v="8"/>
    <x v="0"/>
    <x v="0"/>
    <d v="1899-12-30T16:30:00"/>
    <d v="1899-12-30T00:40:00"/>
    <x v="1"/>
    <x v="4"/>
    <x v="0"/>
    <x v="0"/>
    <x v="0"/>
    <x v="0"/>
  </r>
  <r>
    <x v="0"/>
    <x v="70"/>
    <x v="0"/>
    <x v="69"/>
    <x v="2"/>
    <x v="0"/>
    <x v="1"/>
    <x v="5"/>
    <x v="14"/>
    <x v="0"/>
    <x v="0"/>
    <s v="008"/>
    <s v=""/>
    <x v="77"/>
    <x v="8"/>
    <x v="0"/>
    <x v="0"/>
    <d v="1899-12-30T16:30:00"/>
    <d v="1899-12-30T00:40:00"/>
    <x v="1"/>
    <x v="2"/>
    <x v="0"/>
    <x v="0"/>
    <x v="0"/>
    <x v="0"/>
  </r>
  <r>
    <x v="0"/>
    <x v="70"/>
    <x v="0"/>
    <x v="69"/>
    <x v="2"/>
    <x v="0"/>
    <x v="1"/>
    <x v="5"/>
    <x v="14"/>
    <x v="0"/>
    <x v="1"/>
    <s v="002"/>
    <s v="PAECDRP"/>
    <x v="78"/>
    <x v="8"/>
    <x v="0"/>
    <x v="0"/>
    <d v="1899-12-30T16:30:00"/>
    <d v="1899-12-30T00:40:00"/>
    <x v="1"/>
    <x v="6"/>
    <x v="0"/>
    <x v="0"/>
    <x v="0"/>
    <x v="0"/>
  </r>
  <r>
    <x v="0"/>
    <x v="71"/>
    <x v="0"/>
    <x v="70"/>
    <x v="2"/>
    <x v="0"/>
    <x v="1"/>
    <x v="5"/>
    <x v="14"/>
    <x v="0"/>
    <x v="0"/>
    <s v="008"/>
    <s v=""/>
    <x v="79"/>
    <x v="8"/>
    <x v="0"/>
    <x v="0"/>
    <d v="1899-12-30T16:30:00"/>
    <d v="1899-12-30T00:40:00"/>
    <x v="1"/>
    <x v="2"/>
    <x v="0"/>
    <x v="0"/>
    <x v="0"/>
    <x v="0"/>
  </r>
  <r>
    <x v="0"/>
    <x v="71"/>
    <x v="0"/>
    <x v="70"/>
    <x v="2"/>
    <x v="0"/>
    <x v="1"/>
    <x v="5"/>
    <x v="14"/>
    <x v="0"/>
    <x v="1"/>
    <s v="002"/>
    <s v="PAECDRP"/>
    <x v="78"/>
    <x v="8"/>
    <x v="0"/>
    <x v="0"/>
    <d v="1899-12-30T16:30:00"/>
    <d v="1899-12-30T00:40:00"/>
    <x v="1"/>
    <x v="6"/>
    <x v="0"/>
    <x v="0"/>
    <x v="0"/>
    <x v="0"/>
  </r>
  <r>
    <x v="0"/>
    <x v="72"/>
    <x v="0"/>
    <x v="29"/>
    <x v="2"/>
    <x v="0"/>
    <x v="1"/>
    <x v="5"/>
    <x v="14"/>
    <x v="0"/>
    <x v="0"/>
    <s v="008"/>
    <s v=""/>
    <x v="80"/>
    <x v="8"/>
    <x v="0"/>
    <x v="0"/>
    <d v="1899-12-30T16:30:00"/>
    <d v="1899-12-30T00:40:00"/>
    <x v="1"/>
    <x v="2"/>
    <x v="0"/>
    <x v="0"/>
    <x v="0"/>
    <x v="0"/>
  </r>
  <r>
    <x v="0"/>
    <x v="72"/>
    <x v="0"/>
    <x v="29"/>
    <x v="2"/>
    <x v="0"/>
    <x v="1"/>
    <x v="5"/>
    <x v="14"/>
    <x v="0"/>
    <x v="1"/>
    <s v="002"/>
    <s v="PAECDRP"/>
    <x v="78"/>
    <x v="8"/>
    <x v="0"/>
    <x v="0"/>
    <d v="1899-12-30T16:30:00"/>
    <d v="1899-12-30T00:40:00"/>
    <x v="1"/>
    <x v="6"/>
    <x v="0"/>
    <x v="0"/>
    <x v="0"/>
    <x v="0"/>
  </r>
  <r>
    <x v="0"/>
    <x v="73"/>
    <x v="0"/>
    <x v="71"/>
    <x v="2"/>
    <x v="0"/>
    <x v="1"/>
    <x v="5"/>
    <x v="14"/>
    <x v="0"/>
    <x v="1"/>
    <s v="002"/>
    <s v="PAECDRP"/>
    <x v="78"/>
    <x v="8"/>
    <x v="0"/>
    <x v="0"/>
    <d v="1899-12-30T16:30:00"/>
    <d v="1899-12-30T00:40:00"/>
    <x v="1"/>
    <x v="6"/>
    <x v="0"/>
    <x v="0"/>
    <x v="0"/>
    <x v="0"/>
  </r>
  <r>
    <x v="0"/>
    <x v="73"/>
    <x v="0"/>
    <x v="71"/>
    <x v="2"/>
    <x v="0"/>
    <x v="1"/>
    <x v="5"/>
    <x v="14"/>
    <x v="0"/>
    <x v="0"/>
    <s v="008"/>
    <s v=""/>
    <x v="81"/>
    <x v="8"/>
    <x v="0"/>
    <x v="0"/>
    <d v="1899-12-30T16:30:00"/>
    <d v="1899-12-30T00:40:00"/>
    <x v="1"/>
    <x v="2"/>
    <x v="0"/>
    <x v="0"/>
    <x v="0"/>
    <x v="0"/>
  </r>
  <r>
    <x v="0"/>
    <x v="74"/>
    <x v="0"/>
    <x v="72"/>
    <x v="2"/>
    <x v="0"/>
    <x v="1"/>
    <x v="5"/>
    <x v="14"/>
    <x v="0"/>
    <x v="0"/>
    <s v="008"/>
    <s v=""/>
    <x v="82"/>
    <x v="8"/>
    <x v="0"/>
    <x v="0"/>
    <d v="1899-12-30T16:30:00"/>
    <d v="1899-12-30T00:40:00"/>
    <x v="1"/>
    <x v="2"/>
    <x v="0"/>
    <x v="0"/>
    <x v="0"/>
    <x v="0"/>
  </r>
  <r>
    <x v="0"/>
    <x v="74"/>
    <x v="0"/>
    <x v="72"/>
    <x v="2"/>
    <x v="0"/>
    <x v="1"/>
    <x v="5"/>
    <x v="14"/>
    <x v="0"/>
    <x v="1"/>
    <s v="002"/>
    <s v="PAECDRP"/>
    <x v="78"/>
    <x v="8"/>
    <x v="0"/>
    <x v="0"/>
    <d v="1899-12-30T16:30:00"/>
    <d v="1899-12-30T00:40:00"/>
    <x v="1"/>
    <x v="6"/>
    <x v="0"/>
    <x v="0"/>
    <x v="0"/>
    <x v="0"/>
  </r>
  <r>
    <x v="0"/>
    <x v="75"/>
    <x v="0"/>
    <x v="73"/>
    <x v="2"/>
    <x v="0"/>
    <x v="1"/>
    <x v="5"/>
    <x v="14"/>
    <x v="0"/>
    <x v="0"/>
    <s v="008"/>
    <s v=""/>
    <x v="83"/>
    <x v="8"/>
    <x v="0"/>
    <x v="0"/>
    <d v="1899-12-30T16:30:00"/>
    <d v="1899-12-30T00:40:00"/>
    <x v="1"/>
    <x v="2"/>
    <x v="0"/>
    <x v="0"/>
    <x v="0"/>
    <x v="0"/>
  </r>
  <r>
    <x v="0"/>
    <x v="75"/>
    <x v="0"/>
    <x v="73"/>
    <x v="2"/>
    <x v="0"/>
    <x v="1"/>
    <x v="5"/>
    <x v="14"/>
    <x v="0"/>
    <x v="1"/>
    <s v="002"/>
    <s v="PAECDRP"/>
    <x v="78"/>
    <x v="8"/>
    <x v="0"/>
    <x v="0"/>
    <d v="1899-12-30T16:30:00"/>
    <d v="1899-12-30T00:40:00"/>
    <x v="1"/>
    <x v="6"/>
    <x v="0"/>
    <x v="0"/>
    <x v="0"/>
    <x v="0"/>
  </r>
  <r>
    <x v="0"/>
    <x v="76"/>
    <x v="0"/>
    <x v="74"/>
    <x v="2"/>
    <x v="0"/>
    <x v="1"/>
    <x v="5"/>
    <x v="14"/>
    <x v="0"/>
    <x v="0"/>
    <s v="008"/>
    <s v=""/>
    <x v="84"/>
    <x v="8"/>
    <x v="0"/>
    <x v="0"/>
    <d v="1899-12-30T16:30:00"/>
    <d v="1899-12-30T00:40:00"/>
    <x v="1"/>
    <x v="2"/>
    <x v="0"/>
    <x v="0"/>
    <x v="0"/>
    <x v="0"/>
  </r>
  <r>
    <x v="0"/>
    <x v="76"/>
    <x v="0"/>
    <x v="74"/>
    <x v="2"/>
    <x v="0"/>
    <x v="1"/>
    <x v="5"/>
    <x v="14"/>
    <x v="0"/>
    <x v="1"/>
    <s v="002"/>
    <s v="PAECDRP"/>
    <x v="78"/>
    <x v="8"/>
    <x v="0"/>
    <x v="0"/>
    <d v="1899-12-30T16:30:00"/>
    <d v="1899-12-30T00:40:00"/>
    <x v="1"/>
    <x v="6"/>
    <x v="0"/>
    <x v="0"/>
    <x v="0"/>
    <x v="0"/>
  </r>
  <r>
    <x v="0"/>
    <x v="77"/>
    <x v="0"/>
    <x v="75"/>
    <x v="2"/>
    <x v="0"/>
    <x v="1"/>
    <x v="0"/>
    <x v="15"/>
    <x v="0"/>
    <x v="0"/>
    <s v="002"/>
    <s v=""/>
    <x v="85"/>
    <x v="14"/>
    <x v="0"/>
    <x v="0"/>
    <d v="1899-12-30T16:30:00"/>
    <d v="1899-12-30T00:40:00"/>
    <x v="1"/>
    <x v="2"/>
    <x v="0"/>
    <x v="0"/>
    <x v="0"/>
    <x v="0"/>
  </r>
  <r>
    <x v="0"/>
    <x v="78"/>
    <x v="0"/>
    <x v="76"/>
    <x v="2"/>
    <x v="0"/>
    <x v="1"/>
    <x v="0"/>
    <x v="15"/>
    <x v="0"/>
    <x v="0"/>
    <s v="008"/>
    <s v=""/>
    <x v="86"/>
    <x v="14"/>
    <x v="0"/>
    <x v="3"/>
    <d v="1899-12-30T22:00:00"/>
    <d v="1899-12-30T01:20:00"/>
    <x v="1"/>
    <x v="2"/>
    <x v="0"/>
    <x v="0"/>
    <x v="0"/>
    <x v="0"/>
  </r>
  <r>
    <x v="0"/>
    <x v="78"/>
    <x v="0"/>
    <x v="76"/>
    <x v="2"/>
    <x v="0"/>
    <x v="1"/>
    <x v="0"/>
    <x v="15"/>
    <x v="0"/>
    <x v="1"/>
    <s v="002"/>
    <s v=""/>
    <x v="87"/>
    <x v="14"/>
    <x v="0"/>
    <x v="3"/>
    <d v="1899-12-30T22:00:00"/>
    <d v="1899-12-30T01:20:00"/>
    <x v="4"/>
    <x v="7"/>
    <x v="0"/>
    <x v="0"/>
    <x v="0"/>
    <x v="0"/>
  </r>
  <r>
    <x v="0"/>
    <x v="79"/>
    <x v="0"/>
    <x v="77"/>
    <x v="2"/>
    <x v="0"/>
    <x v="1"/>
    <x v="0"/>
    <x v="15"/>
    <x v="0"/>
    <x v="0"/>
    <s v="008"/>
    <s v=""/>
    <x v="88"/>
    <x v="14"/>
    <x v="0"/>
    <x v="3"/>
    <d v="1899-12-30T22:00:00"/>
    <d v="1899-12-30T00:40:00"/>
    <x v="5"/>
    <x v="2"/>
    <x v="0"/>
    <x v="0"/>
    <x v="0"/>
    <x v="0"/>
  </r>
  <r>
    <x v="0"/>
    <x v="79"/>
    <x v="0"/>
    <x v="77"/>
    <x v="2"/>
    <x v="0"/>
    <x v="1"/>
    <x v="0"/>
    <x v="15"/>
    <x v="0"/>
    <x v="1"/>
    <s v="002"/>
    <s v=""/>
    <x v="89"/>
    <x v="14"/>
    <x v="0"/>
    <x v="3"/>
    <d v="1899-12-30T22:00:00"/>
    <d v="1899-12-30T00:40:00"/>
    <x v="1"/>
    <x v="6"/>
    <x v="0"/>
    <x v="0"/>
    <x v="0"/>
    <x v="0"/>
  </r>
  <r>
    <x v="0"/>
    <x v="80"/>
    <x v="2"/>
    <x v="78"/>
    <x v="1"/>
    <x v="0"/>
    <x v="1"/>
    <x v="0"/>
    <x v="9"/>
    <x v="1"/>
    <x v="0"/>
    <s v="002"/>
    <s v=""/>
    <x v="90"/>
    <x v="1"/>
    <x v="0"/>
    <x v="0"/>
    <d v="1899-12-30T16:30:00"/>
    <d v="1899-12-30T00:40:00"/>
    <x v="1"/>
    <x v="2"/>
    <x v="0"/>
    <x v="0"/>
    <x v="0"/>
    <x v="0"/>
  </r>
  <r>
    <x v="0"/>
    <x v="81"/>
    <x v="0"/>
    <x v="79"/>
    <x v="0"/>
    <x v="0"/>
    <x v="1"/>
    <x v="0"/>
    <x v="16"/>
    <x v="0"/>
    <x v="0"/>
    <s v="002"/>
    <s v=""/>
    <x v="91"/>
    <x v="15"/>
    <x v="0"/>
    <x v="0"/>
    <d v="1899-12-30T16:30:00"/>
    <d v="1899-12-30T00:40:00"/>
    <x v="1"/>
    <x v="3"/>
    <x v="0"/>
    <x v="0"/>
    <x v="0"/>
    <x v="0"/>
  </r>
  <r>
    <x v="0"/>
    <x v="82"/>
    <x v="2"/>
    <x v="80"/>
    <x v="1"/>
    <x v="0"/>
    <x v="1"/>
    <x v="0"/>
    <x v="9"/>
    <x v="1"/>
    <x v="0"/>
    <s v="002"/>
    <s v=""/>
    <x v="92"/>
    <x v="1"/>
    <x v="0"/>
    <x v="0"/>
    <d v="1899-12-30T16:30:00"/>
    <d v="1899-12-30T00:40:00"/>
    <x v="1"/>
    <x v="2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" cacheId="13" dataOnRows="1" applyNumberFormats="0" applyBorderFormats="0" applyFontFormats="0" applyPatternFormats="0" applyAlignmentFormats="0" applyWidthHeightFormats="1" dataCaption="Données" updatedVersion="4" showMultipleLabel="0" showMemberPropertyTips="0" useAutoFormatting="1" itemPrintTitles="1" showDropZones="0" indent="0" compact="0" compactData="0" gridDropZones="1">
  <location ref="A1:V3" firstHeaderRow="2" firstDataRow="2" firstDataCol="21"/>
  <pivotFields count="25">
    <pivotField axis="axisRow" compact="0" outline="0" subtotalTop="0" showAll="0" includeNewItemsInFilter="1" defaultSubtotal="0">
      <items count="1">
        <item x="0"/>
      </items>
    </pivotField>
    <pivotField axis="axisRow" compact="0" outline="0" subtotalTop="0" showAll="0" includeNewItemsInFilter="1" defaultSubtota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</items>
    </pivotField>
    <pivotField axis="axisRow" compact="0" outline="0" subtotalTop="0" showAll="0" includeNewItemsInFilter="1" defaultSubtotal="0">
      <items count="3">
        <item x="0"/>
        <item x="1"/>
        <item x="2"/>
      </items>
    </pivotField>
    <pivotField axis="axisRow" compact="0" outline="0" subtotalTop="0" showAll="0" includeNewItemsInFilter="1" defaultSubtotal="0">
      <items count="81">
        <item x="0"/>
        <item x="5"/>
        <item x="79"/>
        <item x="21"/>
        <item x="22"/>
        <item x="23"/>
        <item x="34"/>
        <item x="65"/>
        <item x="58"/>
        <item x="69"/>
        <item x="28"/>
        <item x="29"/>
        <item x="15"/>
        <item x="70"/>
        <item x="2"/>
        <item x="1"/>
        <item x="7"/>
        <item x="78"/>
        <item x="8"/>
        <item x="61"/>
        <item x="12"/>
        <item x="24"/>
        <item x="9"/>
        <item x="10"/>
        <item x="11"/>
        <item x="57"/>
        <item x="3"/>
        <item x="25"/>
        <item x="80"/>
        <item x="49"/>
        <item x="51"/>
        <item x="30"/>
        <item x="53"/>
        <item x="17"/>
        <item x="35"/>
        <item x="75"/>
        <item x="31"/>
        <item x="38"/>
        <item x="32"/>
        <item x="33"/>
        <item x="26"/>
        <item x="62"/>
        <item x="48"/>
        <item x="50"/>
        <item x="52"/>
        <item x="54"/>
        <item x="20"/>
        <item x="18"/>
        <item x="55"/>
        <item x="56"/>
        <item x="68"/>
        <item x="39"/>
        <item x="41"/>
        <item x="42"/>
        <item x="16"/>
        <item x="60"/>
        <item x="64"/>
        <item x="13"/>
        <item x="14"/>
        <item x="19"/>
        <item x="66"/>
        <item x="36"/>
        <item x="67"/>
        <item x="76"/>
        <item x="77"/>
        <item x="63"/>
        <item x="37"/>
        <item x="59"/>
        <item x="72"/>
        <item x="43"/>
        <item x="46"/>
        <item x="40"/>
        <item x="45"/>
        <item x="71"/>
        <item x="73"/>
        <item x="74"/>
        <item x="44"/>
        <item x="47"/>
        <item x="4"/>
        <item x="6"/>
        <item x="27"/>
      </items>
    </pivotField>
    <pivotField axis="axisRow" compact="0" outline="0" subtotalTop="0" showAll="0" includeNewItemsInFilter="1" defaultSubtotal="0">
      <items count="4">
        <item x="0"/>
        <item x="3"/>
        <item x="2"/>
        <item x="1"/>
      </items>
    </pivotField>
    <pivotField axis="axisRow" compact="0" outline="0" subtotalTop="0" showAll="0" includeNewItemsInFilter="1" defaultSubtotal="0">
      <items count="1">
        <item x="0"/>
      </items>
    </pivotField>
    <pivotField axis="axisRow" compact="0" outline="0" subtotalTop="0" showAll="0" includeNewItemsInFilter="1" defaultSubtotal="0">
      <items count="3">
        <item x="0"/>
        <item x="1"/>
        <item x="2"/>
      </items>
    </pivotField>
    <pivotField axis="axisRow" compact="0" outline="0" subtotalTop="0" showAll="0" includeNewItemsInFilter="1" defaultSubtotal="0">
      <items count="6">
        <item x="0"/>
        <item x="1"/>
        <item x="2"/>
        <item x="3"/>
        <item x="4"/>
        <item x="5"/>
      </items>
    </pivotField>
    <pivotField axis="axisRow" compact="0" outline="0" subtotalTop="0" showAll="0" includeNewItemsInFilter="1" defaultSubtotal="0">
      <items count="17">
        <item x="4"/>
        <item x="6"/>
        <item x="1"/>
        <item x="5"/>
        <item x="9"/>
        <item x="11"/>
        <item x="3"/>
        <item x="15"/>
        <item x="8"/>
        <item x="14"/>
        <item x="7"/>
        <item x="16"/>
        <item x="10"/>
        <item x="12"/>
        <item x="13"/>
        <item x="0"/>
        <item x="2"/>
      </items>
    </pivotField>
    <pivotField axis="axisRow" compact="0" outline="0" subtotalTop="0" showAll="0" includeNewItemsInFilter="1" defaultSubtotal="0">
      <items count="2">
        <item x="1"/>
        <item x="0"/>
      </items>
    </pivotField>
    <pivotField axis="axisRow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93">
        <item x="0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1"/>
        <item x="23"/>
        <item x="25"/>
        <item x="27"/>
        <item x="29"/>
        <item x="30"/>
        <item x="31"/>
        <item x="33"/>
        <item x="35"/>
        <item x="37"/>
        <item x="38"/>
        <item x="41"/>
        <item x="43"/>
        <item x="44"/>
        <item x="47"/>
        <item x="49"/>
        <item x="50"/>
        <item x="51"/>
        <item x="52"/>
        <item x="53"/>
        <item x="54"/>
        <item x="55"/>
        <item x="56"/>
        <item x="59"/>
        <item x="61"/>
        <item x="63"/>
        <item x="64"/>
        <item x="65"/>
        <item x="67"/>
        <item x="68"/>
        <item x="70"/>
        <item x="71"/>
        <item x="85"/>
        <item x="87"/>
        <item x="89"/>
        <item x="90"/>
        <item x="91"/>
        <item x="92"/>
        <item x="18"/>
        <item x="22"/>
        <item x="24"/>
        <item x="26"/>
        <item x="28"/>
        <item x="32"/>
        <item x="34"/>
        <item x="36"/>
        <item x="40"/>
        <item x="42"/>
        <item x="45"/>
        <item x="46"/>
        <item x="48"/>
        <item x="57"/>
        <item x="58"/>
        <item x="60"/>
        <item x="62"/>
        <item x="66"/>
        <item x="69"/>
        <item x="73"/>
        <item x="74"/>
        <item x="75"/>
        <item x="76"/>
        <item x="77"/>
        <item x="79"/>
        <item x="80"/>
        <item x="81"/>
        <item x="82"/>
        <item x="83"/>
        <item x="84"/>
        <item x="86"/>
        <item x="88"/>
        <item x="78"/>
        <item x="72"/>
        <item x="1"/>
        <item x="3"/>
        <item x="39"/>
      </items>
    </pivotField>
    <pivotField axis="axisRow" compact="0" outline="0" subtotalTop="0" showAll="0" includeNewItemsInFilter="1" defaultSubtotal="0">
      <items count="16">
        <item x="0"/>
        <item x="15"/>
        <item x="7"/>
        <item x="10"/>
        <item x="12"/>
        <item x="9"/>
        <item x="2"/>
        <item x="4"/>
        <item x="8"/>
        <item x="5"/>
        <item x="6"/>
        <item x="3"/>
        <item x="14"/>
        <item x="11"/>
        <item x="13"/>
        <item x="1"/>
      </items>
    </pivotField>
    <pivotField axis="axisRow" compact="0" outline="0" subtotalTop="0" showAll="0" includeNewItemsInFilter="1" defaultSubtotal="0">
      <items count="1">
        <item x="0"/>
      </items>
    </pivotField>
    <pivotField axis="axisRow" compact="0" numFmtId="21" outline="0" subtotalTop="0" showAll="0" includeNewItemsInFilter="1" defaultSubtotal="0">
      <items count="4">
        <item x="1"/>
        <item x="3"/>
        <item x="2"/>
        <item x="0"/>
      </items>
    </pivotField>
    <pivotField compact="0" numFmtId="21" outline="0" subtotalTop="0" showAll="0" includeNewItemsInFilter="1"/>
    <pivotField compact="0" numFmtId="21" outline="0" subtotalTop="0" showAll="0" includeNewItemsInFilter="1"/>
    <pivotField axis="axisRow" compact="0" outline="0" subtotalTop="0" showAll="0" includeNewItemsInFilter="1" defaultSubtotal="0">
      <items count="6">
        <item x="0"/>
        <item x="2"/>
        <item x="4"/>
        <item x="3"/>
        <item x="1"/>
        <item x="5"/>
      </items>
    </pivotField>
    <pivotField axis="axisRow" compact="0" outline="0" subtotalTop="0" showAll="0" includeNewItemsInFilter="1" defaultSubtotal="0">
      <items count="8">
        <item x="2"/>
        <item x="3"/>
        <item x="0"/>
        <item x="7"/>
        <item x="6"/>
        <item x="4"/>
        <item x="1"/>
        <item x="5"/>
      </items>
    </pivotField>
    <pivotField axis="axisRow" compact="0" outline="0" subtotalTop="0" showAll="0" includeNewItemsInFilter="1" defaultSubtotal="0">
      <items count="1">
        <item x="0"/>
      </items>
    </pivotField>
    <pivotField axis="axisRow" compact="0" outline="0" subtotalTop="0" showAll="0" includeNewItemsInFilter="1" defaultSubtotal="0">
      <items count="1">
        <item x="0"/>
      </items>
    </pivotField>
    <pivotField axis="axisRow" compact="0" outline="0" subtotalTop="0" showAll="0" includeNewItemsInFilter="1" defaultSubtotal="0">
      <items count="1">
        <item x="0"/>
      </items>
    </pivotField>
    <pivotField axis="axisRow" compact="0" outline="0" subtotalTop="0" showAll="0" includeNewItemsInFilter="1" defaultSubtotal="0">
      <items count="1">
        <item x="0"/>
      </items>
    </pivotField>
  </pivotFields>
  <rowFields count="21">
    <field x="0"/>
    <field x="1"/>
    <field x="2"/>
    <field x="3"/>
    <field x="4"/>
    <field x="5"/>
    <field x="6"/>
    <field x="7"/>
    <field x="8"/>
    <field x="9"/>
    <field x="10"/>
    <field x="13"/>
    <field x="14"/>
    <field x="15"/>
    <field x="16"/>
    <field x="19"/>
    <field x="20"/>
    <field x="21"/>
    <field x="22"/>
    <field x="23"/>
    <field x="24"/>
  </row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 enableFormatConditionsCalculation="0"/>
  <dimension ref="A1:AE114"/>
  <sheetViews>
    <sheetView tabSelected="1" topLeftCell="M1" workbookViewId="0">
      <selection activeCell="Y2" sqref="Y2"/>
    </sheetView>
  </sheetViews>
  <sheetFormatPr baseColWidth="10" defaultRowHeight="13" x14ac:dyDescent="0.15"/>
  <cols>
    <col min="1" max="1" width="10.6640625" customWidth="1"/>
    <col min="2" max="2" width="20.6640625" customWidth="1"/>
    <col min="3" max="3" width="8.6640625" customWidth="1"/>
    <col min="4" max="4" width="20.6640625" customWidth="1"/>
    <col min="5" max="9" width="10.6640625" customWidth="1"/>
    <col min="10" max="10" width="9.6640625" customWidth="1"/>
    <col min="11" max="16" width="10.6640625" customWidth="1"/>
    <col min="17" max="17" width="8.1640625" bestFit="1" customWidth="1"/>
    <col min="18" max="18" width="8.1640625" style="23" customWidth="1"/>
    <col min="19" max="19" width="8.1640625" bestFit="1" customWidth="1"/>
    <col min="20" max="20" width="8.1640625" customWidth="1"/>
    <col min="21" max="21" width="8.1640625" bestFit="1" customWidth="1"/>
    <col min="22" max="22" width="9.6640625" bestFit="1" customWidth="1"/>
    <col min="23" max="23" width="10.6640625" customWidth="1"/>
    <col min="24" max="24" width="10.6640625" style="23" customWidth="1"/>
    <col min="25" max="25" width="10.6640625" customWidth="1"/>
    <col min="26" max="26" width="10.6640625" style="31" customWidth="1"/>
    <col min="27" max="27" width="14.5" customWidth="1"/>
    <col min="28" max="31" width="10.6640625" customWidth="1"/>
  </cols>
  <sheetData>
    <row r="1" spans="1:3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6</v>
      </c>
      <c r="M1" s="3" t="s">
        <v>7</v>
      </c>
      <c r="N1" s="3" t="s">
        <v>11</v>
      </c>
      <c r="O1" s="3" t="s">
        <v>12</v>
      </c>
      <c r="P1" s="3" t="s">
        <v>13</v>
      </c>
      <c r="Q1" s="3" t="s">
        <v>14</v>
      </c>
      <c r="R1" s="20" t="s">
        <v>334</v>
      </c>
      <c r="S1" s="3" t="s">
        <v>14</v>
      </c>
      <c r="T1" s="3" t="s">
        <v>334</v>
      </c>
      <c r="U1" s="3" t="s">
        <v>14</v>
      </c>
      <c r="V1" s="25" t="s">
        <v>335</v>
      </c>
      <c r="W1" s="3" t="s">
        <v>15</v>
      </c>
      <c r="X1" s="26" t="s">
        <v>336</v>
      </c>
      <c r="Y1" s="3" t="s">
        <v>16</v>
      </c>
      <c r="Z1" s="29" t="s">
        <v>333</v>
      </c>
      <c r="AA1" s="25" t="s">
        <v>337</v>
      </c>
      <c r="AB1" s="3" t="s">
        <v>17</v>
      </c>
      <c r="AC1" s="3" t="s">
        <v>18</v>
      </c>
      <c r="AD1" s="3" t="s">
        <v>19</v>
      </c>
      <c r="AE1" s="3" t="s">
        <v>20</v>
      </c>
    </row>
    <row r="2" spans="1:31" x14ac:dyDescent="0.15">
      <c r="A2" s="14" t="s">
        <v>21</v>
      </c>
      <c r="B2" s="14" t="s">
        <v>22</v>
      </c>
      <c r="C2" s="14" t="s">
        <v>23</v>
      </c>
      <c r="D2" s="14" t="s">
        <v>24</v>
      </c>
      <c r="E2" s="14" t="s">
        <v>25</v>
      </c>
      <c r="F2" s="14" t="s">
        <v>26</v>
      </c>
      <c r="G2" s="14" t="s">
        <v>27</v>
      </c>
      <c r="H2" s="14" t="s">
        <v>27</v>
      </c>
      <c r="I2" s="14" t="s">
        <v>28</v>
      </c>
      <c r="J2" s="14" t="s">
        <v>29</v>
      </c>
      <c r="K2" s="14" t="s">
        <v>30</v>
      </c>
      <c r="L2" s="14" t="s">
        <v>31</v>
      </c>
      <c r="M2" s="14" t="s">
        <v>27</v>
      </c>
      <c r="N2" s="14" t="s">
        <v>27</v>
      </c>
      <c r="O2" s="14" t="s">
        <v>25</v>
      </c>
      <c r="P2" s="14" t="s">
        <v>32</v>
      </c>
      <c r="Q2" s="16">
        <v>0.33333333333333331</v>
      </c>
      <c r="R2" s="21">
        <v>0.33333333333333331</v>
      </c>
      <c r="S2" s="16">
        <v>0.6875</v>
      </c>
      <c r="T2" s="21">
        <v>0.6875</v>
      </c>
      <c r="U2" s="16">
        <v>2.7777777777777776E-2</v>
      </c>
      <c r="V2" s="21">
        <v>2.7777777777777776E-2</v>
      </c>
      <c r="W2" s="14">
        <v>74</v>
      </c>
      <c r="X2" s="27">
        <f>W2/100</f>
        <v>0.74</v>
      </c>
      <c r="Y2" s="18">
        <v>3</v>
      </c>
      <c r="Z2" s="30">
        <f>(S2-Q2-U2)*X2*Y2</f>
        <v>0.72458333333333336</v>
      </c>
      <c r="AA2" s="24"/>
      <c r="AB2" s="14" t="s">
        <v>29</v>
      </c>
      <c r="AC2" s="14" t="s">
        <v>34</v>
      </c>
      <c r="AD2" s="14" t="s">
        <v>34</v>
      </c>
      <c r="AE2" s="14" t="s">
        <v>34</v>
      </c>
    </row>
    <row r="3" spans="1:31" x14ac:dyDescent="0.15">
      <c r="A3" s="15" t="s">
        <v>21</v>
      </c>
      <c r="B3" s="15" t="s">
        <v>35</v>
      </c>
      <c r="C3" s="15" t="s">
        <v>36</v>
      </c>
      <c r="D3" s="15" t="s">
        <v>37</v>
      </c>
      <c r="E3" s="15" t="s">
        <v>38</v>
      </c>
      <c r="F3" s="15" t="s">
        <v>26</v>
      </c>
      <c r="G3" s="15" t="s">
        <v>31</v>
      </c>
      <c r="H3" s="15" t="s">
        <v>39</v>
      </c>
      <c r="I3" s="15" t="s">
        <v>40</v>
      </c>
      <c r="J3" s="15" t="s">
        <v>29</v>
      </c>
      <c r="K3" s="15" t="s">
        <v>30</v>
      </c>
      <c r="L3" s="15" t="s">
        <v>31</v>
      </c>
      <c r="M3" s="15" t="s">
        <v>39</v>
      </c>
      <c r="N3" s="15" t="s">
        <v>41</v>
      </c>
      <c r="O3" s="15" t="s">
        <v>38</v>
      </c>
      <c r="P3" s="15" t="s">
        <v>32</v>
      </c>
      <c r="Q3" s="17">
        <v>0.33333333333333331</v>
      </c>
      <c r="R3" s="22">
        <v>0.33333333333333331</v>
      </c>
      <c r="S3" s="17">
        <v>0.6875</v>
      </c>
      <c r="T3" s="22">
        <v>0.6875</v>
      </c>
      <c r="U3" s="17">
        <v>2.7777777777777776E-2</v>
      </c>
      <c r="V3" s="22">
        <v>2.7777777777777776E-2</v>
      </c>
      <c r="W3" s="15">
        <v>100</v>
      </c>
      <c r="X3" s="28">
        <f>W3/100</f>
        <v>1</v>
      </c>
      <c r="Y3" s="19">
        <v>7</v>
      </c>
      <c r="Z3" s="30">
        <f t="shared" ref="Z3:Z66" si="0">(S3-Q3-U3)*X3*Y3</f>
        <v>2.2847222222222223</v>
      </c>
      <c r="AA3" s="24"/>
      <c r="AB3" s="15" t="s">
        <v>29</v>
      </c>
      <c r="AC3" s="15" t="s">
        <v>34</v>
      </c>
      <c r="AD3" s="15" t="s">
        <v>34</v>
      </c>
      <c r="AE3" s="15" t="s">
        <v>34</v>
      </c>
    </row>
    <row r="4" spans="1:31" x14ac:dyDescent="0.15">
      <c r="A4" s="15" t="s">
        <v>21</v>
      </c>
      <c r="B4" s="15" t="s">
        <v>42</v>
      </c>
      <c r="C4" s="15" t="s">
        <v>36</v>
      </c>
      <c r="D4" s="15" t="s">
        <v>43</v>
      </c>
      <c r="E4" s="15" t="s">
        <v>38</v>
      </c>
      <c r="F4" s="15" t="s">
        <v>26</v>
      </c>
      <c r="G4" s="15" t="s">
        <v>31</v>
      </c>
      <c r="H4" s="15" t="s">
        <v>39</v>
      </c>
      <c r="I4" s="15" t="s">
        <v>40</v>
      </c>
      <c r="J4" s="15" t="s">
        <v>29</v>
      </c>
      <c r="K4" s="15" t="s">
        <v>30</v>
      </c>
      <c r="L4" s="15" t="s">
        <v>31</v>
      </c>
      <c r="M4" s="15" t="s">
        <v>39</v>
      </c>
      <c r="N4" s="15" t="s">
        <v>41</v>
      </c>
      <c r="O4" s="15" t="s">
        <v>38</v>
      </c>
      <c r="P4" s="15" t="s">
        <v>32</v>
      </c>
      <c r="Q4" s="17">
        <v>0.33333333333333331</v>
      </c>
      <c r="R4" s="22">
        <v>0.33333333333333331</v>
      </c>
      <c r="S4" s="17">
        <v>0.6875</v>
      </c>
      <c r="T4" s="22">
        <v>0.6875</v>
      </c>
      <c r="U4" s="17">
        <v>2.7777777777777776E-2</v>
      </c>
      <c r="V4" s="22">
        <v>2.7777777777777776E-2</v>
      </c>
      <c r="W4" s="15">
        <v>100</v>
      </c>
      <c r="X4" s="28">
        <f t="shared" ref="X4:X67" si="1">W4/100</f>
        <v>1</v>
      </c>
      <c r="Y4" s="19">
        <v>7</v>
      </c>
      <c r="Z4" s="30">
        <f t="shared" si="0"/>
        <v>2.2847222222222223</v>
      </c>
      <c r="AA4" s="24"/>
      <c r="AB4" s="15" t="s">
        <v>29</v>
      </c>
      <c r="AC4" s="15" t="s">
        <v>34</v>
      </c>
      <c r="AD4" s="15" t="s">
        <v>34</v>
      </c>
      <c r="AE4" s="15" t="s">
        <v>34</v>
      </c>
    </row>
    <row r="5" spans="1:31" x14ac:dyDescent="0.15">
      <c r="A5" s="15" t="s">
        <v>21</v>
      </c>
      <c r="B5" s="15" t="s">
        <v>44</v>
      </c>
      <c r="C5" s="15" t="s">
        <v>45</v>
      </c>
      <c r="D5" s="15" t="s">
        <v>46</v>
      </c>
      <c r="E5" s="15" t="s">
        <v>38</v>
      </c>
      <c r="F5" s="15" t="s">
        <v>26</v>
      </c>
      <c r="G5" s="15" t="s">
        <v>31</v>
      </c>
      <c r="H5" s="15" t="s">
        <v>27</v>
      </c>
      <c r="I5" s="15" t="s">
        <v>40</v>
      </c>
      <c r="J5" s="15" t="s">
        <v>27</v>
      </c>
      <c r="K5" s="15" t="s">
        <v>30</v>
      </c>
      <c r="L5" s="15" t="s">
        <v>31</v>
      </c>
      <c r="M5" s="15" t="s">
        <v>27</v>
      </c>
      <c r="N5" s="15" t="s">
        <v>47</v>
      </c>
      <c r="O5" s="15" t="s">
        <v>38</v>
      </c>
      <c r="P5" s="15" t="s">
        <v>32</v>
      </c>
      <c r="Q5" s="17">
        <v>0.33333333333333331</v>
      </c>
      <c r="R5" s="22">
        <v>0.33333333333333331</v>
      </c>
      <c r="S5" s="17">
        <v>0.6875</v>
      </c>
      <c r="T5" s="22">
        <v>0.6875</v>
      </c>
      <c r="U5" s="17">
        <v>2.7777777777777776E-2</v>
      </c>
      <c r="V5" s="22">
        <v>2.7777777777777776E-2</v>
      </c>
      <c r="W5" s="15">
        <v>100</v>
      </c>
      <c r="X5" s="28">
        <f t="shared" si="1"/>
        <v>1</v>
      </c>
      <c r="Y5" s="19">
        <v>1</v>
      </c>
      <c r="Z5" s="30">
        <f t="shared" si="0"/>
        <v>0.3263888888888889</v>
      </c>
      <c r="AA5" s="24"/>
      <c r="AB5" s="15" t="s">
        <v>29</v>
      </c>
      <c r="AC5" s="15" t="s">
        <v>34</v>
      </c>
      <c r="AD5" s="15" t="s">
        <v>34</v>
      </c>
      <c r="AE5" s="15" t="s">
        <v>34</v>
      </c>
    </row>
    <row r="6" spans="1:31" x14ac:dyDescent="0.15">
      <c r="A6" s="15" t="s">
        <v>21</v>
      </c>
      <c r="B6" s="15" t="s">
        <v>48</v>
      </c>
      <c r="C6" s="15" t="s">
        <v>23</v>
      </c>
      <c r="D6" s="15" t="s">
        <v>49</v>
      </c>
      <c r="E6" s="15" t="s">
        <v>25</v>
      </c>
      <c r="F6" s="15" t="s">
        <v>26</v>
      </c>
      <c r="G6" s="15" t="s">
        <v>27</v>
      </c>
      <c r="H6" s="15" t="s">
        <v>27</v>
      </c>
      <c r="I6" s="15" t="s">
        <v>40</v>
      </c>
      <c r="J6" s="15" t="s">
        <v>29</v>
      </c>
      <c r="K6" s="15" t="s">
        <v>30</v>
      </c>
      <c r="L6" s="15" t="s">
        <v>31</v>
      </c>
      <c r="M6" s="15" t="s">
        <v>27</v>
      </c>
      <c r="N6" s="15" t="s">
        <v>27</v>
      </c>
      <c r="O6" s="15" t="s">
        <v>25</v>
      </c>
      <c r="P6" s="15" t="s">
        <v>32</v>
      </c>
      <c r="Q6" s="17">
        <v>0.33333333333333331</v>
      </c>
      <c r="R6" s="22">
        <v>0.33333333333333331</v>
      </c>
      <c r="S6" s="17">
        <v>0.6875</v>
      </c>
      <c r="T6" s="22">
        <v>0.6875</v>
      </c>
      <c r="U6" s="17">
        <v>2.7777777777777776E-2</v>
      </c>
      <c r="V6" s="22">
        <v>2.7777777777777776E-2</v>
      </c>
      <c r="W6" s="15">
        <v>74</v>
      </c>
      <c r="X6" s="28">
        <f t="shared" si="1"/>
        <v>0.74</v>
      </c>
      <c r="Y6" s="19">
        <v>3</v>
      </c>
      <c r="Z6" s="30">
        <f t="shared" si="0"/>
        <v>0.72458333333333336</v>
      </c>
      <c r="AA6" s="24"/>
      <c r="AB6" s="15" t="s">
        <v>29</v>
      </c>
      <c r="AC6" s="15" t="s">
        <v>34</v>
      </c>
      <c r="AD6" s="15" t="s">
        <v>34</v>
      </c>
      <c r="AE6" s="15" t="s">
        <v>34</v>
      </c>
    </row>
    <row r="7" spans="1:31" x14ac:dyDescent="0.15">
      <c r="A7" s="15" t="s">
        <v>21</v>
      </c>
      <c r="B7" s="15" t="s">
        <v>50</v>
      </c>
      <c r="C7" s="15" t="s">
        <v>23</v>
      </c>
      <c r="D7" s="15" t="s">
        <v>51</v>
      </c>
      <c r="E7" s="15" t="s">
        <v>25</v>
      </c>
      <c r="F7" s="15" t="s">
        <v>26</v>
      </c>
      <c r="G7" s="15" t="s">
        <v>27</v>
      </c>
      <c r="H7" s="15" t="s">
        <v>27</v>
      </c>
      <c r="I7" s="15" t="s">
        <v>40</v>
      </c>
      <c r="J7" s="15" t="s">
        <v>29</v>
      </c>
      <c r="K7" s="15" t="s">
        <v>30</v>
      </c>
      <c r="L7" s="15" t="s">
        <v>31</v>
      </c>
      <c r="M7" s="15" t="s">
        <v>27</v>
      </c>
      <c r="N7" s="15" t="s">
        <v>27</v>
      </c>
      <c r="O7" s="15" t="s">
        <v>25</v>
      </c>
      <c r="P7" s="15" t="s">
        <v>32</v>
      </c>
      <c r="Q7" s="17">
        <v>0.33333333333333331</v>
      </c>
      <c r="R7" s="22">
        <v>0.33333333333333331</v>
      </c>
      <c r="S7" s="17">
        <v>0.6875</v>
      </c>
      <c r="T7" s="22">
        <v>0.6875</v>
      </c>
      <c r="U7" s="17">
        <v>2.7777777777777776E-2</v>
      </c>
      <c r="V7" s="22">
        <v>2.7777777777777776E-2</v>
      </c>
      <c r="W7" s="15">
        <v>74</v>
      </c>
      <c r="X7" s="28">
        <f t="shared" si="1"/>
        <v>0.74</v>
      </c>
      <c r="Y7" s="19">
        <v>2</v>
      </c>
      <c r="Z7" s="30">
        <f t="shared" si="0"/>
        <v>0.48305555555555557</v>
      </c>
      <c r="AA7" s="24"/>
      <c r="AB7" s="15" t="s">
        <v>29</v>
      </c>
      <c r="AC7" s="15" t="s">
        <v>34</v>
      </c>
      <c r="AD7" s="15" t="s">
        <v>34</v>
      </c>
      <c r="AE7" s="15" t="s">
        <v>34</v>
      </c>
    </row>
    <row r="8" spans="1:31" x14ac:dyDescent="0.15">
      <c r="A8" s="15" t="s">
        <v>21</v>
      </c>
      <c r="B8" s="15" t="s">
        <v>52</v>
      </c>
      <c r="C8" s="15" t="s">
        <v>23</v>
      </c>
      <c r="D8" s="15" t="s">
        <v>53</v>
      </c>
      <c r="E8" s="15" t="s">
        <v>25</v>
      </c>
      <c r="F8" s="15" t="s">
        <v>26</v>
      </c>
      <c r="G8" s="15" t="s">
        <v>27</v>
      </c>
      <c r="H8" s="15" t="s">
        <v>27</v>
      </c>
      <c r="I8" s="15" t="s">
        <v>40</v>
      </c>
      <c r="J8" s="15" t="s">
        <v>29</v>
      </c>
      <c r="K8" s="15" t="s">
        <v>30</v>
      </c>
      <c r="L8" s="15" t="s">
        <v>31</v>
      </c>
      <c r="M8" s="15" t="s">
        <v>27</v>
      </c>
      <c r="N8" s="15" t="s">
        <v>27</v>
      </c>
      <c r="O8" s="15" t="s">
        <v>25</v>
      </c>
      <c r="P8" s="15" t="s">
        <v>32</v>
      </c>
      <c r="Q8" s="17">
        <v>0.33333333333333331</v>
      </c>
      <c r="R8" s="22">
        <v>0.33333333333333331</v>
      </c>
      <c r="S8" s="17">
        <v>0.6875</v>
      </c>
      <c r="T8" s="22">
        <v>0.6875</v>
      </c>
      <c r="U8" s="17">
        <v>2.7777777777777776E-2</v>
      </c>
      <c r="V8" s="22">
        <v>2.7777777777777776E-2</v>
      </c>
      <c r="W8" s="15">
        <v>74</v>
      </c>
      <c r="X8" s="28">
        <f t="shared" si="1"/>
        <v>0.74</v>
      </c>
      <c r="Y8" s="19">
        <v>2</v>
      </c>
      <c r="Z8" s="30">
        <f t="shared" si="0"/>
        <v>0.48305555555555557</v>
      </c>
      <c r="AA8" s="24"/>
      <c r="AB8" s="15" t="s">
        <v>29</v>
      </c>
      <c r="AC8" s="15" t="s">
        <v>34</v>
      </c>
      <c r="AD8" s="15" t="s">
        <v>34</v>
      </c>
      <c r="AE8" s="15" t="s">
        <v>34</v>
      </c>
    </row>
    <row r="9" spans="1:31" x14ac:dyDescent="0.15">
      <c r="A9" s="15" t="s">
        <v>21</v>
      </c>
      <c r="B9" s="15" t="s">
        <v>54</v>
      </c>
      <c r="C9" s="15" t="s">
        <v>36</v>
      </c>
      <c r="D9" s="15" t="s">
        <v>55</v>
      </c>
      <c r="E9" s="15" t="s">
        <v>38</v>
      </c>
      <c r="F9" s="15" t="s">
        <v>26</v>
      </c>
      <c r="G9" s="15" t="s">
        <v>31</v>
      </c>
      <c r="H9" s="15" t="s">
        <v>56</v>
      </c>
      <c r="I9" s="15" t="s">
        <v>57</v>
      </c>
      <c r="J9" s="15" t="s">
        <v>29</v>
      </c>
      <c r="K9" s="15" t="s">
        <v>30</v>
      </c>
      <c r="L9" s="15" t="s">
        <v>31</v>
      </c>
      <c r="M9" s="15" t="s">
        <v>56</v>
      </c>
      <c r="N9" s="15" t="s">
        <v>58</v>
      </c>
      <c r="O9" s="15" t="s">
        <v>38</v>
      </c>
      <c r="P9" s="15" t="s">
        <v>32</v>
      </c>
      <c r="Q9" s="17">
        <v>0.33333333333333331</v>
      </c>
      <c r="R9" s="22">
        <v>0.33333333333333331</v>
      </c>
      <c r="S9" s="17">
        <v>0.6875</v>
      </c>
      <c r="T9" s="22">
        <v>0.6875</v>
      </c>
      <c r="U9" s="17">
        <v>2.7777777777777776E-2</v>
      </c>
      <c r="V9" s="22">
        <v>2.7777777777777776E-2</v>
      </c>
      <c r="W9" s="15">
        <v>100</v>
      </c>
      <c r="X9" s="28">
        <f t="shared" si="1"/>
        <v>1</v>
      </c>
      <c r="Y9" s="19">
        <v>6</v>
      </c>
      <c r="Z9" s="30">
        <f t="shared" si="0"/>
        <v>1.9583333333333335</v>
      </c>
      <c r="AA9" s="24"/>
      <c r="AB9" s="15" t="s">
        <v>29</v>
      </c>
      <c r="AC9" s="15" t="s">
        <v>34</v>
      </c>
      <c r="AD9" s="15" t="s">
        <v>34</v>
      </c>
      <c r="AE9" s="15" t="s">
        <v>34</v>
      </c>
    </row>
    <row r="10" spans="1:31" x14ac:dyDescent="0.15">
      <c r="A10" s="15" t="s">
        <v>21</v>
      </c>
      <c r="B10" s="15" t="s">
        <v>59</v>
      </c>
      <c r="C10" s="15" t="s">
        <v>23</v>
      </c>
      <c r="D10" s="15" t="s">
        <v>60</v>
      </c>
      <c r="E10" s="15" t="s">
        <v>38</v>
      </c>
      <c r="F10" s="15" t="s">
        <v>26</v>
      </c>
      <c r="G10" s="15" t="s">
        <v>31</v>
      </c>
      <c r="H10" s="15" t="s">
        <v>56</v>
      </c>
      <c r="I10" s="15" t="s">
        <v>57</v>
      </c>
      <c r="J10" s="15" t="s">
        <v>29</v>
      </c>
      <c r="K10" s="15" t="s">
        <v>30</v>
      </c>
      <c r="L10" s="15" t="s">
        <v>31</v>
      </c>
      <c r="M10" s="15" t="s">
        <v>56</v>
      </c>
      <c r="N10" s="15" t="s">
        <v>58</v>
      </c>
      <c r="O10" s="15" t="s">
        <v>38</v>
      </c>
      <c r="P10" s="15" t="s">
        <v>32</v>
      </c>
      <c r="Q10" s="17">
        <v>0.33333333333333331</v>
      </c>
      <c r="R10" s="22">
        <v>0.33333333333333331</v>
      </c>
      <c r="S10" s="17">
        <v>0.6875</v>
      </c>
      <c r="T10" s="22">
        <v>0.6875</v>
      </c>
      <c r="U10" s="17">
        <v>2.7777777777777776E-2</v>
      </c>
      <c r="V10" s="22">
        <v>2.7777777777777776E-2</v>
      </c>
      <c r="W10" s="15">
        <v>100</v>
      </c>
      <c r="X10" s="28">
        <f t="shared" si="1"/>
        <v>1</v>
      </c>
      <c r="Y10" s="19">
        <v>6</v>
      </c>
      <c r="Z10" s="30">
        <f t="shared" si="0"/>
        <v>1.9583333333333335</v>
      </c>
      <c r="AA10" s="24"/>
      <c r="AB10" s="15" t="s">
        <v>29</v>
      </c>
      <c r="AC10" s="15" t="s">
        <v>34</v>
      </c>
      <c r="AD10" s="15" t="s">
        <v>34</v>
      </c>
      <c r="AE10" s="15" t="s">
        <v>34</v>
      </c>
    </row>
    <row r="11" spans="1:31" x14ac:dyDescent="0.15">
      <c r="A11" s="15" t="s">
        <v>21</v>
      </c>
      <c r="B11" s="15" t="s">
        <v>61</v>
      </c>
      <c r="C11" s="15" t="s">
        <v>23</v>
      </c>
      <c r="D11" s="15" t="s">
        <v>62</v>
      </c>
      <c r="E11" s="15" t="s">
        <v>38</v>
      </c>
      <c r="F11" s="15" t="s">
        <v>26</v>
      </c>
      <c r="G11" s="15" t="s">
        <v>31</v>
      </c>
      <c r="H11" s="15" t="s">
        <v>56</v>
      </c>
      <c r="I11" s="15" t="s">
        <v>57</v>
      </c>
      <c r="J11" s="15" t="s">
        <v>29</v>
      </c>
      <c r="K11" s="15" t="s">
        <v>30</v>
      </c>
      <c r="L11" s="15" t="s">
        <v>31</v>
      </c>
      <c r="M11" s="15" t="s">
        <v>56</v>
      </c>
      <c r="N11" s="15" t="s">
        <v>58</v>
      </c>
      <c r="O11" s="15" t="s">
        <v>38</v>
      </c>
      <c r="P11" s="15" t="s">
        <v>32</v>
      </c>
      <c r="Q11" s="17">
        <v>0.33333333333333331</v>
      </c>
      <c r="R11" s="22">
        <v>0.33333333333333331</v>
      </c>
      <c r="S11" s="17">
        <v>0.6875</v>
      </c>
      <c r="T11" s="22">
        <v>0.6875</v>
      </c>
      <c r="U11" s="17">
        <v>2.7777777777777776E-2</v>
      </c>
      <c r="V11" s="22">
        <v>2.7777777777777776E-2</v>
      </c>
      <c r="W11" s="15">
        <v>100</v>
      </c>
      <c r="X11" s="28">
        <f t="shared" si="1"/>
        <v>1</v>
      </c>
      <c r="Y11" s="19">
        <v>6</v>
      </c>
      <c r="Z11" s="30">
        <f t="shared" si="0"/>
        <v>1.9583333333333335</v>
      </c>
      <c r="AA11" s="24"/>
      <c r="AB11" s="15" t="s">
        <v>29</v>
      </c>
      <c r="AC11" s="15" t="s">
        <v>34</v>
      </c>
      <c r="AD11" s="15" t="s">
        <v>34</v>
      </c>
      <c r="AE11" s="15" t="s">
        <v>34</v>
      </c>
    </row>
    <row r="12" spans="1:31" x14ac:dyDescent="0.15">
      <c r="A12" s="15" t="s">
        <v>21</v>
      </c>
      <c r="B12" s="15" t="s">
        <v>63</v>
      </c>
      <c r="C12" s="15" t="s">
        <v>36</v>
      </c>
      <c r="D12" s="15" t="s">
        <v>64</v>
      </c>
      <c r="E12" s="15" t="s">
        <v>38</v>
      </c>
      <c r="F12" s="15" t="s">
        <v>26</v>
      </c>
      <c r="G12" s="15" t="s">
        <v>31</v>
      </c>
      <c r="H12" s="15" t="s">
        <v>56</v>
      </c>
      <c r="I12" s="15" t="s">
        <v>57</v>
      </c>
      <c r="J12" s="15" t="s">
        <v>29</v>
      </c>
      <c r="K12" s="15" t="s">
        <v>30</v>
      </c>
      <c r="L12" s="15" t="s">
        <v>31</v>
      </c>
      <c r="M12" s="15" t="s">
        <v>56</v>
      </c>
      <c r="N12" s="15" t="s">
        <v>58</v>
      </c>
      <c r="O12" s="15" t="s">
        <v>38</v>
      </c>
      <c r="P12" s="15" t="s">
        <v>32</v>
      </c>
      <c r="Q12" s="17">
        <v>0.33333333333333331</v>
      </c>
      <c r="R12" s="22">
        <v>0.33333333333333331</v>
      </c>
      <c r="S12" s="17">
        <v>0.6875</v>
      </c>
      <c r="T12" s="22">
        <v>0.6875</v>
      </c>
      <c r="U12" s="17">
        <v>2.7777777777777776E-2</v>
      </c>
      <c r="V12" s="22">
        <v>2.7777777777777776E-2</v>
      </c>
      <c r="W12" s="15">
        <v>100</v>
      </c>
      <c r="X12" s="28">
        <f t="shared" si="1"/>
        <v>1</v>
      </c>
      <c r="Y12" s="19">
        <v>6</v>
      </c>
      <c r="Z12" s="30">
        <f t="shared" si="0"/>
        <v>1.9583333333333335</v>
      </c>
      <c r="AA12" s="24"/>
      <c r="AB12" s="15" t="s">
        <v>29</v>
      </c>
      <c r="AC12" s="15" t="s">
        <v>34</v>
      </c>
      <c r="AD12" s="15" t="s">
        <v>34</v>
      </c>
      <c r="AE12" s="15" t="s">
        <v>34</v>
      </c>
    </row>
    <row r="13" spans="1:31" x14ac:dyDescent="0.15">
      <c r="A13" s="15" t="s">
        <v>21</v>
      </c>
      <c r="B13" s="15" t="s">
        <v>65</v>
      </c>
      <c r="C13" s="15" t="s">
        <v>36</v>
      </c>
      <c r="D13" s="15" t="s">
        <v>66</v>
      </c>
      <c r="E13" s="15" t="s">
        <v>38</v>
      </c>
      <c r="F13" s="15" t="s">
        <v>26</v>
      </c>
      <c r="G13" s="15" t="s">
        <v>31</v>
      </c>
      <c r="H13" s="15" t="s">
        <v>56</v>
      </c>
      <c r="I13" s="15" t="s">
        <v>57</v>
      </c>
      <c r="J13" s="15" t="s">
        <v>29</v>
      </c>
      <c r="K13" s="15" t="s">
        <v>30</v>
      </c>
      <c r="L13" s="15" t="s">
        <v>31</v>
      </c>
      <c r="M13" s="15" t="s">
        <v>56</v>
      </c>
      <c r="N13" s="15" t="s">
        <v>58</v>
      </c>
      <c r="O13" s="15" t="s">
        <v>38</v>
      </c>
      <c r="P13" s="15" t="s">
        <v>32</v>
      </c>
      <c r="Q13" s="17">
        <v>0.33333333333333331</v>
      </c>
      <c r="R13" s="22">
        <v>0.33333333333333331</v>
      </c>
      <c r="S13" s="17">
        <v>0.6875</v>
      </c>
      <c r="T13" s="22">
        <v>0.6875</v>
      </c>
      <c r="U13" s="17">
        <v>2.7777777777777776E-2</v>
      </c>
      <c r="V13" s="22">
        <v>2.7777777777777776E-2</v>
      </c>
      <c r="W13" s="15">
        <v>100</v>
      </c>
      <c r="X13" s="28">
        <f t="shared" si="1"/>
        <v>1</v>
      </c>
      <c r="Y13" s="19">
        <v>6</v>
      </c>
      <c r="Z13" s="30">
        <f t="shared" si="0"/>
        <v>1.9583333333333335</v>
      </c>
      <c r="AA13" s="24"/>
      <c r="AB13" s="15" t="s">
        <v>29</v>
      </c>
      <c r="AC13" s="15" t="s">
        <v>34</v>
      </c>
      <c r="AD13" s="15" t="s">
        <v>34</v>
      </c>
      <c r="AE13" s="15" t="s">
        <v>34</v>
      </c>
    </row>
    <row r="14" spans="1:31" x14ac:dyDescent="0.15">
      <c r="A14" s="15" t="s">
        <v>21</v>
      </c>
      <c r="B14" s="15" t="s">
        <v>67</v>
      </c>
      <c r="C14" s="15" t="s">
        <v>36</v>
      </c>
      <c r="D14" s="15" t="s">
        <v>68</v>
      </c>
      <c r="E14" s="15" t="s">
        <v>38</v>
      </c>
      <c r="F14" s="15" t="s">
        <v>26</v>
      </c>
      <c r="G14" s="15" t="s">
        <v>31</v>
      </c>
      <c r="H14" s="15" t="s">
        <v>56</v>
      </c>
      <c r="I14" s="15" t="s">
        <v>57</v>
      </c>
      <c r="J14" s="15" t="s">
        <v>29</v>
      </c>
      <c r="K14" s="15" t="s">
        <v>30</v>
      </c>
      <c r="L14" s="15" t="s">
        <v>31</v>
      </c>
      <c r="M14" s="15" t="s">
        <v>56</v>
      </c>
      <c r="N14" s="15" t="s">
        <v>58</v>
      </c>
      <c r="O14" s="15" t="s">
        <v>38</v>
      </c>
      <c r="P14" s="15" t="s">
        <v>32</v>
      </c>
      <c r="Q14" s="17">
        <v>0.33333333333333331</v>
      </c>
      <c r="R14" s="22">
        <v>0.33333333333333331</v>
      </c>
      <c r="S14" s="17">
        <v>0.6875</v>
      </c>
      <c r="T14" s="22">
        <v>0.6875</v>
      </c>
      <c r="U14" s="17">
        <v>2.7777777777777776E-2</v>
      </c>
      <c r="V14" s="22">
        <v>2.7777777777777776E-2</v>
      </c>
      <c r="W14" s="15">
        <v>100</v>
      </c>
      <c r="X14" s="28">
        <f t="shared" si="1"/>
        <v>1</v>
      </c>
      <c r="Y14" s="19">
        <v>6</v>
      </c>
      <c r="Z14" s="30">
        <f t="shared" si="0"/>
        <v>1.9583333333333335</v>
      </c>
      <c r="AA14" s="24"/>
      <c r="AB14" s="15" t="s">
        <v>29</v>
      </c>
      <c r="AC14" s="15" t="s">
        <v>34</v>
      </c>
      <c r="AD14" s="15" t="s">
        <v>34</v>
      </c>
      <c r="AE14" s="15" t="s">
        <v>34</v>
      </c>
    </row>
    <row r="15" spans="1:31" x14ac:dyDescent="0.15">
      <c r="A15" s="15" t="s">
        <v>21</v>
      </c>
      <c r="B15" s="15" t="s">
        <v>69</v>
      </c>
      <c r="C15" s="15" t="s">
        <v>23</v>
      </c>
      <c r="D15" s="15" t="s">
        <v>70</v>
      </c>
      <c r="E15" s="15" t="s">
        <v>25</v>
      </c>
      <c r="F15" s="15" t="s">
        <v>26</v>
      </c>
      <c r="G15" s="15" t="s">
        <v>31</v>
      </c>
      <c r="H15" s="15" t="s">
        <v>27</v>
      </c>
      <c r="I15" s="15" t="s">
        <v>71</v>
      </c>
      <c r="J15" s="15" t="s">
        <v>29</v>
      </c>
      <c r="K15" s="15" t="s">
        <v>30</v>
      </c>
      <c r="L15" s="15" t="s">
        <v>31</v>
      </c>
      <c r="M15" s="15" t="s">
        <v>27</v>
      </c>
      <c r="N15" s="15" t="s">
        <v>72</v>
      </c>
      <c r="O15" s="15" t="s">
        <v>73</v>
      </c>
      <c r="P15" s="15" t="s">
        <v>32</v>
      </c>
      <c r="Q15" s="17">
        <v>0.33333333333333331</v>
      </c>
      <c r="R15" s="22">
        <v>0.33333333333333331</v>
      </c>
      <c r="S15" s="17">
        <v>0.6875</v>
      </c>
      <c r="T15" s="22">
        <v>0.6875</v>
      </c>
      <c r="U15" s="17">
        <v>2.7777777777777776E-2</v>
      </c>
      <c r="V15" s="22">
        <v>2.7777777777777776E-2</v>
      </c>
      <c r="W15" s="15">
        <v>100</v>
      </c>
      <c r="X15" s="28">
        <f t="shared" si="1"/>
        <v>1</v>
      </c>
      <c r="Y15" s="19">
        <v>1</v>
      </c>
      <c r="Z15" s="30">
        <f t="shared" si="0"/>
        <v>0.3263888888888889</v>
      </c>
      <c r="AA15" s="24"/>
      <c r="AB15" s="15" t="s">
        <v>29</v>
      </c>
      <c r="AC15" s="15" t="s">
        <v>34</v>
      </c>
      <c r="AD15" s="15" t="s">
        <v>34</v>
      </c>
      <c r="AE15" s="15" t="s">
        <v>34</v>
      </c>
    </row>
    <row r="16" spans="1:31" x14ac:dyDescent="0.15">
      <c r="A16" s="15" t="s">
        <v>21</v>
      </c>
      <c r="B16" s="15" t="s">
        <v>74</v>
      </c>
      <c r="C16" s="15" t="s">
        <v>23</v>
      </c>
      <c r="D16" s="15" t="s">
        <v>75</v>
      </c>
      <c r="E16" s="15" t="s">
        <v>25</v>
      </c>
      <c r="F16" s="15" t="s">
        <v>26</v>
      </c>
      <c r="G16" s="15" t="s">
        <v>31</v>
      </c>
      <c r="H16" s="15" t="s">
        <v>27</v>
      </c>
      <c r="I16" s="15" t="s">
        <v>71</v>
      </c>
      <c r="J16" s="15" t="s">
        <v>29</v>
      </c>
      <c r="K16" s="15" t="s">
        <v>30</v>
      </c>
      <c r="L16" s="15" t="s">
        <v>31</v>
      </c>
      <c r="M16" s="15" t="s">
        <v>27</v>
      </c>
      <c r="N16" s="15" t="s">
        <v>76</v>
      </c>
      <c r="O16" s="15" t="s">
        <v>73</v>
      </c>
      <c r="P16" s="15" t="s">
        <v>32</v>
      </c>
      <c r="Q16" s="17">
        <v>0.33333333333333331</v>
      </c>
      <c r="R16" s="22">
        <v>0.33333333333333331</v>
      </c>
      <c r="S16" s="17">
        <v>0.6875</v>
      </c>
      <c r="T16" s="22">
        <v>0.6875</v>
      </c>
      <c r="U16" s="17">
        <v>2.7777777777777776E-2</v>
      </c>
      <c r="V16" s="22">
        <v>2.7777777777777776E-2</v>
      </c>
      <c r="W16" s="15">
        <v>100</v>
      </c>
      <c r="X16" s="28">
        <f t="shared" si="1"/>
        <v>1</v>
      </c>
      <c r="Y16" s="19">
        <v>1</v>
      </c>
      <c r="Z16" s="30">
        <f t="shared" si="0"/>
        <v>0.3263888888888889</v>
      </c>
      <c r="AA16" s="24"/>
      <c r="AB16" s="15" t="s">
        <v>29</v>
      </c>
      <c r="AC16" s="15" t="s">
        <v>34</v>
      </c>
      <c r="AD16" s="15" t="s">
        <v>34</v>
      </c>
      <c r="AE16" s="15" t="s">
        <v>34</v>
      </c>
    </row>
    <row r="17" spans="1:31" x14ac:dyDescent="0.15">
      <c r="A17" s="15" t="s">
        <v>21</v>
      </c>
      <c r="B17" s="15" t="s">
        <v>77</v>
      </c>
      <c r="C17" s="15" t="s">
        <v>23</v>
      </c>
      <c r="D17" s="15" t="s">
        <v>78</v>
      </c>
      <c r="E17" s="15" t="s">
        <v>79</v>
      </c>
      <c r="F17" s="15" t="s">
        <v>26</v>
      </c>
      <c r="G17" s="15" t="s">
        <v>31</v>
      </c>
      <c r="H17" s="15" t="s">
        <v>27</v>
      </c>
      <c r="I17" s="15" t="s">
        <v>71</v>
      </c>
      <c r="J17" s="15" t="s">
        <v>29</v>
      </c>
      <c r="K17" s="15" t="s">
        <v>30</v>
      </c>
      <c r="L17" s="15" t="s">
        <v>31</v>
      </c>
      <c r="M17" s="15" t="s">
        <v>27</v>
      </c>
      <c r="N17" s="15" t="s">
        <v>80</v>
      </c>
      <c r="O17" s="15" t="s">
        <v>81</v>
      </c>
      <c r="P17" s="15" t="s">
        <v>32</v>
      </c>
      <c r="Q17" s="17">
        <v>0.33333333333333331</v>
      </c>
      <c r="R17" s="22">
        <v>0.33333333333333331</v>
      </c>
      <c r="S17" s="17">
        <v>0.6875</v>
      </c>
      <c r="T17" s="22">
        <v>0.6875</v>
      </c>
      <c r="U17" s="17">
        <v>2.7777777777777776E-2</v>
      </c>
      <c r="V17" s="22">
        <v>2.7777777777777776E-2</v>
      </c>
      <c r="W17" s="15">
        <v>100</v>
      </c>
      <c r="X17" s="28">
        <f t="shared" si="1"/>
        <v>1</v>
      </c>
      <c r="Y17" s="19">
        <v>1</v>
      </c>
      <c r="Z17" s="30">
        <f t="shared" si="0"/>
        <v>0.3263888888888889</v>
      </c>
      <c r="AA17" s="24"/>
      <c r="AB17" s="15" t="s">
        <v>29</v>
      </c>
      <c r="AC17" s="15" t="s">
        <v>34</v>
      </c>
      <c r="AD17" s="15" t="s">
        <v>34</v>
      </c>
      <c r="AE17" s="15" t="s">
        <v>34</v>
      </c>
    </row>
    <row r="18" spans="1:31" x14ac:dyDescent="0.15">
      <c r="A18" s="15" t="s">
        <v>21</v>
      </c>
      <c r="B18" s="15" t="s">
        <v>82</v>
      </c>
      <c r="C18" s="15" t="s">
        <v>23</v>
      </c>
      <c r="D18" s="15" t="s">
        <v>83</v>
      </c>
      <c r="E18" s="15" t="s">
        <v>79</v>
      </c>
      <c r="F18" s="15" t="s">
        <v>26</v>
      </c>
      <c r="G18" s="15" t="s">
        <v>31</v>
      </c>
      <c r="H18" s="15" t="s">
        <v>27</v>
      </c>
      <c r="I18" s="15" t="s">
        <v>71</v>
      </c>
      <c r="J18" s="15" t="s">
        <v>29</v>
      </c>
      <c r="K18" s="15" t="s">
        <v>30</v>
      </c>
      <c r="L18" s="15" t="s">
        <v>31</v>
      </c>
      <c r="M18" s="15" t="s">
        <v>27</v>
      </c>
      <c r="N18" s="15" t="s">
        <v>84</v>
      </c>
      <c r="O18" s="15" t="s">
        <v>81</v>
      </c>
      <c r="P18" s="15" t="s">
        <v>32</v>
      </c>
      <c r="Q18" s="17">
        <v>0.33333333333333331</v>
      </c>
      <c r="R18" s="22">
        <v>0.33333333333333331</v>
      </c>
      <c r="S18" s="17">
        <v>0.6875</v>
      </c>
      <c r="T18" s="22">
        <v>0.6875</v>
      </c>
      <c r="U18" s="17">
        <v>2.7777777777777776E-2</v>
      </c>
      <c r="V18" s="22">
        <v>2.7777777777777776E-2</v>
      </c>
      <c r="W18" s="15">
        <v>100</v>
      </c>
      <c r="X18" s="28">
        <f t="shared" si="1"/>
        <v>1</v>
      </c>
      <c r="Y18" s="19">
        <v>1</v>
      </c>
      <c r="Z18" s="30">
        <f t="shared" si="0"/>
        <v>0.3263888888888889</v>
      </c>
      <c r="AA18" s="24"/>
      <c r="AB18" s="15" t="s">
        <v>29</v>
      </c>
      <c r="AC18" s="15" t="s">
        <v>34</v>
      </c>
      <c r="AD18" s="15" t="s">
        <v>34</v>
      </c>
      <c r="AE18" s="15" t="s">
        <v>34</v>
      </c>
    </row>
    <row r="19" spans="1:31" x14ac:dyDescent="0.15">
      <c r="A19" s="15" t="s">
        <v>21</v>
      </c>
      <c r="B19" s="15" t="s">
        <v>85</v>
      </c>
      <c r="C19" s="15" t="s">
        <v>23</v>
      </c>
      <c r="D19" s="15" t="s">
        <v>86</v>
      </c>
      <c r="E19" s="15" t="s">
        <v>87</v>
      </c>
      <c r="F19" s="15" t="s">
        <v>26</v>
      </c>
      <c r="G19" s="15" t="s">
        <v>31</v>
      </c>
      <c r="H19" s="15" t="s">
        <v>27</v>
      </c>
      <c r="I19" s="15" t="s">
        <v>88</v>
      </c>
      <c r="J19" s="15" t="s">
        <v>29</v>
      </c>
      <c r="K19" s="15" t="s">
        <v>30</v>
      </c>
      <c r="L19" s="15" t="s">
        <v>31</v>
      </c>
      <c r="M19" s="15" t="s">
        <v>27</v>
      </c>
      <c r="N19" s="15" t="s">
        <v>89</v>
      </c>
      <c r="O19" s="15" t="s">
        <v>87</v>
      </c>
      <c r="P19" s="15" t="s">
        <v>32</v>
      </c>
      <c r="Q19" s="17">
        <v>0.33333333333333331</v>
      </c>
      <c r="R19" s="22">
        <v>0.33333333333333331</v>
      </c>
      <c r="S19" s="17">
        <v>0.6875</v>
      </c>
      <c r="T19" s="22">
        <v>0.6875</v>
      </c>
      <c r="U19" s="17">
        <v>2.7777777777777776E-2</v>
      </c>
      <c r="V19" s="22">
        <v>2.7777777777777776E-2</v>
      </c>
      <c r="W19" s="15">
        <v>75</v>
      </c>
      <c r="X19" s="28">
        <f t="shared" si="1"/>
        <v>0.75</v>
      </c>
      <c r="Y19" s="19">
        <v>2</v>
      </c>
      <c r="Z19" s="30">
        <f t="shared" si="0"/>
        <v>0.48958333333333337</v>
      </c>
      <c r="AA19" s="24"/>
      <c r="AB19" s="15" t="s">
        <v>29</v>
      </c>
      <c r="AC19" s="15" t="s">
        <v>34</v>
      </c>
      <c r="AD19" s="15" t="s">
        <v>34</v>
      </c>
      <c r="AE19" s="15" t="s">
        <v>34</v>
      </c>
    </row>
    <row r="20" spans="1:31" x14ac:dyDescent="0.15">
      <c r="A20" s="15" t="s">
        <v>21</v>
      </c>
      <c r="B20" s="15" t="s">
        <v>91</v>
      </c>
      <c r="C20" s="15" t="s">
        <v>23</v>
      </c>
      <c r="D20" s="15" t="s">
        <v>92</v>
      </c>
      <c r="E20" s="15" t="s">
        <v>87</v>
      </c>
      <c r="F20" s="15" t="s">
        <v>26</v>
      </c>
      <c r="G20" s="15" t="s">
        <v>31</v>
      </c>
      <c r="H20" s="15" t="s">
        <v>27</v>
      </c>
      <c r="I20" s="15" t="s">
        <v>88</v>
      </c>
      <c r="J20" s="15" t="s">
        <v>29</v>
      </c>
      <c r="K20" s="15" t="s">
        <v>30</v>
      </c>
      <c r="L20" s="15" t="s">
        <v>31</v>
      </c>
      <c r="M20" s="15" t="s">
        <v>27</v>
      </c>
      <c r="N20" s="15" t="s">
        <v>93</v>
      </c>
      <c r="O20" s="15" t="s">
        <v>87</v>
      </c>
      <c r="P20" s="15" t="s">
        <v>32</v>
      </c>
      <c r="Q20" s="17">
        <v>0.33333333333333331</v>
      </c>
      <c r="R20" s="22">
        <v>0.33333333333333331</v>
      </c>
      <c r="S20" s="17">
        <v>0.6875</v>
      </c>
      <c r="T20" s="22">
        <v>0.6875</v>
      </c>
      <c r="U20" s="17">
        <v>2.7777777777777776E-2</v>
      </c>
      <c r="V20" s="22">
        <v>2.7777777777777776E-2</v>
      </c>
      <c r="W20" s="15">
        <v>75</v>
      </c>
      <c r="X20" s="28">
        <f t="shared" si="1"/>
        <v>0.75</v>
      </c>
      <c r="Y20" s="19">
        <v>1</v>
      </c>
      <c r="Z20" s="30">
        <f t="shared" si="0"/>
        <v>0.24479166666666669</v>
      </c>
      <c r="AA20" s="24"/>
      <c r="AB20" s="15" t="s">
        <v>29</v>
      </c>
      <c r="AC20" s="15" t="s">
        <v>34</v>
      </c>
      <c r="AD20" s="15" t="s">
        <v>34</v>
      </c>
      <c r="AE20" s="15" t="s">
        <v>34</v>
      </c>
    </row>
    <row r="21" spans="1:31" x14ac:dyDescent="0.15">
      <c r="A21" s="15" t="s">
        <v>21</v>
      </c>
      <c r="B21" s="15" t="s">
        <v>94</v>
      </c>
      <c r="C21" s="15" t="s">
        <v>23</v>
      </c>
      <c r="D21" s="15" t="s">
        <v>95</v>
      </c>
      <c r="E21" s="15" t="s">
        <v>87</v>
      </c>
      <c r="F21" s="15" t="s">
        <v>26</v>
      </c>
      <c r="G21" s="15" t="s">
        <v>31</v>
      </c>
      <c r="H21" s="15" t="s">
        <v>27</v>
      </c>
      <c r="I21" s="15" t="s">
        <v>88</v>
      </c>
      <c r="J21" s="15" t="s">
        <v>29</v>
      </c>
      <c r="K21" s="15" t="s">
        <v>30</v>
      </c>
      <c r="L21" s="15" t="s">
        <v>31</v>
      </c>
      <c r="M21" s="15" t="s">
        <v>27</v>
      </c>
      <c r="N21" s="15" t="s">
        <v>96</v>
      </c>
      <c r="O21" s="15" t="s">
        <v>87</v>
      </c>
      <c r="P21" s="15" t="s">
        <v>32</v>
      </c>
      <c r="Q21" s="17">
        <v>0.33333333333333331</v>
      </c>
      <c r="R21" s="22">
        <v>0.33333333333333331</v>
      </c>
      <c r="S21" s="17">
        <v>0.6875</v>
      </c>
      <c r="T21" s="22">
        <v>0.6875</v>
      </c>
      <c r="U21" s="17">
        <v>2.7777777777777776E-2</v>
      </c>
      <c r="V21" s="22">
        <v>2.7777777777777776E-2</v>
      </c>
      <c r="W21" s="15">
        <v>75</v>
      </c>
      <c r="X21" s="28">
        <f t="shared" si="1"/>
        <v>0.75</v>
      </c>
      <c r="Y21" s="19">
        <v>1</v>
      </c>
      <c r="Z21" s="30">
        <f t="shared" si="0"/>
        <v>0.24479166666666669</v>
      </c>
      <c r="AA21" s="24"/>
      <c r="AB21" s="15" t="s">
        <v>29</v>
      </c>
      <c r="AC21" s="15" t="s">
        <v>34</v>
      </c>
      <c r="AD21" s="15" t="s">
        <v>34</v>
      </c>
      <c r="AE21" s="15" t="s">
        <v>34</v>
      </c>
    </row>
    <row r="22" spans="1:31" x14ac:dyDescent="0.15">
      <c r="A22" s="15" t="s">
        <v>21</v>
      </c>
      <c r="B22" s="15" t="s">
        <v>97</v>
      </c>
      <c r="C22" s="15" t="s">
        <v>23</v>
      </c>
      <c r="D22" s="15" t="s">
        <v>98</v>
      </c>
      <c r="E22" s="15" t="s">
        <v>87</v>
      </c>
      <c r="F22" s="15" t="s">
        <v>26</v>
      </c>
      <c r="G22" s="15" t="s">
        <v>31</v>
      </c>
      <c r="H22" s="15" t="s">
        <v>27</v>
      </c>
      <c r="I22" s="15" t="s">
        <v>88</v>
      </c>
      <c r="J22" s="15" t="s">
        <v>29</v>
      </c>
      <c r="K22" s="15" t="s">
        <v>30</v>
      </c>
      <c r="L22" s="15" t="s">
        <v>31</v>
      </c>
      <c r="M22" s="15" t="s">
        <v>27</v>
      </c>
      <c r="N22" s="15" t="s">
        <v>99</v>
      </c>
      <c r="O22" s="15" t="s">
        <v>87</v>
      </c>
      <c r="P22" s="15" t="s">
        <v>32</v>
      </c>
      <c r="Q22" s="17">
        <v>0.33333333333333331</v>
      </c>
      <c r="R22" s="22">
        <v>0.33333333333333331</v>
      </c>
      <c r="S22" s="17">
        <v>0.6875</v>
      </c>
      <c r="T22" s="22">
        <v>0.6875</v>
      </c>
      <c r="U22" s="17">
        <v>2.7777777777777776E-2</v>
      </c>
      <c r="V22" s="22">
        <v>2.7777777777777776E-2</v>
      </c>
      <c r="W22" s="15">
        <v>75</v>
      </c>
      <c r="X22" s="28">
        <f t="shared" si="1"/>
        <v>0.75</v>
      </c>
      <c r="Y22" s="19">
        <v>2</v>
      </c>
      <c r="Z22" s="30">
        <f t="shared" si="0"/>
        <v>0.48958333333333337</v>
      </c>
      <c r="AA22" s="24"/>
      <c r="AB22" s="15" t="s">
        <v>29</v>
      </c>
      <c r="AC22" s="15" t="s">
        <v>34</v>
      </c>
      <c r="AD22" s="15" t="s">
        <v>34</v>
      </c>
      <c r="AE22" s="15" t="s">
        <v>34</v>
      </c>
    </row>
    <row r="23" spans="1:31" x14ac:dyDescent="0.15">
      <c r="A23" s="15" t="s">
        <v>21</v>
      </c>
      <c r="B23" s="15" t="s">
        <v>100</v>
      </c>
      <c r="C23" s="15" t="s">
        <v>23</v>
      </c>
      <c r="D23" s="15" t="s">
        <v>101</v>
      </c>
      <c r="E23" s="15" t="s">
        <v>87</v>
      </c>
      <c r="F23" s="15" t="s">
        <v>26</v>
      </c>
      <c r="G23" s="15" t="s">
        <v>31</v>
      </c>
      <c r="H23" s="15" t="s">
        <v>27</v>
      </c>
      <c r="I23" s="15" t="s">
        <v>88</v>
      </c>
      <c r="J23" s="15" t="s">
        <v>29</v>
      </c>
      <c r="K23" s="15" t="s">
        <v>30</v>
      </c>
      <c r="L23" s="15" t="s">
        <v>31</v>
      </c>
      <c r="M23" s="15" t="s">
        <v>27</v>
      </c>
      <c r="N23" s="15" t="s">
        <v>102</v>
      </c>
      <c r="O23" s="15" t="s">
        <v>87</v>
      </c>
      <c r="P23" s="15" t="s">
        <v>32</v>
      </c>
      <c r="Q23" s="17">
        <v>0.33333333333333331</v>
      </c>
      <c r="R23" s="22">
        <v>0.33333333333333331</v>
      </c>
      <c r="S23" s="17">
        <v>0.6875</v>
      </c>
      <c r="T23" s="22">
        <v>0.6875</v>
      </c>
      <c r="U23" s="17">
        <v>2.7777777777777776E-2</v>
      </c>
      <c r="V23" s="22">
        <v>2.7777777777777776E-2</v>
      </c>
      <c r="W23" s="15">
        <v>75</v>
      </c>
      <c r="X23" s="28">
        <f t="shared" si="1"/>
        <v>0.75</v>
      </c>
      <c r="Y23" s="19">
        <v>1</v>
      </c>
      <c r="Z23" s="30">
        <f t="shared" si="0"/>
        <v>0.24479166666666669</v>
      </c>
      <c r="AA23" s="24"/>
      <c r="AB23" s="15" t="s">
        <v>29</v>
      </c>
      <c r="AC23" s="15" t="s">
        <v>34</v>
      </c>
      <c r="AD23" s="15" t="s">
        <v>34</v>
      </c>
      <c r="AE23" s="15" t="s">
        <v>34</v>
      </c>
    </row>
    <row r="24" spans="1:31" x14ac:dyDescent="0.15">
      <c r="A24" s="15" t="s">
        <v>21</v>
      </c>
      <c r="B24" s="15" t="s">
        <v>103</v>
      </c>
      <c r="C24" s="15" t="s">
        <v>23</v>
      </c>
      <c r="D24" s="15" t="s">
        <v>104</v>
      </c>
      <c r="E24" s="15" t="s">
        <v>87</v>
      </c>
      <c r="F24" s="15" t="s">
        <v>26</v>
      </c>
      <c r="G24" s="15" t="s">
        <v>31</v>
      </c>
      <c r="H24" s="15" t="s">
        <v>27</v>
      </c>
      <c r="I24" s="15" t="s">
        <v>88</v>
      </c>
      <c r="J24" s="15" t="s">
        <v>29</v>
      </c>
      <c r="K24" s="15" t="s">
        <v>30</v>
      </c>
      <c r="L24" s="15" t="s">
        <v>31</v>
      </c>
      <c r="M24" s="15" t="s">
        <v>27</v>
      </c>
      <c r="N24" s="15" t="s">
        <v>105</v>
      </c>
      <c r="O24" s="15" t="s">
        <v>87</v>
      </c>
      <c r="P24" s="15" t="s">
        <v>32</v>
      </c>
      <c r="Q24" s="17">
        <v>0.33333333333333331</v>
      </c>
      <c r="R24" s="22">
        <v>0.33333333333333331</v>
      </c>
      <c r="S24" s="17">
        <v>0.6875</v>
      </c>
      <c r="T24" s="22">
        <v>0.6875</v>
      </c>
      <c r="U24" s="17">
        <v>2.7777777777777776E-2</v>
      </c>
      <c r="V24" s="22">
        <v>2.7777777777777776E-2</v>
      </c>
      <c r="W24" s="15">
        <v>75</v>
      </c>
      <c r="X24" s="28">
        <f t="shared" si="1"/>
        <v>0.75</v>
      </c>
      <c r="Y24" s="19">
        <v>1</v>
      </c>
      <c r="Z24" s="30">
        <f t="shared" si="0"/>
        <v>0.24479166666666669</v>
      </c>
      <c r="AA24" s="24"/>
      <c r="AB24" s="15" t="s">
        <v>29</v>
      </c>
      <c r="AC24" s="15" t="s">
        <v>34</v>
      </c>
      <c r="AD24" s="15" t="s">
        <v>34</v>
      </c>
      <c r="AE24" s="15" t="s">
        <v>34</v>
      </c>
    </row>
    <row r="25" spans="1:31" x14ac:dyDescent="0.15">
      <c r="A25" s="15" t="s">
        <v>21</v>
      </c>
      <c r="B25" s="15" t="s">
        <v>106</v>
      </c>
      <c r="C25" s="15" t="s">
        <v>23</v>
      </c>
      <c r="D25" s="15" t="s">
        <v>107</v>
      </c>
      <c r="E25" s="15" t="s">
        <v>87</v>
      </c>
      <c r="F25" s="15" t="s">
        <v>26</v>
      </c>
      <c r="G25" s="15" t="s">
        <v>31</v>
      </c>
      <c r="H25" s="15" t="s">
        <v>27</v>
      </c>
      <c r="I25" s="15" t="s">
        <v>88</v>
      </c>
      <c r="J25" s="15" t="s">
        <v>29</v>
      </c>
      <c r="K25" s="15" t="s">
        <v>30</v>
      </c>
      <c r="L25" s="15" t="s">
        <v>31</v>
      </c>
      <c r="M25" s="15" t="s">
        <v>27</v>
      </c>
      <c r="N25" s="15" t="s">
        <v>108</v>
      </c>
      <c r="O25" s="15" t="s">
        <v>87</v>
      </c>
      <c r="P25" s="15" t="s">
        <v>32</v>
      </c>
      <c r="Q25" s="17">
        <v>0.33333333333333331</v>
      </c>
      <c r="R25" s="22">
        <v>0.33333333333333331</v>
      </c>
      <c r="S25" s="17">
        <v>0.6875</v>
      </c>
      <c r="T25" s="22">
        <v>0.6875</v>
      </c>
      <c r="U25" s="17">
        <v>2.7777777777777776E-2</v>
      </c>
      <c r="V25" s="22">
        <v>2.7777777777777776E-2</v>
      </c>
      <c r="W25" s="15">
        <v>75</v>
      </c>
      <c r="X25" s="28">
        <f t="shared" si="1"/>
        <v>0.75</v>
      </c>
      <c r="Y25" s="19">
        <v>1</v>
      </c>
      <c r="Z25" s="30">
        <f t="shared" si="0"/>
        <v>0.24479166666666669</v>
      </c>
      <c r="AA25" s="24"/>
      <c r="AB25" s="15" t="s">
        <v>29</v>
      </c>
      <c r="AC25" s="15" t="s">
        <v>34</v>
      </c>
      <c r="AD25" s="15" t="s">
        <v>34</v>
      </c>
      <c r="AE25" s="15" t="s">
        <v>34</v>
      </c>
    </row>
    <row r="26" spans="1:31" x14ac:dyDescent="0.15">
      <c r="A26" s="15" t="s">
        <v>21</v>
      </c>
      <c r="B26" s="15" t="s">
        <v>109</v>
      </c>
      <c r="C26" s="15" t="s">
        <v>45</v>
      </c>
      <c r="D26" s="15" t="s">
        <v>110</v>
      </c>
      <c r="E26" s="15" t="s">
        <v>38</v>
      </c>
      <c r="F26" s="15" t="s">
        <v>26</v>
      </c>
      <c r="G26" s="15" t="s">
        <v>31</v>
      </c>
      <c r="H26" s="15" t="s">
        <v>27</v>
      </c>
      <c r="I26" s="15" t="s">
        <v>88</v>
      </c>
      <c r="J26" s="15" t="s">
        <v>27</v>
      </c>
      <c r="K26" s="15" t="s">
        <v>30</v>
      </c>
      <c r="L26" s="15" t="s">
        <v>31</v>
      </c>
      <c r="M26" s="15" t="s">
        <v>27</v>
      </c>
      <c r="N26" s="15" t="s">
        <v>111</v>
      </c>
      <c r="O26" s="15" t="s">
        <v>38</v>
      </c>
      <c r="P26" s="15" t="s">
        <v>32</v>
      </c>
      <c r="Q26" s="17">
        <v>0.33333333333333331</v>
      </c>
      <c r="R26" s="22">
        <v>0.33333333333333331</v>
      </c>
      <c r="S26" s="17">
        <v>0.6875</v>
      </c>
      <c r="T26" s="22">
        <v>0.6875</v>
      </c>
      <c r="U26" s="17">
        <v>2.7777777777777776E-2</v>
      </c>
      <c r="V26" s="22">
        <v>2.7777777777777776E-2</v>
      </c>
      <c r="W26" s="15">
        <v>75</v>
      </c>
      <c r="X26" s="28">
        <f t="shared" si="1"/>
        <v>0.75</v>
      </c>
      <c r="Y26" s="19">
        <v>1</v>
      </c>
      <c r="Z26" s="30">
        <f t="shared" si="0"/>
        <v>0.24479166666666669</v>
      </c>
      <c r="AA26" s="24"/>
      <c r="AB26" s="15" t="s">
        <v>29</v>
      </c>
      <c r="AC26" s="15" t="s">
        <v>34</v>
      </c>
      <c r="AD26" s="15" t="s">
        <v>34</v>
      </c>
      <c r="AE26" s="15" t="s">
        <v>34</v>
      </c>
    </row>
    <row r="27" spans="1:31" x14ac:dyDescent="0.15">
      <c r="A27" s="15" t="s">
        <v>21</v>
      </c>
      <c r="B27" s="15" t="s">
        <v>112</v>
      </c>
      <c r="C27" s="15" t="s">
        <v>45</v>
      </c>
      <c r="D27" s="15" t="s">
        <v>113</v>
      </c>
      <c r="E27" s="15" t="s">
        <v>38</v>
      </c>
      <c r="F27" s="15" t="s">
        <v>26</v>
      </c>
      <c r="G27" s="15" t="s">
        <v>31</v>
      </c>
      <c r="H27" s="15" t="s">
        <v>27</v>
      </c>
      <c r="I27" s="15" t="s">
        <v>88</v>
      </c>
      <c r="J27" s="15" t="s">
        <v>27</v>
      </c>
      <c r="K27" s="15" t="s">
        <v>30</v>
      </c>
      <c r="L27" s="15" t="s">
        <v>31</v>
      </c>
      <c r="M27" s="15" t="s">
        <v>27</v>
      </c>
      <c r="N27" s="15" t="s">
        <v>114</v>
      </c>
      <c r="O27" s="15" t="s">
        <v>38</v>
      </c>
      <c r="P27" s="15" t="s">
        <v>32</v>
      </c>
      <c r="Q27" s="17">
        <v>0.33333333333333331</v>
      </c>
      <c r="R27" s="22">
        <v>0.33333333333333331</v>
      </c>
      <c r="S27" s="17">
        <v>0.6875</v>
      </c>
      <c r="T27" s="22">
        <v>0.6875</v>
      </c>
      <c r="U27" s="17">
        <v>2.7777777777777776E-2</v>
      </c>
      <c r="V27" s="22">
        <v>2.7777777777777776E-2</v>
      </c>
      <c r="W27" s="15">
        <v>75</v>
      </c>
      <c r="X27" s="28">
        <f t="shared" si="1"/>
        <v>0.75</v>
      </c>
      <c r="Y27" s="19">
        <v>1</v>
      </c>
      <c r="Z27" s="30">
        <f t="shared" si="0"/>
        <v>0.24479166666666669</v>
      </c>
      <c r="AA27" s="24"/>
      <c r="AB27" s="15" t="s">
        <v>29</v>
      </c>
      <c r="AC27" s="15" t="s">
        <v>34</v>
      </c>
      <c r="AD27" s="15" t="s">
        <v>34</v>
      </c>
      <c r="AE27" s="15" t="s">
        <v>34</v>
      </c>
    </row>
    <row r="28" spans="1:31" x14ac:dyDescent="0.15">
      <c r="A28" s="15" t="s">
        <v>21</v>
      </c>
      <c r="B28" s="15" t="s">
        <v>115</v>
      </c>
      <c r="C28" s="15" t="s">
        <v>45</v>
      </c>
      <c r="D28" s="15" t="s">
        <v>116</v>
      </c>
      <c r="E28" s="15" t="s">
        <v>38</v>
      </c>
      <c r="F28" s="15" t="s">
        <v>26</v>
      </c>
      <c r="G28" s="15" t="s">
        <v>31</v>
      </c>
      <c r="H28" s="15" t="s">
        <v>27</v>
      </c>
      <c r="I28" s="15" t="s">
        <v>88</v>
      </c>
      <c r="J28" s="15" t="s">
        <v>29</v>
      </c>
      <c r="K28" s="15" t="s">
        <v>30</v>
      </c>
      <c r="L28" s="15" t="s">
        <v>31</v>
      </c>
      <c r="M28" s="15" t="s">
        <v>27</v>
      </c>
      <c r="N28" s="15" t="s">
        <v>117</v>
      </c>
      <c r="O28" s="15" t="s">
        <v>38</v>
      </c>
      <c r="P28" s="15" t="s">
        <v>32</v>
      </c>
      <c r="Q28" s="17">
        <v>0.33333333333333331</v>
      </c>
      <c r="R28" s="22">
        <v>0.33333333333333331</v>
      </c>
      <c r="S28" s="17">
        <v>0.6875</v>
      </c>
      <c r="T28" s="22">
        <v>0.6875</v>
      </c>
      <c r="U28" s="17">
        <v>2.7777777777777776E-2</v>
      </c>
      <c r="V28" s="22">
        <v>2.7777777777777776E-2</v>
      </c>
      <c r="W28" s="15">
        <v>75</v>
      </c>
      <c r="X28" s="28">
        <f t="shared" si="1"/>
        <v>0.75</v>
      </c>
      <c r="Y28" s="19">
        <v>1</v>
      </c>
      <c r="Z28" s="30">
        <f t="shared" si="0"/>
        <v>0.24479166666666669</v>
      </c>
      <c r="AA28" s="24"/>
      <c r="AB28" s="15" t="s">
        <v>29</v>
      </c>
      <c r="AC28" s="15" t="s">
        <v>34</v>
      </c>
      <c r="AD28" s="15" t="s">
        <v>34</v>
      </c>
      <c r="AE28" s="15" t="s">
        <v>34</v>
      </c>
    </row>
    <row r="29" spans="1:31" x14ac:dyDescent="0.15">
      <c r="A29" s="15" t="s">
        <v>21</v>
      </c>
      <c r="B29" s="15" t="s">
        <v>118</v>
      </c>
      <c r="C29" s="15" t="s">
        <v>23</v>
      </c>
      <c r="D29" s="15" t="s">
        <v>119</v>
      </c>
      <c r="E29" s="15" t="s">
        <v>25</v>
      </c>
      <c r="F29" s="15" t="s">
        <v>26</v>
      </c>
      <c r="G29" s="15" t="s">
        <v>27</v>
      </c>
      <c r="H29" s="15" t="s">
        <v>27</v>
      </c>
      <c r="I29" s="15" t="s">
        <v>28</v>
      </c>
      <c r="J29" s="15" t="s">
        <v>29</v>
      </c>
      <c r="K29" s="15" t="s">
        <v>30</v>
      </c>
      <c r="L29" s="15" t="s">
        <v>31</v>
      </c>
      <c r="M29" s="15" t="s">
        <v>27</v>
      </c>
      <c r="N29" s="15" t="s">
        <v>27</v>
      </c>
      <c r="O29" s="15" t="s">
        <v>25</v>
      </c>
      <c r="P29" s="15" t="s">
        <v>32</v>
      </c>
      <c r="Q29" s="17">
        <v>0.33333333333333331</v>
      </c>
      <c r="R29" s="22">
        <v>0.33333333333333331</v>
      </c>
      <c r="S29" s="17">
        <v>0.6875</v>
      </c>
      <c r="T29" s="22">
        <v>0.6875</v>
      </c>
      <c r="U29" s="17">
        <v>2.7777777777777776E-2</v>
      </c>
      <c r="V29" s="22">
        <v>2.7777777777777776E-2</v>
      </c>
      <c r="W29" s="15">
        <v>74</v>
      </c>
      <c r="X29" s="28">
        <f t="shared" si="1"/>
        <v>0.74</v>
      </c>
      <c r="Y29" s="19">
        <v>3</v>
      </c>
      <c r="Z29" s="30">
        <f t="shared" si="0"/>
        <v>0.72458333333333336</v>
      </c>
      <c r="AA29" s="24"/>
      <c r="AB29" s="15" t="s">
        <v>29</v>
      </c>
      <c r="AC29" s="15" t="s">
        <v>34</v>
      </c>
      <c r="AD29" s="15" t="s">
        <v>34</v>
      </c>
      <c r="AE29" s="15" t="s">
        <v>34</v>
      </c>
    </row>
    <row r="30" spans="1:31" x14ac:dyDescent="0.15">
      <c r="A30" s="15" t="s">
        <v>21</v>
      </c>
      <c r="B30" s="15" t="s">
        <v>120</v>
      </c>
      <c r="C30" s="15" t="s">
        <v>23</v>
      </c>
      <c r="D30" s="15" t="s">
        <v>121</v>
      </c>
      <c r="E30" s="15" t="s">
        <v>79</v>
      </c>
      <c r="F30" s="15" t="s">
        <v>26</v>
      </c>
      <c r="G30" s="15" t="s">
        <v>31</v>
      </c>
      <c r="H30" s="15" t="s">
        <v>27</v>
      </c>
      <c r="I30" s="15" t="s">
        <v>122</v>
      </c>
      <c r="J30" s="15" t="s">
        <v>29</v>
      </c>
      <c r="K30" s="15" t="s">
        <v>30</v>
      </c>
      <c r="L30" s="15" t="s">
        <v>123</v>
      </c>
      <c r="M30" s="15" t="s">
        <v>27</v>
      </c>
      <c r="N30" s="15" t="s">
        <v>124</v>
      </c>
      <c r="O30" s="15" t="s">
        <v>125</v>
      </c>
      <c r="P30" s="15" t="s">
        <v>32</v>
      </c>
      <c r="Q30" s="17">
        <v>0.33333333333333331</v>
      </c>
      <c r="R30" s="22">
        <v>0.33333333333333331</v>
      </c>
      <c r="S30" s="17">
        <v>0.6875</v>
      </c>
      <c r="T30" s="22">
        <v>0.6875</v>
      </c>
      <c r="U30" s="17">
        <v>2.7777777777777776E-2</v>
      </c>
      <c r="V30" s="22">
        <v>2.7777777777777776E-2</v>
      </c>
      <c r="W30" s="15">
        <v>100</v>
      </c>
      <c r="X30" s="28">
        <f t="shared" si="1"/>
        <v>1</v>
      </c>
      <c r="Y30" s="19">
        <v>8</v>
      </c>
      <c r="Z30" s="30">
        <f t="shared" si="0"/>
        <v>2.6111111111111112</v>
      </c>
      <c r="AA30" s="24"/>
      <c r="AB30" s="15" t="s">
        <v>29</v>
      </c>
      <c r="AC30" s="15" t="s">
        <v>34</v>
      </c>
      <c r="AD30" s="15" t="s">
        <v>34</v>
      </c>
      <c r="AE30" s="15" t="s">
        <v>34</v>
      </c>
    </row>
    <row r="31" spans="1:31" x14ac:dyDescent="0.15">
      <c r="A31" s="15" t="s">
        <v>21</v>
      </c>
      <c r="B31" s="15" t="s">
        <v>120</v>
      </c>
      <c r="C31" s="15" t="s">
        <v>23</v>
      </c>
      <c r="D31" s="15" t="s">
        <v>121</v>
      </c>
      <c r="E31" s="15" t="s">
        <v>79</v>
      </c>
      <c r="F31" s="15" t="s">
        <v>26</v>
      </c>
      <c r="G31" s="15" t="s">
        <v>31</v>
      </c>
      <c r="H31" s="15" t="s">
        <v>27</v>
      </c>
      <c r="I31" s="15" t="s">
        <v>122</v>
      </c>
      <c r="J31" s="15" t="s">
        <v>29</v>
      </c>
      <c r="K31" s="15" t="s">
        <v>126</v>
      </c>
      <c r="L31" s="15" t="s">
        <v>31</v>
      </c>
      <c r="M31" s="15" t="s">
        <v>27</v>
      </c>
      <c r="N31" s="15" t="s">
        <v>127</v>
      </c>
      <c r="O31" s="15" t="s">
        <v>125</v>
      </c>
      <c r="P31" s="15" t="s">
        <v>32</v>
      </c>
      <c r="Q31" s="17">
        <v>0.33333333333333331</v>
      </c>
      <c r="R31" s="22">
        <v>0.33333333333333331</v>
      </c>
      <c r="S31" s="17">
        <v>0.6875</v>
      </c>
      <c r="T31" s="22">
        <v>0.6875</v>
      </c>
      <c r="U31" s="17">
        <v>2.7777777777777776E-2</v>
      </c>
      <c r="V31" s="22">
        <v>2.7777777777777776E-2</v>
      </c>
      <c r="W31" s="15">
        <v>100</v>
      </c>
      <c r="X31" s="28">
        <f t="shared" si="1"/>
        <v>1</v>
      </c>
      <c r="Y31" s="19">
        <v>8</v>
      </c>
      <c r="Z31" s="30">
        <f t="shared" si="0"/>
        <v>2.6111111111111112</v>
      </c>
      <c r="AA31" s="24"/>
      <c r="AB31" s="15" t="s">
        <v>29</v>
      </c>
      <c r="AC31" s="15" t="s">
        <v>34</v>
      </c>
      <c r="AD31" s="15" t="s">
        <v>34</v>
      </c>
      <c r="AE31" s="15" t="s">
        <v>34</v>
      </c>
    </row>
    <row r="32" spans="1:31" x14ac:dyDescent="0.15">
      <c r="A32" s="15" t="s">
        <v>21</v>
      </c>
      <c r="B32" s="15" t="s">
        <v>128</v>
      </c>
      <c r="C32" s="15" t="s">
        <v>23</v>
      </c>
      <c r="D32" s="15" t="s">
        <v>129</v>
      </c>
      <c r="E32" s="15" t="s">
        <v>79</v>
      </c>
      <c r="F32" s="15" t="s">
        <v>26</v>
      </c>
      <c r="G32" s="15" t="s">
        <v>31</v>
      </c>
      <c r="H32" s="15" t="s">
        <v>27</v>
      </c>
      <c r="I32" s="15" t="s">
        <v>122</v>
      </c>
      <c r="J32" s="15" t="s">
        <v>29</v>
      </c>
      <c r="K32" s="15" t="s">
        <v>30</v>
      </c>
      <c r="L32" s="15" t="s">
        <v>31</v>
      </c>
      <c r="M32" s="15" t="s">
        <v>27</v>
      </c>
      <c r="N32" s="15" t="s">
        <v>130</v>
      </c>
      <c r="O32" s="15" t="s">
        <v>131</v>
      </c>
      <c r="P32" s="15" t="s">
        <v>32</v>
      </c>
      <c r="Q32" s="17">
        <v>0.33333333333333331</v>
      </c>
      <c r="R32" s="22">
        <v>0.33333333333333331</v>
      </c>
      <c r="S32" s="17">
        <v>0.6875</v>
      </c>
      <c r="T32" s="22">
        <v>0.6875</v>
      </c>
      <c r="U32" s="17">
        <v>2.7777777777777776E-2</v>
      </c>
      <c r="V32" s="22">
        <v>2.7777777777777776E-2</v>
      </c>
      <c r="W32" s="15">
        <v>100</v>
      </c>
      <c r="X32" s="28">
        <f t="shared" si="1"/>
        <v>1</v>
      </c>
      <c r="Y32" s="19">
        <v>2</v>
      </c>
      <c r="Z32" s="30">
        <f t="shared" si="0"/>
        <v>0.65277777777777779</v>
      </c>
      <c r="AA32" s="24"/>
      <c r="AB32" s="15" t="s">
        <v>29</v>
      </c>
      <c r="AC32" s="15" t="s">
        <v>34</v>
      </c>
      <c r="AD32" s="15" t="s">
        <v>34</v>
      </c>
      <c r="AE32" s="15" t="s">
        <v>34</v>
      </c>
    </row>
    <row r="33" spans="1:31" x14ac:dyDescent="0.15">
      <c r="A33" s="15" t="s">
        <v>21</v>
      </c>
      <c r="B33" s="15" t="s">
        <v>132</v>
      </c>
      <c r="C33" s="15" t="s">
        <v>36</v>
      </c>
      <c r="D33" s="15" t="s">
        <v>133</v>
      </c>
      <c r="E33" s="15" t="s">
        <v>25</v>
      </c>
      <c r="F33" s="15" t="s">
        <v>26</v>
      </c>
      <c r="G33" s="15" t="s">
        <v>31</v>
      </c>
      <c r="H33" s="15" t="s">
        <v>27</v>
      </c>
      <c r="I33" s="15" t="s">
        <v>134</v>
      </c>
      <c r="J33" s="15" t="s">
        <v>29</v>
      </c>
      <c r="K33" s="15" t="s">
        <v>30</v>
      </c>
      <c r="L33" s="15" t="s">
        <v>31</v>
      </c>
      <c r="M33" s="15" t="s">
        <v>27</v>
      </c>
      <c r="N33" s="15" t="s">
        <v>135</v>
      </c>
      <c r="O33" s="15" t="s">
        <v>136</v>
      </c>
      <c r="P33" s="15" t="s">
        <v>32</v>
      </c>
      <c r="Q33" s="17">
        <v>0.33333333333333331</v>
      </c>
      <c r="R33" s="22">
        <v>0.33333333333333331</v>
      </c>
      <c r="S33" s="17">
        <v>0.6875</v>
      </c>
      <c r="T33" s="22">
        <v>0.6875</v>
      </c>
      <c r="U33" s="17">
        <v>2.7777777777777776E-2</v>
      </c>
      <c r="V33" s="22">
        <v>2.7777777777777776E-2</v>
      </c>
      <c r="W33" s="15">
        <v>75</v>
      </c>
      <c r="X33" s="28">
        <f t="shared" si="1"/>
        <v>0.75</v>
      </c>
      <c r="Y33" s="19">
        <v>8</v>
      </c>
      <c r="Z33" s="30">
        <f t="shared" si="0"/>
        <v>1.9583333333333335</v>
      </c>
      <c r="AA33" s="24"/>
      <c r="AB33" s="15" t="s">
        <v>29</v>
      </c>
      <c r="AC33" s="15" t="s">
        <v>34</v>
      </c>
      <c r="AD33" s="15" t="s">
        <v>34</v>
      </c>
      <c r="AE33" s="15" t="s">
        <v>34</v>
      </c>
    </row>
    <row r="34" spans="1:31" x14ac:dyDescent="0.15">
      <c r="A34" s="15" t="s">
        <v>21</v>
      </c>
      <c r="B34" s="15" t="s">
        <v>137</v>
      </c>
      <c r="C34" s="15" t="s">
        <v>23</v>
      </c>
      <c r="D34" s="15" t="s">
        <v>138</v>
      </c>
      <c r="E34" s="15" t="s">
        <v>79</v>
      </c>
      <c r="F34" s="15" t="s">
        <v>26</v>
      </c>
      <c r="G34" s="15" t="s">
        <v>31</v>
      </c>
      <c r="H34" s="15" t="s">
        <v>27</v>
      </c>
      <c r="I34" s="15" t="s">
        <v>122</v>
      </c>
      <c r="J34" s="15" t="s">
        <v>29</v>
      </c>
      <c r="K34" s="15" t="s">
        <v>30</v>
      </c>
      <c r="L34" s="15" t="s">
        <v>123</v>
      </c>
      <c r="M34" s="15" t="s">
        <v>27</v>
      </c>
      <c r="N34" s="15" t="s">
        <v>139</v>
      </c>
      <c r="O34" s="15" t="s">
        <v>125</v>
      </c>
      <c r="P34" s="15" t="s">
        <v>32</v>
      </c>
      <c r="Q34" s="17">
        <v>0.33333333333333331</v>
      </c>
      <c r="R34" s="22">
        <v>0.33333333333333331</v>
      </c>
      <c r="S34" s="17">
        <v>0.6875</v>
      </c>
      <c r="T34" s="22">
        <v>0.6875</v>
      </c>
      <c r="U34" s="17">
        <v>2.7777777777777776E-2</v>
      </c>
      <c r="V34" s="22">
        <v>2.7777777777777776E-2</v>
      </c>
      <c r="W34" s="15">
        <v>100</v>
      </c>
      <c r="X34" s="28">
        <f t="shared" si="1"/>
        <v>1</v>
      </c>
      <c r="Y34" s="19">
        <v>1</v>
      </c>
      <c r="Z34" s="30">
        <f t="shared" si="0"/>
        <v>0.3263888888888889</v>
      </c>
      <c r="AA34" s="24"/>
      <c r="AB34" s="15" t="s">
        <v>29</v>
      </c>
      <c r="AC34" s="15" t="s">
        <v>34</v>
      </c>
      <c r="AD34" s="15" t="s">
        <v>34</v>
      </c>
      <c r="AE34" s="15" t="s">
        <v>34</v>
      </c>
    </row>
    <row r="35" spans="1:31" x14ac:dyDescent="0.15">
      <c r="A35" s="15" t="s">
        <v>21</v>
      </c>
      <c r="B35" s="15" t="s">
        <v>137</v>
      </c>
      <c r="C35" s="15" t="s">
        <v>23</v>
      </c>
      <c r="D35" s="15" t="s">
        <v>138</v>
      </c>
      <c r="E35" s="15" t="s">
        <v>79</v>
      </c>
      <c r="F35" s="15" t="s">
        <v>26</v>
      </c>
      <c r="G35" s="15" t="s">
        <v>31</v>
      </c>
      <c r="H35" s="15" t="s">
        <v>27</v>
      </c>
      <c r="I35" s="15" t="s">
        <v>122</v>
      </c>
      <c r="J35" s="15" t="s">
        <v>29</v>
      </c>
      <c r="K35" s="15" t="s">
        <v>126</v>
      </c>
      <c r="L35" s="15" t="s">
        <v>31</v>
      </c>
      <c r="M35" s="15" t="s">
        <v>27</v>
      </c>
      <c r="N35" s="15" t="s">
        <v>140</v>
      </c>
      <c r="O35" s="15" t="s">
        <v>125</v>
      </c>
      <c r="P35" s="15" t="s">
        <v>32</v>
      </c>
      <c r="Q35" s="17">
        <v>0.33333333333333331</v>
      </c>
      <c r="R35" s="22">
        <v>0.33333333333333331</v>
      </c>
      <c r="S35" s="17">
        <v>0.6875</v>
      </c>
      <c r="T35" s="22">
        <v>0.6875</v>
      </c>
      <c r="U35" s="17">
        <v>2.7777777777777776E-2</v>
      </c>
      <c r="V35" s="22">
        <v>2.7777777777777776E-2</v>
      </c>
      <c r="W35" s="15">
        <v>100</v>
      </c>
      <c r="X35" s="28">
        <f t="shared" si="1"/>
        <v>1</v>
      </c>
      <c r="Y35" s="19">
        <v>1</v>
      </c>
      <c r="Z35" s="30">
        <f t="shared" si="0"/>
        <v>0.3263888888888889</v>
      </c>
      <c r="AA35" s="24"/>
      <c r="AB35" s="15" t="s">
        <v>29</v>
      </c>
      <c r="AC35" s="15" t="s">
        <v>34</v>
      </c>
      <c r="AD35" s="15" t="s">
        <v>34</v>
      </c>
      <c r="AE35" s="15" t="s">
        <v>34</v>
      </c>
    </row>
    <row r="36" spans="1:31" x14ac:dyDescent="0.15">
      <c r="A36" s="15" t="s">
        <v>21</v>
      </c>
      <c r="B36" s="15" t="s">
        <v>141</v>
      </c>
      <c r="C36" s="15" t="s">
        <v>23</v>
      </c>
      <c r="D36" s="15" t="s">
        <v>142</v>
      </c>
      <c r="E36" s="15" t="s">
        <v>79</v>
      </c>
      <c r="F36" s="15" t="s">
        <v>26</v>
      </c>
      <c r="G36" s="15" t="s">
        <v>31</v>
      </c>
      <c r="H36" s="15" t="s">
        <v>27</v>
      </c>
      <c r="I36" s="15" t="s">
        <v>122</v>
      </c>
      <c r="J36" s="15" t="s">
        <v>29</v>
      </c>
      <c r="K36" s="15" t="s">
        <v>30</v>
      </c>
      <c r="L36" s="15" t="s">
        <v>123</v>
      </c>
      <c r="M36" s="15" t="s">
        <v>27</v>
      </c>
      <c r="N36" s="15" t="s">
        <v>143</v>
      </c>
      <c r="O36" s="15" t="s">
        <v>79</v>
      </c>
      <c r="P36" s="15" t="s">
        <v>32</v>
      </c>
      <c r="Q36" s="17">
        <v>0.33333333333333331</v>
      </c>
      <c r="R36" s="22">
        <v>0.33333333333333331</v>
      </c>
      <c r="S36" s="17">
        <v>0.6875</v>
      </c>
      <c r="T36" s="22">
        <v>0.6875</v>
      </c>
      <c r="U36" s="17">
        <v>2.7777777777777776E-2</v>
      </c>
      <c r="V36" s="22">
        <v>2.7777777777777776E-2</v>
      </c>
      <c r="W36" s="15">
        <v>100</v>
      </c>
      <c r="X36" s="28">
        <f t="shared" si="1"/>
        <v>1</v>
      </c>
      <c r="Y36" s="19">
        <v>1</v>
      </c>
      <c r="Z36" s="30">
        <f t="shared" si="0"/>
        <v>0.3263888888888889</v>
      </c>
      <c r="AA36" s="24"/>
      <c r="AB36" s="15" t="s">
        <v>29</v>
      </c>
      <c r="AC36" s="15" t="s">
        <v>34</v>
      </c>
      <c r="AD36" s="15" t="s">
        <v>34</v>
      </c>
      <c r="AE36" s="15" t="s">
        <v>34</v>
      </c>
    </row>
    <row r="37" spans="1:31" x14ac:dyDescent="0.15">
      <c r="A37" s="15" t="s">
        <v>21</v>
      </c>
      <c r="B37" s="15" t="s">
        <v>141</v>
      </c>
      <c r="C37" s="15" t="s">
        <v>23</v>
      </c>
      <c r="D37" s="15" t="s">
        <v>142</v>
      </c>
      <c r="E37" s="15" t="s">
        <v>79</v>
      </c>
      <c r="F37" s="15" t="s">
        <v>26</v>
      </c>
      <c r="G37" s="15" t="s">
        <v>31</v>
      </c>
      <c r="H37" s="15" t="s">
        <v>27</v>
      </c>
      <c r="I37" s="15" t="s">
        <v>122</v>
      </c>
      <c r="J37" s="15" t="s">
        <v>29</v>
      </c>
      <c r="K37" s="15" t="s">
        <v>126</v>
      </c>
      <c r="L37" s="15" t="s">
        <v>31</v>
      </c>
      <c r="M37" s="15" t="s">
        <v>27</v>
      </c>
      <c r="N37" s="15" t="s">
        <v>144</v>
      </c>
      <c r="O37" s="15" t="s">
        <v>79</v>
      </c>
      <c r="P37" s="15" t="s">
        <v>32</v>
      </c>
      <c r="Q37" s="17">
        <v>0.33333333333333331</v>
      </c>
      <c r="R37" s="22">
        <v>0.33333333333333331</v>
      </c>
      <c r="S37" s="17">
        <v>0.6875</v>
      </c>
      <c r="T37" s="22">
        <v>0.6875</v>
      </c>
      <c r="U37" s="17">
        <v>2.7777777777777776E-2</v>
      </c>
      <c r="V37" s="22">
        <v>2.7777777777777776E-2</v>
      </c>
      <c r="W37" s="15">
        <v>100</v>
      </c>
      <c r="X37" s="28">
        <f t="shared" si="1"/>
        <v>1</v>
      </c>
      <c r="Y37" s="19">
        <v>1</v>
      </c>
      <c r="Z37" s="30">
        <f t="shared" si="0"/>
        <v>0.3263888888888889</v>
      </c>
      <c r="AA37" s="24"/>
      <c r="AB37" s="15" t="s">
        <v>29</v>
      </c>
      <c r="AC37" s="15" t="s">
        <v>34</v>
      </c>
      <c r="AD37" s="15" t="s">
        <v>34</v>
      </c>
      <c r="AE37" s="15" t="s">
        <v>34</v>
      </c>
    </row>
    <row r="38" spans="1:31" x14ac:dyDescent="0.15">
      <c r="A38" s="15" t="s">
        <v>21</v>
      </c>
      <c r="B38" s="15" t="s">
        <v>145</v>
      </c>
      <c r="C38" s="15" t="s">
        <v>23</v>
      </c>
      <c r="D38" s="15" t="s">
        <v>146</v>
      </c>
      <c r="E38" s="15" t="s">
        <v>79</v>
      </c>
      <c r="F38" s="15" t="s">
        <v>26</v>
      </c>
      <c r="G38" s="15" t="s">
        <v>31</v>
      </c>
      <c r="H38" s="15" t="s">
        <v>27</v>
      </c>
      <c r="I38" s="15" t="s">
        <v>122</v>
      </c>
      <c r="J38" s="15" t="s">
        <v>29</v>
      </c>
      <c r="K38" s="15" t="s">
        <v>30</v>
      </c>
      <c r="L38" s="15" t="s">
        <v>123</v>
      </c>
      <c r="M38" s="15" t="s">
        <v>27</v>
      </c>
      <c r="N38" s="15" t="s">
        <v>147</v>
      </c>
      <c r="O38" s="15" t="s">
        <v>131</v>
      </c>
      <c r="P38" s="15" t="s">
        <v>32</v>
      </c>
      <c r="Q38" s="17">
        <v>0.33333333333333331</v>
      </c>
      <c r="R38" s="22">
        <v>0.33333333333333331</v>
      </c>
      <c r="S38" s="17">
        <v>0.6875</v>
      </c>
      <c r="T38" s="22">
        <v>0.6875</v>
      </c>
      <c r="U38" s="17">
        <v>2.7777777777777776E-2</v>
      </c>
      <c r="V38" s="22">
        <v>2.7777777777777776E-2</v>
      </c>
      <c r="W38" s="15">
        <v>100</v>
      </c>
      <c r="X38" s="28">
        <f t="shared" si="1"/>
        <v>1</v>
      </c>
      <c r="Y38" s="19">
        <v>1</v>
      </c>
      <c r="Z38" s="30">
        <f t="shared" si="0"/>
        <v>0.3263888888888889</v>
      </c>
      <c r="AA38" s="24"/>
      <c r="AB38" s="15" t="s">
        <v>29</v>
      </c>
      <c r="AC38" s="15" t="s">
        <v>34</v>
      </c>
      <c r="AD38" s="15" t="s">
        <v>34</v>
      </c>
      <c r="AE38" s="15" t="s">
        <v>34</v>
      </c>
    </row>
    <row r="39" spans="1:31" x14ac:dyDescent="0.15">
      <c r="A39" s="15" t="s">
        <v>21</v>
      </c>
      <c r="B39" s="15" t="s">
        <v>145</v>
      </c>
      <c r="C39" s="15" t="s">
        <v>23</v>
      </c>
      <c r="D39" s="15" t="s">
        <v>146</v>
      </c>
      <c r="E39" s="15" t="s">
        <v>79</v>
      </c>
      <c r="F39" s="15" t="s">
        <v>26</v>
      </c>
      <c r="G39" s="15" t="s">
        <v>31</v>
      </c>
      <c r="H39" s="15" t="s">
        <v>27</v>
      </c>
      <c r="I39" s="15" t="s">
        <v>122</v>
      </c>
      <c r="J39" s="15" t="s">
        <v>29</v>
      </c>
      <c r="K39" s="15" t="s">
        <v>126</v>
      </c>
      <c r="L39" s="15" t="s">
        <v>31</v>
      </c>
      <c r="M39" s="15" t="s">
        <v>27</v>
      </c>
      <c r="N39" s="15" t="s">
        <v>148</v>
      </c>
      <c r="O39" s="15" t="s">
        <v>131</v>
      </c>
      <c r="P39" s="15" t="s">
        <v>32</v>
      </c>
      <c r="Q39" s="17">
        <v>0.33333333333333331</v>
      </c>
      <c r="R39" s="22">
        <v>0.33333333333333331</v>
      </c>
      <c r="S39" s="17">
        <v>0.6875</v>
      </c>
      <c r="T39" s="22">
        <v>0.6875</v>
      </c>
      <c r="U39" s="17">
        <v>2.7777777777777776E-2</v>
      </c>
      <c r="V39" s="22">
        <v>2.7777777777777776E-2</v>
      </c>
      <c r="W39" s="15">
        <v>100</v>
      </c>
      <c r="X39" s="28">
        <f t="shared" si="1"/>
        <v>1</v>
      </c>
      <c r="Y39" s="19">
        <v>1</v>
      </c>
      <c r="Z39" s="30">
        <f t="shared" si="0"/>
        <v>0.3263888888888889</v>
      </c>
      <c r="AA39" s="24"/>
      <c r="AB39" s="15" t="s">
        <v>29</v>
      </c>
      <c r="AC39" s="15" t="s">
        <v>34</v>
      </c>
      <c r="AD39" s="15" t="s">
        <v>34</v>
      </c>
      <c r="AE39" s="15" t="s">
        <v>34</v>
      </c>
    </row>
    <row r="40" spans="1:31" x14ac:dyDescent="0.15">
      <c r="A40" s="15" t="s">
        <v>21</v>
      </c>
      <c r="B40" s="15" t="s">
        <v>149</v>
      </c>
      <c r="C40" s="15" t="s">
        <v>23</v>
      </c>
      <c r="D40" s="15" t="s">
        <v>150</v>
      </c>
      <c r="E40" s="15" t="s">
        <v>79</v>
      </c>
      <c r="F40" s="15" t="s">
        <v>26</v>
      </c>
      <c r="G40" s="15" t="s">
        <v>31</v>
      </c>
      <c r="H40" s="15" t="s">
        <v>27</v>
      </c>
      <c r="I40" s="15" t="s">
        <v>122</v>
      </c>
      <c r="J40" s="15" t="s">
        <v>29</v>
      </c>
      <c r="K40" s="15" t="s">
        <v>30</v>
      </c>
      <c r="L40" s="15" t="s">
        <v>123</v>
      </c>
      <c r="M40" s="15" t="s">
        <v>27</v>
      </c>
      <c r="N40" s="15" t="s">
        <v>151</v>
      </c>
      <c r="O40" s="15" t="s">
        <v>125</v>
      </c>
      <c r="P40" s="15" t="s">
        <v>32</v>
      </c>
      <c r="Q40" s="17">
        <v>0.33333333333333331</v>
      </c>
      <c r="R40" s="22">
        <v>0.33333333333333331</v>
      </c>
      <c r="S40" s="17">
        <v>0.6875</v>
      </c>
      <c r="T40" s="22">
        <v>0.6875</v>
      </c>
      <c r="U40" s="17">
        <v>2.7777777777777776E-2</v>
      </c>
      <c r="V40" s="22">
        <v>2.7777777777777776E-2</v>
      </c>
      <c r="W40" s="15">
        <v>100</v>
      </c>
      <c r="X40" s="28">
        <f t="shared" si="1"/>
        <v>1</v>
      </c>
      <c r="Y40" s="19">
        <v>1</v>
      </c>
      <c r="Z40" s="30">
        <f t="shared" si="0"/>
        <v>0.3263888888888889</v>
      </c>
      <c r="AA40" s="24"/>
      <c r="AB40" s="15" t="s">
        <v>29</v>
      </c>
      <c r="AC40" s="15" t="s">
        <v>34</v>
      </c>
      <c r="AD40" s="15" t="s">
        <v>34</v>
      </c>
      <c r="AE40" s="15" t="s">
        <v>34</v>
      </c>
    </row>
    <row r="41" spans="1:31" x14ac:dyDescent="0.15">
      <c r="A41" s="15" t="s">
        <v>21</v>
      </c>
      <c r="B41" s="15" t="s">
        <v>149</v>
      </c>
      <c r="C41" s="15" t="s">
        <v>23</v>
      </c>
      <c r="D41" s="15" t="s">
        <v>150</v>
      </c>
      <c r="E41" s="15" t="s">
        <v>79</v>
      </c>
      <c r="F41" s="15" t="s">
        <v>26</v>
      </c>
      <c r="G41" s="15" t="s">
        <v>31</v>
      </c>
      <c r="H41" s="15" t="s">
        <v>27</v>
      </c>
      <c r="I41" s="15" t="s">
        <v>122</v>
      </c>
      <c r="J41" s="15" t="s">
        <v>29</v>
      </c>
      <c r="K41" s="15" t="s">
        <v>126</v>
      </c>
      <c r="L41" s="15" t="s">
        <v>31</v>
      </c>
      <c r="M41" s="15" t="s">
        <v>27</v>
      </c>
      <c r="N41" s="15" t="s">
        <v>152</v>
      </c>
      <c r="O41" s="15" t="s">
        <v>125</v>
      </c>
      <c r="P41" s="15" t="s">
        <v>32</v>
      </c>
      <c r="Q41" s="17">
        <v>0.33333333333333331</v>
      </c>
      <c r="R41" s="22">
        <v>0.33333333333333331</v>
      </c>
      <c r="S41" s="17">
        <v>0.6875</v>
      </c>
      <c r="T41" s="22">
        <v>0.6875</v>
      </c>
      <c r="U41" s="17">
        <v>2.7777777777777776E-2</v>
      </c>
      <c r="V41" s="22">
        <v>2.7777777777777776E-2</v>
      </c>
      <c r="W41" s="15">
        <v>100</v>
      </c>
      <c r="X41" s="28">
        <f t="shared" si="1"/>
        <v>1</v>
      </c>
      <c r="Y41" s="19">
        <v>2</v>
      </c>
      <c r="Z41" s="30">
        <f t="shared" si="0"/>
        <v>0.65277777777777779</v>
      </c>
      <c r="AA41" s="24"/>
      <c r="AB41" s="15" t="s">
        <v>29</v>
      </c>
      <c r="AC41" s="15" t="s">
        <v>34</v>
      </c>
      <c r="AD41" s="15" t="s">
        <v>34</v>
      </c>
      <c r="AE41" s="15" t="s">
        <v>34</v>
      </c>
    </row>
    <row r="42" spans="1:31" x14ac:dyDescent="0.15">
      <c r="A42" s="15" t="s">
        <v>21</v>
      </c>
      <c r="B42" s="15" t="s">
        <v>153</v>
      </c>
      <c r="C42" s="15" t="s">
        <v>23</v>
      </c>
      <c r="D42" s="15" t="s">
        <v>154</v>
      </c>
      <c r="E42" s="15" t="s">
        <v>79</v>
      </c>
      <c r="F42" s="15" t="s">
        <v>26</v>
      </c>
      <c r="G42" s="15" t="s">
        <v>31</v>
      </c>
      <c r="H42" s="15" t="s">
        <v>27</v>
      </c>
      <c r="I42" s="15" t="s">
        <v>122</v>
      </c>
      <c r="J42" s="15" t="s">
        <v>29</v>
      </c>
      <c r="K42" s="15" t="s">
        <v>30</v>
      </c>
      <c r="L42" s="15" t="s">
        <v>31</v>
      </c>
      <c r="M42" s="15" t="s">
        <v>27</v>
      </c>
      <c r="N42" s="15" t="s">
        <v>155</v>
      </c>
      <c r="O42" s="15" t="s">
        <v>125</v>
      </c>
      <c r="P42" s="15" t="s">
        <v>32</v>
      </c>
      <c r="Q42" s="17">
        <v>0.33333333333333331</v>
      </c>
      <c r="R42" s="22">
        <v>0.33333333333333331</v>
      </c>
      <c r="S42" s="17">
        <v>0.6875</v>
      </c>
      <c r="T42" s="22">
        <v>0.6875</v>
      </c>
      <c r="U42" s="17">
        <v>2.7777777777777776E-2</v>
      </c>
      <c r="V42" s="22">
        <v>2.7777777777777776E-2</v>
      </c>
      <c r="W42" s="15">
        <v>100</v>
      </c>
      <c r="X42" s="28">
        <f t="shared" si="1"/>
        <v>1</v>
      </c>
      <c r="Y42" s="19">
        <v>2</v>
      </c>
      <c r="Z42" s="30">
        <f t="shared" si="0"/>
        <v>0.65277777777777779</v>
      </c>
      <c r="AA42" s="24"/>
      <c r="AB42" s="15" t="s">
        <v>29</v>
      </c>
      <c r="AC42" s="15" t="s">
        <v>34</v>
      </c>
      <c r="AD42" s="15" t="s">
        <v>34</v>
      </c>
      <c r="AE42" s="15" t="s">
        <v>34</v>
      </c>
    </row>
    <row r="43" spans="1:31" x14ac:dyDescent="0.15">
      <c r="A43" s="15" t="s">
        <v>21</v>
      </c>
      <c r="B43" s="15" t="s">
        <v>156</v>
      </c>
      <c r="C43" s="15" t="s">
        <v>23</v>
      </c>
      <c r="D43" s="15" t="s">
        <v>157</v>
      </c>
      <c r="E43" s="15" t="s">
        <v>79</v>
      </c>
      <c r="F43" s="15" t="s">
        <v>26</v>
      </c>
      <c r="G43" s="15" t="s">
        <v>31</v>
      </c>
      <c r="H43" s="15" t="s">
        <v>27</v>
      </c>
      <c r="I43" s="15" t="s">
        <v>122</v>
      </c>
      <c r="J43" s="15" t="s">
        <v>29</v>
      </c>
      <c r="K43" s="15" t="s">
        <v>30</v>
      </c>
      <c r="L43" s="15" t="s">
        <v>31</v>
      </c>
      <c r="M43" s="15" t="s">
        <v>27</v>
      </c>
      <c r="N43" s="15" t="s">
        <v>158</v>
      </c>
      <c r="O43" s="15" t="s">
        <v>125</v>
      </c>
      <c r="P43" s="15" t="s">
        <v>32</v>
      </c>
      <c r="Q43" s="17">
        <v>0.33333333333333331</v>
      </c>
      <c r="R43" s="22">
        <v>0.33333333333333331</v>
      </c>
      <c r="S43" s="17">
        <v>0.6875</v>
      </c>
      <c r="T43" s="22">
        <v>0.6875</v>
      </c>
      <c r="U43" s="17">
        <v>2.7777777777777776E-2</v>
      </c>
      <c r="V43" s="22">
        <v>2.7777777777777776E-2</v>
      </c>
      <c r="W43" s="15">
        <v>100</v>
      </c>
      <c r="X43" s="28">
        <f t="shared" si="1"/>
        <v>1</v>
      </c>
      <c r="Y43" s="19">
        <v>1</v>
      </c>
      <c r="Z43" s="30">
        <f t="shared" si="0"/>
        <v>0.3263888888888889</v>
      </c>
      <c r="AA43" s="24"/>
      <c r="AB43" s="15" t="s">
        <v>29</v>
      </c>
      <c r="AC43" s="15" t="s">
        <v>34</v>
      </c>
      <c r="AD43" s="15" t="s">
        <v>34</v>
      </c>
      <c r="AE43" s="15" t="s">
        <v>34</v>
      </c>
    </row>
    <row r="44" spans="1:31" x14ac:dyDescent="0.15">
      <c r="A44" s="15" t="s">
        <v>21</v>
      </c>
      <c r="B44" s="15" t="s">
        <v>159</v>
      </c>
      <c r="C44" s="15" t="s">
        <v>23</v>
      </c>
      <c r="D44" s="15" t="s">
        <v>160</v>
      </c>
      <c r="E44" s="15" t="s">
        <v>79</v>
      </c>
      <c r="F44" s="15" t="s">
        <v>26</v>
      </c>
      <c r="G44" s="15" t="s">
        <v>31</v>
      </c>
      <c r="H44" s="15" t="s">
        <v>27</v>
      </c>
      <c r="I44" s="15" t="s">
        <v>122</v>
      </c>
      <c r="J44" s="15" t="s">
        <v>29</v>
      </c>
      <c r="K44" s="15" t="s">
        <v>30</v>
      </c>
      <c r="L44" s="15" t="s">
        <v>123</v>
      </c>
      <c r="M44" s="15" t="s">
        <v>27</v>
      </c>
      <c r="N44" s="15" t="s">
        <v>161</v>
      </c>
      <c r="O44" s="15" t="s">
        <v>125</v>
      </c>
      <c r="P44" s="15" t="s">
        <v>32</v>
      </c>
      <c r="Q44" s="17">
        <v>0.33333333333333331</v>
      </c>
      <c r="R44" s="22">
        <v>0.33333333333333331</v>
      </c>
      <c r="S44" s="17">
        <v>0.6875</v>
      </c>
      <c r="T44" s="22">
        <v>0.6875</v>
      </c>
      <c r="U44" s="17">
        <v>2.7777777777777776E-2</v>
      </c>
      <c r="V44" s="22">
        <v>2.7777777777777776E-2</v>
      </c>
      <c r="W44" s="15">
        <v>100</v>
      </c>
      <c r="X44" s="28">
        <f t="shared" si="1"/>
        <v>1</v>
      </c>
      <c r="Y44" s="19">
        <v>1</v>
      </c>
      <c r="Z44" s="30">
        <f t="shared" si="0"/>
        <v>0.3263888888888889</v>
      </c>
      <c r="AA44" s="24"/>
      <c r="AB44" s="15" t="s">
        <v>29</v>
      </c>
      <c r="AC44" s="15" t="s">
        <v>34</v>
      </c>
      <c r="AD44" s="15" t="s">
        <v>34</v>
      </c>
      <c r="AE44" s="15" t="s">
        <v>34</v>
      </c>
    </row>
    <row r="45" spans="1:31" x14ac:dyDescent="0.15">
      <c r="A45" s="15" t="s">
        <v>21</v>
      </c>
      <c r="B45" s="15" t="s">
        <v>159</v>
      </c>
      <c r="C45" s="15" t="s">
        <v>23</v>
      </c>
      <c r="D45" s="15" t="s">
        <v>160</v>
      </c>
      <c r="E45" s="15" t="s">
        <v>79</v>
      </c>
      <c r="F45" s="15" t="s">
        <v>26</v>
      </c>
      <c r="G45" s="15" t="s">
        <v>31</v>
      </c>
      <c r="H45" s="15" t="s">
        <v>27</v>
      </c>
      <c r="I45" s="15" t="s">
        <v>122</v>
      </c>
      <c r="J45" s="15" t="s">
        <v>29</v>
      </c>
      <c r="K45" s="15" t="s">
        <v>126</v>
      </c>
      <c r="L45" s="15" t="s">
        <v>31</v>
      </c>
      <c r="M45" s="15" t="s">
        <v>27</v>
      </c>
      <c r="N45" s="15" t="s">
        <v>162</v>
      </c>
      <c r="O45" s="15" t="s">
        <v>125</v>
      </c>
      <c r="P45" s="15" t="s">
        <v>32</v>
      </c>
      <c r="Q45" s="17">
        <v>0.33333333333333331</v>
      </c>
      <c r="R45" s="22">
        <v>0.33333333333333331</v>
      </c>
      <c r="S45" s="17">
        <v>0.6875</v>
      </c>
      <c r="T45" s="22">
        <v>0.6875</v>
      </c>
      <c r="U45" s="17">
        <v>2.7777777777777776E-2</v>
      </c>
      <c r="V45" s="22">
        <v>2.7777777777777776E-2</v>
      </c>
      <c r="W45" s="15">
        <v>100</v>
      </c>
      <c r="X45" s="28">
        <f t="shared" si="1"/>
        <v>1</v>
      </c>
      <c r="Y45" s="19">
        <v>1</v>
      </c>
      <c r="Z45" s="30">
        <f t="shared" si="0"/>
        <v>0.3263888888888889</v>
      </c>
      <c r="AA45" s="24"/>
      <c r="AB45" s="15" t="s">
        <v>29</v>
      </c>
      <c r="AC45" s="15" t="s">
        <v>34</v>
      </c>
      <c r="AD45" s="15" t="s">
        <v>34</v>
      </c>
      <c r="AE45" s="15" t="s">
        <v>34</v>
      </c>
    </row>
    <row r="46" spans="1:31" x14ac:dyDescent="0.15">
      <c r="A46" s="15" t="s">
        <v>21</v>
      </c>
      <c r="B46" s="15" t="s">
        <v>163</v>
      </c>
      <c r="C46" s="15" t="s">
        <v>23</v>
      </c>
      <c r="D46" s="15" t="s">
        <v>164</v>
      </c>
      <c r="E46" s="15" t="s">
        <v>79</v>
      </c>
      <c r="F46" s="15" t="s">
        <v>26</v>
      </c>
      <c r="G46" s="15" t="s">
        <v>31</v>
      </c>
      <c r="H46" s="15" t="s">
        <v>27</v>
      </c>
      <c r="I46" s="15" t="s">
        <v>122</v>
      </c>
      <c r="J46" s="15" t="s">
        <v>29</v>
      </c>
      <c r="K46" s="15" t="s">
        <v>30</v>
      </c>
      <c r="L46" s="15" t="s">
        <v>123</v>
      </c>
      <c r="M46" s="15" t="s">
        <v>27</v>
      </c>
      <c r="N46" s="15" t="s">
        <v>165</v>
      </c>
      <c r="O46" s="15" t="s">
        <v>131</v>
      </c>
      <c r="P46" s="15" t="s">
        <v>32</v>
      </c>
      <c r="Q46" s="17">
        <v>0.33333333333333331</v>
      </c>
      <c r="R46" s="22">
        <v>0.33333333333333331</v>
      </c>
      <c r="S46" s="17">
        <v>0.6875</v>
      </c>
      <c r="T46" s="22">
        <v>0.6875</v>
      </c>
      <c r="U46" s="17">
        <v>2.7777777777777776E-2</v>
      </c>
      <c r="V46" s="22">
        <v>2.7777777777777776E-2</v>
      </c>
      <c r="W46" s="15">
        <v>100</v>
      </c>
      <c r="X46" s="28">
        <f t="shared" si="1"/>
        <v>1</v>
      </c>
      <c r="Y46" s="19">
        <v>1</v>
      </c>
      <c r="Z46" s="30">
        <f t="shared" si="0"/>
        <v>0.3263888888888889</v>
      </c>
      <c r="AA46" s="24"/>
      <c r="AB46" s="15" t="s">
        <v>29</v>
      </c>
      <c r="AC46" s="15" t="s">
        <v>34</v>
      </c>
      <c r="AD46" s="15" t="s">
        <v>34</v>
      </c>
      <c r="AE46" s="15" t="s">
        <v>34</v>
      </c>
    </row>
    <row r="47" spans="1:31" x14ac:dyDescent="0.15">
      <c r="A47" s="15" t="s">
        <v>21</v>
      </c>
      <c r="B47" s="15" t="s">
        <v>163</v>
      </c>
      <c r="C47" s="15" t="s">
        <v>23</v>
      </c>
      <c r="D47" s="15" t="s">
        <v>164</v>
      </c>
      <c r="E47" s="15" t="s">
        <v>79</v>
      </c>
      <c r="F47" s="15" t="s">
        <v>26</v>
      </c>
      <c r="G47" s="15" t="s">
        <v>31</v>
      </c>
      <c r="H47" s="15" t="s">
        <v>27</v>
      </c>
      <c r="I47" s="15" t="s">
        <v>122</v>
      </c>
      <c r="J47" s="15" t="s">
        <v>29</v>
      </c>
      <c r="K47" s="15" t="s">
        <v>126</v>
      </c>
      <c r="L47" s="15" t="s">
        <v>31</v>
      </c>
      <c r="M47" s="15" t="s">
        <v>27</v>
      </c>
      <c r="N47" s="15" t="s">
        <v>166</v>
      </c>
      <c r="O47" s="15" t="s">
        <v>131</v>
      </c>
      <c r="P47" s="15" t="s">
        <v>32</v>
      </c>
      <c r="Q47" s="17">
        <v>0.33333333333333331</v>
      </c>
      <c r="R47" s="22">
        <v>0.33333333333333331</v>
      </c>
      <c r="S47" s="17">
        <v>0.6875</v>
      </c>
      <c r="T47" s="22">
        <v>0.6875</v>
      </c>
      <c r="U47" s="17">
        <v>2.7777777777777776E-2</v>
      </c>
      <c r="V47" s="22">
        <v>2.7777777777777776E-2</v>
      </c>
      <c r="W47" s="15">
        <v>100</v>
      </c>
      <c r="X47" s="28">
        <f t="shared" si="1"/>
        <v>1</v>
      </c>
      <c r="Y47" s="19">
        <v>1</v>
      </c>
      <c r="Z47" s="30">
        <f t="shared" si="0"/>
        <v>0.3263888888888889</v>
      </c>
      <c r="AA47" s="24"/>
      <c r="AB47" s="15" t="s">
        <v>29</v>
      </c>
      <c r="AC47" s="15" t="s">
        <v>34</v>
      </c>
      <c r="AD47" s="15" t="s">
        <v>34</v>
      </c>
      <c r="AE47" s="15" t="s">
        <v>34</v>
      </c>
    </row>
    <row r="48" spans="1:31" x14ac:dyDescent="0.15">
      <c r="A48" s="15" t="s">
        <v>21</v>
      </c>
      <c r="B48" s="15" t="s">
        <v>167</v>
      </c>
      <c r="C48" s="15" t="s">
        <v>23</v>
      </c>
      <c r="D48" s="15" t="s">
        <v>168</v>
      </c>
      <c r="E48" s="15" t="s">
        <v>79</v>
      </c>
      <c r="F48" s="15" t="s">
        <v>26</v>
      </c>
      <c r="G48" s="15" t="s">
        <v>31</v>
      </c>
      <c r="H48" s="15" t="s">
        <v>27</v>
      </c>
      <c r="I48" s="15" t="s">
        <v>122</v>
      </c>
      <c r="J48" s="15" t="s">
        <v>29</v>
      </c>
      <c r="K48" s="15" t="s">
        <v>30</v>
      </c>
      <c r="L48" s="15" t="s">
        <v>123</v>
      </c>
      <c r="M48" s="15" t="s">
        <v>27</v>
      </c>
      <c r="N48" s="15" t="s">
        <v>169</v>
      </c>
      <c r="O48" s="15" t="s">
        <v>131</v>
      </c>
      <c r="P48" s="15" t="s">
        <v>32</v>
      </c>
      <c r="Q48" s="17">
        <v>0.33333333333333331</v>
      </c>
      <c r="R48" s="22">
        <v>0.33333333333333331</v>
      </c>
      <c r="S48" s="17">
        <v>0.6875</v>
      </c>
      <c r="T48" s="22">
        <v>0.6875</v>
      </c>
      <c r="U48" s="17">
        <v>2.7777777777777776E-2</v>
      </c>
      <c r="V48" s="22">
        <v>2.7777777777777776E-2</v>
      </c>
      <c r="W48" s="15">
        <v>100</v>
      </c>
      <c r="X48" s="28">
        <f t="shared" si="1"/>
        <v>1</v>
      </c>
      <c r="Y48" s="19">
        <v>1</v>
      </c>
      <c r="Z48" s="30">
        <f t="shared" si="0"/>
        <v>0.3263888888888889</v>
      </c>
      <c r="AA48" s="24"/>
      <c r="AB48" s="15" t="s">
        <v>29</v>
      </c>
      <c r="AC48" s="15" t="s">
        <v>34</v>
      </c>
      <c r="AD48" s="15" t="s">
        <v>34</v>
      </c>
      <c r="AE48" s="15" t="s">
        <v>34</v>
      </c>
    </row>
    <row r="49" spans="1:31" x14ac:dyDescent="0.15">
      <c r="A49" s="15" t="s">
        <v>21</v>
      </c>
      <c r="B49" s="15" t="s">
        <v>167</v>
      </c>
      <c r="C49" s="15" t="s">
        <v>23</v>
      </c>
      <c r="D49" s="15" t="s">
        <v>168</v>
      </c>
      <c r="E49" s="15" t="s">
        <v>79</v>
      </c>
      <c r="F49" s="15" t="s">
        <v>26</v>
      </c>
      <c r="G49" s="15" t="s">
        <v>31</v>
      </c>
      <c r="H49" s="15" t="s">
        <v>27</v>
      </c>
      <c r="I49" s="15" t="s">
        <v>122</v>
      </c>
      <c r="J49" s="15" t="s">
        <v>29</v>
      </c>
      <c r="K49" s="15" t="s">
        <v>126</v>
      </c>
      <c r="L49" s="15" t="s">
        <v>31</v>
      </c>
      <c r="M49" s="15" t="s">
        <v>27</v>
      </c>
      <c r="N49" s="15" t="s">
        <v>170</v>
      </c>
      <c r="O49" s="15" t="s">
        <v>131</v>
      </c>
      <c r="P49" s="15" t="s">
        <v>32</v>
      </c>
      <c r="Q49" s="17">
        <v>0.33333333333333331</v>
      </c>
      <c r="R49" s="22">
        <v>0.33333333333333331</v>
      </c>
      <c r="S49" s="17">
        <v>0.6875</v>
      </c>
      <c r="T49" s="22">
        <v>0.6875</v>
      </c>
      <c r="U49" s="17">
        <v>2.7777777777777776E-2</v>
      </c>
      <c r="V49" s="22">
        <v>2.7777777777777776E-2</v>
      </c>
      <c r="W49" s="15">
        <v>100</v>
      </c>
      <c r="X49" s="28">
        <f t="shared" si="1"/>
        <v>1</v>
      </c>
      <c r="Y49" s="19">
        <v>2</v>
      </c>
      <c r="Z49" s="30">
        <f t="shared" si="0"/>
        <v>0.65277777777777779</v>
      </c>
      <c r="AA49" s="24"/>
      <c r="AB49" s="15" t="s">
        <v>29</v>
      </c>
      <c r="AC49" s="15" t="s">
        <v>34</v>
      </c>
      <c r="AD49" s="15" t="s">
        <v>34</v>
      </c>
      <c r="AE49" s="15" t="s">
        <v>34</v>
      </c>
    </row>
    <row r="50" spans="1:31" x14ac:dyDescent="0.15">
      <c r="A50" s="15" t="s">
        <v>21</v>
      </c>
      <c r="B50" s="15" t="s">
        <v>171</v>
      </c>
      <c r="C50" s="15" t="s">
        <v>23</v>
      </c>
      <c r="D50" s="15" t="s">
        <v>172</v>
      </c>
      <c r="E50" s="15" t="s">
        <v>79</v>
      </c>
      <c r="F50" s="15" t="s">
        <v>26</v>
      </c>
      <c r="G50" s="15" t="s">
        <v>31</v>
      </c>
      <c r="H50" s="15" t="s">
        <v>27</v>
      </c>
      <c r="I50" s="15" t="s">
        <v>122</v>
      </c>
      <c r="J50" s="15" t="s">
        <v>29</v>
      </c>
      <c r="K50" s="15" t="s">
        <v>30</v>
      </c>
      <c r="L50" s="15" t="s">
        <v>31</v>
      </c>
      <c r="M50" s="15" t="s">
        <v>27</v>
      </c>
      <c r="N50" s="15" t="s">
        <v>173</v>
      </c>
      <c r="O50" s="15" t="s">
        <v>131</v>
      </c>
      <c r="P50" s="15" t="s">
        <v>32</v>
      </c>
      <c r="Q50" s="17">
        <v>0.33333333333333331</v>
      </c>
      <c r="R50" s="22">
        <v>0.33333333333333331</v>
      </c>
      <c r="S50" s="17">
        <v>0.6875</v>
      </c>
      <c r="T50" s="22">
        <v>0.6875</v>
      </c>
      <c r="U50" s="17">
        <v>2.7777777777777776E-2</v>
      </c>
      <c r="V50" s="22">
        <v>2.7777777777777776E-2</v>
      </c>
      <c r="W50" s="15">
        <v>100</v>
      </c>
      <c r="X50" s="28">
        <f t="shared" si="1"/>
        <v>1</v>
      </c>
      <c r="Y50" s="19">
        <v>1</v>
      </c>
      <c r="Z50" s="30">
        <f t="shared" si="0"/>
        <v>0.3263888888888889</v>
      </c>
      <c r="AA50" s="24"/>
      <c r="AB50" s="15" t="s">
        <v>29</v>
      </c>
      <c r="AC50" s="15" t="s">
        <v>34</v>
      </c>
      <c r="AD50" s="15" t="s">
        <v>34</v>
      </c>
      <c r="AE50" s="15" t="s">
        <v>34</v>
      </c>
    </row>
    <row r="51" spans="1:31" x14ac:dyDescent="0.15">
      <c r="A51" s="15" t="s">
        <v>21</v>
      </c>
      <c r="B51" s="15" t="s">
        <v>174</v>
      </c>
      <c r="C51" s="15" t="s">
        <v>23</v>
      </c>
      <c r="D51" s="15" t="s">
        <v>175</v>
      </c>
      <c r="E51" s="15" t="s">
        <v>79</v>
      </c>
      <c r="F51" s="15" t="s">
        <v>26</v>
      </c>
      <c r="G51" s="15" t="s">
        <v>31</v>
      </c>
      <c r="H51" s="15" t="s">
        <v>176</v>
      </c>
      <c r="I51" s="15" t="s">
        <v>122</v>
      </c>
      <c r="J51" s="15" t="s">
        <v>29</v>
      </c>
      <c r="K51" s="15" t="s">
        <v>30</v>
      </c>
      <c r="L51" s="15" t="s">
        <v>31</v>
      </c>
      <c r="M51" s="15" t="s">
        <v>176</v>
      </c>
      <c r="N51" s="15" t="s">
        <v>177</v>
      </c>
      <c r="O51" s="15" t="s">
        <v>125</v>
      </c>
      <c r="P51" s="15" t="s">
        <v>32</v>
      </c>
      <c r="Q51" s="17">
        <v>0.33333333333333331</v>
      </c>
      <c r="R51" s="22">
        <v>0.33333333333333331</v>
      </c>
      <c r="S51" s="17">
        <v>0.6875</v>
      </c>
      <c r="T51" s="22">
        <v>0.6875</v>
      </c>
      <c r="U51" s="17">
        <v>2.7777777777777776E-2</v>
      </c>
      <c r="V51" s="22">
        <v>2.7777777777777776E-2</v>
      </c>
      <c r="W51" s="15">
        <v>100</v>
      </c>
      <c r="X51" s="28">
        <f t="shared" si="1"/>
        <v>1</v>
      </c>
      <c r="Y51" s="19">
        <v>1</v>
      </c>
      <c r="Z51" s="30">
        <f t="shared" si="0"/>
        <v>0.3263888888888889</v>
      </c>
      <c r="AA51" s="24"/>
      <c r="AB51" s="15" t="s">
        <v>29</v>
      </c>
      <c r="AC51" s="15" t="s">
        <v>34</v>
      </c>
      <c r="AD51" s="15" t="s">
        <v>34</v>
      </c>
      <c r="AE51" s="15" t="s">
        <v>34</v>
      </c>
    </row>
    <row r="52" spans="1:31" x14ac:dyDescent="0.15">
      <c r="A52" s="15" t="s">
        <v>21</v>
      </c>
      <c r="B52" s="15" t="s">
        <v>178</v>
      </c>
      <c r="C52" s="15" t="s">
        <v>23</v>
      </c>
      <c r="D52" s="15" t="s">
        <v>179</v>
      </c>
      <c r="E52" s="15" t="s">
        <v>79</v>
      </c>
      <c r="F52" s="15" t="s">
        <v>26</v>
      </c>
      <c r="G52" s="15" t="s">
        <v>31</v>
      </c>
      <c r="H52" s="15" t="s">
        <v>176</v>
      </c>
      <c r="I52" s="15" t="s">
        <v>122</v>
      </c>
      <c r="J52" s="15" t="s">
        <v>29</v>
      </c>
      <c r="K52" s="15" t="s">
        <v>30</v>
      </c>
      <c r="L52" s="15" t="s">
        <v>31</v>
      </c>
      <c r="M52" s="15" t="s">
        <v>176</v>
      </c>
      <c r="N52" s="15" t="s">
        <v>177</v>
      </c>
      <c r="O52" s="15" t="s">
        <v>125</v>
      </c>
      <c r="P52" s="15" t="s">
        <v>32</v>
      </c>
      <c r="Q52" s="17">
        <v>0.33333333333333331</v>
      </c>
      <c r="R52" s="22">
        <v>0.33333333333333331</v>
      </c>
      <c r="S52" s="17">
        <v>0.6875</v>
      </c>
      <c r="T52" s="22">
        <v>0.6875</v>
      </c>
      <c r="U52" s="17">
        <v>2.7777777777777776E-2</v>
      </c>
      <c r="V52" s="22">
        <v>2.7777777777777776E-2</v>
      </c>
      <c r="W52" s="15">
        <v>100</v>
      </c>
      <c r="X52" s="28">
        <f t="shared" si="1"/>
        <v>1</v>
      </c>
      <c r="Y52" s="19">
        <v>1</v>
      </c>
      <c r="Z52" s="30">
        <f t="shared" si="0"/>
        <v>0.3263888888888889</v>
      </c>
      <c r="AA52" s="24"/>
      <c r="AB52" s="15" t="s">
        <v>29</v>
      </c>
      <c r="AC52" s="15" t="s">
        <v>34</v>
      </c>
      <c r="AD52" s="15" t="s">
        <v>34</v>
      </c>
      <c r="AE52" s="15" t="s">
        <v>34</v>
      </c>
    </row>
    <row r="53" spans="1:31" x14ac:dyDescent="0.15">
      <c r="A53" s="15" t="s">
        <v>21</v>
      </c>
      <c r="B53" s="15" t="s">
        <v>180</v>
      </c>
      <c r="C53" s="15" t="s">
        <v>23</v>
      </c>
      <c r="D53" s="15" t="s">
        <v>181</v>
      </c>
      <c r="E53" s="15" t="s">
        <v>79</v>
      </c>
      <c r="F53" s="15" t="s">
        <v>26</v>
      </c>
      <c r="G53" s="15" t="s">
        <v>31</v>
      </c>
      <c r="H53" s="15" t="s">
        <v>27</v>
      </c>
      <c r="I53" s="15" t="s">
        <v>122</v>
      </c>
      <c r="J53" s="15" t="s">
        <v>29</v>
      </c>
      <c r="K53" s="15" t="s">
        <v>30</v>
      </c>
      <c r="L53" s="15" t="s">
        <v>123</v>
      </c>
      <c r="M53" s="15" t="s">
        <v>27</v>
      </c>
      <c r="N53" s="15" t="s">
        <v>182</v>
      </c>
      <c r="O53" s="15" t="s">
        <v>125</v>
      </c>
      <c r="P53" s="15" t="s">
        <v>32</v>
      </c>
      <c r="Q53" s="17">
        <v>0.33333333333333331</v>
      </c>
      <c r="R53" s="22">
        <v>0.33333333333333331</v>
      </c>
      <c r="S53" s="17">
        <v>0.6875</v>
      </c>
      <c r="T53" s="22">
        <v>0.6875</v>
      </c>
      <c r="U53" s="17">
        <v>2.7777777777777776E-2</v>
      </c>
      <c r="V53" s="22">
        <v>2.7777777777777776E-2</v>
      </c>
      <c r="W53" s="15">
        <v>100</v>
      </c>
      <c r="X53" s="28">
        <f t="shared" si="1"/>
        <v>1</v>
      </c>
      <c r="Y53" s="19">
        <v>1</v>
      </c>
      <c r="Z53" s="30">
        <f t="shared" si="0"/>
        <v>0.3263888888888889</v>
      </c>
      <c r="AA53" s="24"/>
      <c r="AB53" s="15" t="s">
        <v>29</v>
      </c>
      <c r="AC53" s="15" t="s">
        <v>34</v>
      </c>
      <c r="AD53" s="15" t="s">
        <v>34</v>
      </c>
      <c r="AE53" s="15" t="s">
        <v>34</v>
      </c>
    </row>
    <row r="54" spans="1:31" x14ac:dyDescent="0.15">
      <c r="A54" s="15" t="s">
        <v>21</v>
      </c>
      <c r="B54" s="15" t="s">
        <v>180</v>
      </c>
      <c r="C54" s="15" t="s">
        <v>23</v>
      </c>
      <c r="D54" s="15" t="s">
        <v>181</v>
      </c>
      <c r="E54" s="15" t="s">
        <v>79</v>
      </c>
      <c r="F54" s="15" t="s">
        <v>26</v>
      </c>
      <c r="G54" s="15" t="s">
        <v>31</v>
      </c>
      <c r="H54" s="15" t="s">
        <v>27</v>
      </c>
      <c r="I54" s="15" t="s">
        <v>122</v>
      </c>
      <c r="J54" s="15" t="s">
        <v>29</v>
      </c>
      <c r="K54" s="15" t="s">
        <v>126</v>
      </c>
      <c r="L54" s="15" t="s">
        <v>31</v>
      </c>
      <c r="M54" s="15" t="s">
        <v>27</v>
      </c>
      <c r="N54" s="15" t="s">
        <v>183</v>
      </c>
      <c r="O54" s="15" t="s">
        <v>125</v>
      </c>
      <c r="P54" s="15" t="s">
        <v>32</v>
      </c>
      <c r="Q54" s="17">
        <v>0.33333333333333331</v>
      </c>
      <c r="R54" s="22">
        <v>0.33333333333333331</v>
      </c>
      <c r="S54" s="17">
        <v>0.6875</v>
      </c>
      <c r="T54" s="22">
        <v>0.6875</v>
      </c>
      <c r="U54" s="17">
        <v>2.7777777777777776E-2</v>
      </c>
      <c r="V54" s="22">
        <v>2.7777777777777776E-2</v>
      </c>
      <c r="W54" s="15">
        <v>100</v>
      </c>
      <c r="X54" s="28">
        <f t="shared" si="1"/>
        <v>1</v>
      </c>
      <c r="Y54" s="19">
        <v>1</v>
      </c>
      <c r="Z54" s="30">
        <f t="shared" si="0"/>
        <v>0.3263888888888889</v>
      </c>
      <c r="AA54" s="24"/>
      <c r="AB54" s="15" t="s">
        <v>29</v>
      </c>
      <c r="AC54" s="15" t="s">
        <v>34</v>
      </c>
      <c r="AD54" s="15" t="s">
        <v>34</v>
      </c>
      <c r="AE54" s="15" t="s">
        <v>34</v>
      </c>
    </row>
    <row r="55" spans="1:31" x14ac:dyDescent="0.15">
      <c r="A55" s="15" t="s">
        <v>21</v>
      </c>
      <c r="B55" s="15" t="s">
        <v>184</v>
      </c>
      <c r="C55" s="15" t="s">
        <v>23</v>
      </c>
      <c r="D55" s="15" t="s">
        <v>185</v>
      </c>
      <c r="E55" s="15" t="s">
        <v>79</v>
      </c>
      <c r="F55" s="15" t="s">
        <v>26</v>
      </c>
      <c r="G55" s="15" t="s">
        <v>31</v>
      </c>
      <c r="H55" s="15" t="s">
        <v>27</v>
      </c>
      <c r="I55" s="15" t="s">
        <v>122</v>
      </c>
      <c r="J55" s="15" t="s">
        <v>29</v>
      </c>
      <c r="K55" s="15" t="s">
        <v>30</v>
      </c>
      <c r="L55" s="15" t="s">
        <v>123</v>
      </c>
      <c r="M55" s="15" t="s">
        <v>27</v>
      </c>
      <c r="N55" s="15" t="s">
        <v>186</v>
      </c>
      <c r="O55" s="15" t="s">
        <v>125</v>
      </c>
      <c r="P55" s="15" t="s">
        <v>32</v>
      </c>
      <c r="Q55" s="17">
        <v>0.33333333333333331</v>
      </c>
      <c r="R55" s="22">
        <v>0.33333333333333331</v>
      </c>
      <c r="S55" s="17">
        <v>0.6875</v>
      </c>
      <c r="T55" s="22">
        <v>0.6875</v>
      </c>
      <c r="U55" s="17">
        <v>2.7777777777777776E-2</v>
      </c>
      <c r="V55" s="22">
        <v>2.7777777777777776E-2</v>
      </c>
      <c r="W55" s="15">
        <v>100</v>
      </c>
      <c r="X55" s="28">
        <f t="shared" si="1"/>
        <v>1</v>
      </c>
      <c r="Y55" s="19">
        <v>1</v>
      </c>
      <c r="Z55" s="30">
        <f t="shared" si="0"/>
        <v>0.3263888888888889</v>
      </c>
      <c r="AA55" s="24"/>
      <c r="AB55" s="15" t="s">
        <v>29</v>
      </c>
      <c r="AC55" s="15" t="s">
        <v>34</v>
      </c>
      <c r="AD55" s="15" t="s">
        <v>34</v>
      </c>
      <c r="AE55" s="15" t="s">
        <v>34</v>
      </c>
    </row>
    <row r="56" spans="1:31" x14ac:dyDescent="0.15">
      <c r="A56" s="15" t="s">
        <v>21</v>
      </c>
      <c r="B56" s="15" t="s">
        <v>184</v>
      </c>
      <c r="C56" s="15" t="s">
        <v>23</v>
      </c>
      <c r="D56" s="15" t="s">
        <v>185</v>
      </c>
      <c r="E56" s="15" t="s">
        <v>79</v>
      </c>
      <c r="F56" s="15" t="s">
        <v>26</v>
      </c>
      <c r="G56" s="15" t="s">
        <v>31</v>
      </c>
      <c r="H56" s="15" t="s">
        <v>27</v>
      </c>
      <c r="I56" s="15" t="s">
        <v>122</v>
      </c>
      <c r="J56" s="15" t="s">
        <v>29</v>
      </c>
      <c r="K56" s="15" t="s">
        <v>126</v>
      </c>
      <c r="L56" s="15" t="s">
        <v>31</v>
      </c>
      <c r="M56" s="15" t="s">
        <v>27</v>
      </c>
      <c r="N56" s="15" t="s">
        <v>187</v>
      </c>
      <c r="O56" s="15" t="s">
        <v>125</v>
      </c>
      <c r="P56" s="15" t="s">
        <v>32</v>
      </c>
      <c r="Q56" s="17">
        <v>0.33333333333333331</v>
      </c>
      <c r="R56" s="22">
        <v>0.33333333333333331</v>
      </c>
      <c r="S56" s="17">
        <v>0.6875</v>
      </c>
      <c r="T56" s="22">
        <v>0.6875</v>
      </c>
      <c r="U56" s="17">
        <v>2.7777777777777776E-2</v>
      </c>
      <c r="V56" s="22">
        <v>2.7777777777777776E-2</v>
      </c>
      <c r="W56" s="15">
        <v>100</v>
      </c>
      <c r="X56" s="28">
        <f t="shared" si="1"/>
        <v>1</v>
      </c>
      <c r="Y56" s="19">
        <v>1</v>
      </c>
      <c r="Z56" s="30">
        <f t="shared" si="0"/>
        <v>0.3263888888888889</v>
      </c>
      <c r="AA56" s="24"/>
      <c r="AB56" s="15" t="s">
        <v>29</v>
      </c>
      <c r="AC56" s="15" t="s">
        <v>34</v>
      </c>
      <c r="AD56" s="15" t="s">
        <v>34</v>
      </c>
      <c r="AE56" s="15" t="s">
        <v>34</v>
      </c>
    </row>
    <row r="57" spans="1:31" x14ac:dyDescent="0.15">
      <c r="A57" s="15" t="s">
        <v>21</v>
      </c>
      <c r="B57" s="15" t="s">
        <v>188</v>
      </c>
      <c r="C57" s="15" t="s">
        <v>23</v>
      </c>
      <c r="D57" s="15" t="s">
        <v>189</v>
      </c>
      <c r="E57" s="15" t="s">
        <v>79</v>
      </c>
      <c r="F57" s="15" t="s">
        <v>26</v>
      </c>
      <c r="G57" s="15" t="s">
        <v>31</v>
      </c>
      <c r="H57" s="15" t="s">
        <v>27</v>
      </c>
      <c r="I57" s="15" t="s">
        <v>122</v>
      </c>
      <c r="J57" s="15" t="s">
        <v>29</v>
      </c>
      <c r="K57" s="15" t="s">
        <v>126</v>
      </c>
      <c r="L57" s="15" t="s">
        <v>31</v>
      </c>
      <c r="M57" s="15" t="s">
        <v>27</v>
      </c>
      <c r="N57" s="15" t="s">
        <v>190</v>
      </c>
      <c r="O57" s="15" t="s">
        <v>131</v>
      </c>
      <c r="P57" s="15" t="s">
        <v>32</v>
      </c>
      <c r="Q57" s="17">
        <v>0.33333333333333331</v>
      </c>
      <c r="R57" s="22">
        <v>0.33333333333333331</v>
      </c>
      <c r="S57" s="17">
        <v>0.6875</v>
      </c>
      <c r="T57" s="22">
        <v>0.6875</v>
      </c>
      <c r="U57" s="17">
        <v>2.7777777777777776E-2</v>
      </c>
      <c r="V57" s="22">
        <v>2.7777777777777776E-2</v>
      </c>
      <c r="W57" s="15">
        <v>100</v>
      </c>
      <c r="X57" s="28">
        <f t="shared" si="1"/>
        <v>1</v>
      </c>
      <c r="Y57" s="19">
        <v>1</v>
      </c>
      <c r="Z57" s="30">
        <f t="shared" si="0"/>
        <v>0.3263888888888889</v>
      </c>
      <c r="AA57" s="24"/>
      <c r="AB57" s="15" t="s">
        <v>29</v>
      </c>
      <c r="AC57" s="15" t="s">
        <v>34</v>
      </c>
      <c r="AD57" s="15" t="s">
        <v>34</v>
      </c>
      <c r="AE57" s="15" t="s">
        <v>34</v>
      </c>
    </row>
    <row r="58" spans="1:31" x14ac:dyDescent="0.15">
      <c r="A58" s="15" t="s">
        <v>21</v>
      </c>
      <c r="B58" s="15" t="s">
        <v>188</v>
      </c>
      <c r="C58" s="15" t="s">
        <v>23</v>
      </c>
      <c r="D58" s="15" t="s">
        <v>189</v>
      </c>
      <c r="E58" s="15" t="s">
        <v>79</v>
      </c>
      <c r="F58" s="15" t="s">
        <v>26</v>
      </c>
      <c r="G58" s="15" t="s">
        <v>31</v>
      </c>
      <c r="H58" s="15" t="s">
        <v>27</v>
      </c>
      <c r="I58" s="15" t="s">
        <v>122</v>
      </c>
      <c r="J58" s="15" t="s">
        <v>29</v>
      </c>
      <c r="K58" s="15" t="s">
        <v>30</v>
      </c>
      <c r="L58" s="15" t="s">
        <v>123</v>
      </c>
      <c r="M58" s="15" t="s">
        <v>27</v>
      </c>
      <c r="N58" s="15" t="s">
        <v>191</v>
      </c>
      <c r="O58" s="15" t="s">
        <v>131</v>
      </c>
      <c r="P58" s="15" t="s">
        <v>32</v>
      </c>
      <c r="Q58" s="17">
        <v>0.33333333333333331</v>
      </c>
      <c r="R58" s="22">
        <v>0.33333333333333331</v>
      </c>
      <c r="S58" s="17">
        <v>0.6875</v>
      </c>
      <c r="T58" s="22">
        <v>0.6875</v>
      </c>
      <c r="U58" s="17">
        <v>2.7777777777777776E-2</v>
      </c>
      <c r="V58" s="22">
        <v>2.7777777777777776E-2</v>
      </c>
      <c r="W58" s="15">
        <v>100</v>
      </c>
      <c r="X58" s="28">
        <f t="shared" si="1"/>
        <v>1</v>
      </c>
      <c r="Y58" s="19">
        <v>1</v>
      </c>
      <c r="Z58" s="30">
        <f t="shared" si="0"/>
        <v>0.3263888888888889</v>
      </c>
      <c r="AA58" s="24"/>
      <c r="AB58" s="15" t="s">
        <v>29</v>
      </c>
      <c r="AC58" s="15" t="s">
        <v>34</v>
      </c>
      <c r="AD58" s="15" t="s">
        <v>34</v>
      </c>
      <c r="AE58" s="15" t="s">
        <v>34</v>
      </c>
    </row>
    <row r="59" spans="1:31" x14ac:dyDescent="0.15">
      <c r="A59" s="15" t="s">
        <v>21</v>
      </c>
      <c r="B59" s="15" t="s">
        <v>192</v>
      </c>
      <c r="C59" s="15" t="s">
        <v>23</v>
      </c>
      <c r="D59" s="15" t="s">
        <v>193</v>
      </c>
      <c r="E59" s="15" t="s">
        <v>79</v>
      </c>
      <c r="F59" s="15" t="s">
        <v>26</v>
      </c>
      <c r="G59" s="15" t="s">
        <v>31</v>
      </c>
      <c r="H59" s="15" t="s">
        <v>27</v>
      </c>
      <c r="I59" s="15" t="s">
        <v>122</v>
      </c>
      <c r="J59" s="15" t="s">
        <v>29</v>
      </c>
      <c r="K59" s="15" t="s">
        <v>30</v>
      </c>
      <c r="L59" s="15" t="s">
        <v>123</v>
      </c>
      <c r="M59" s="15" t="s">
        <v>27</v>
      </c>
      <c r="N59" s="15" t="s">
        <v>194</v>
      </c>
      <c r="O59" s="15" t="s">
        <v>125</v>
      </c>
      <c r="P59" s="15" t="s">
        <v>32</v>
      </c>
      <c r="Q59" s="17">
        <v>0.33333333333333331</v>
      </c>
      <c r="R59" s="22">
        <v>0.33333333333333331</v>
      </c>
      <c r="S59" s="17">
        <v>0.6875</v>
      </c>
      <c r="T59" s="22">
        <v>0.6875</v>
      </c>
      <c r="U59" s="17">
        <v>2.7777777777777776E-2</v>
      </c>
      <c r="V59" s="22">
        <v>2.7777777777777776E-2</v>
      </c>
      <c r="W59" s="15">
        <v>100</v>
      </c>
      <c r="X59" s="28">
        <f t="shared" si="1"/>
        <v>1</v>
      </c>
      <c r="Y59" s="19">
        <v>1</v>
      </c>
      <c r="Z59" s="30">
        <f t="shared" si="0"/>
        <v>0.3263888888888889</v>
      </c>
      <c r="AA59" s="24"/>
      <c r="AB59" s="15" t="s">
        <v>29</v>
      </c>
      <c r="AC59" s="15" t="s">
        <v>34</v>
      </c>
      <c r="AD59" s="15" t="s">
        <v>34</v>
      </c>
      <c r="AE59" s="15" t="s">
        <v>34</v>
      </c>
    </row>
    <row r="60" spans="1:31" x14ac:dyDescent="0.15">
      <c r="A60" s="15" t="s">
        <v>21</v>
      </c>
      <c r="B60" s="15" t="s">
        <v>192</v>
      </c>
      <c r="C60" s="15" t="s">
        <v>23</v>
      </c>
      <c r="D60" s="15" t="s">
        <v>193</v>
      </c>
      <c r="E60" s="15" t="s">
        <v>79</v>
      </c>
      <c r="F60" s="15" t="s">
        <v>26</v>
      </c>
      <c r="G60" s="15" t="s">
        <v>31</v>
      </c>
      <c r="H60" s="15" t="s">
        <v>27</v>
      </c>
      <c r="I60" s="15" t="s">
        <v>122</v>
      </c>
      <c r="J60" s="15" t="s">
        <v>29</v>
      </c>
      <c r="K60" s="15" t="s">
        <v>126</v>
      </c>
      <c r="L60" s="15" t="s">
        <v>31</v>
      </c>
      <c r="M60" s="15" t="s">
        <v>27</v>
      </c>
      <c r="N60" s="15" t="s">
        <v>195</v>
      </c>
      <c r="O60" s="15" t="s">
        <v>125</v>
      </c>
      <c r="P60" s="15" t="s">
        <v>32</v>
      </c>
      <c r="Q60" s="17">
        <v>0.33333333333333331</v>
      </c>
      <c r="R60" s="22">
        <v>0.33333333333333331</v>
      </c>
      <c r="S60" s="17">
        <v>0.6875</v>
      </c>
      <c r="T60" s="22">
        <v>0.6875</v>
      </c>
      <c r="U60" s="17">
        <v>2.7777777777777776E-2</v>
      </c>
      <c r="V60" s="22">
        <v>2.7777777777777776E-2</v>
      </c>
      <c r="W60" s="15">
        <v>100</v>
      </c>
      <c r="X60" s="28">
        <f t="shared" si="1"/>
        <v>1</v>
      </c>
      <c r="Y60" s="19">
        <v>5</v>
      </c>
      <c r="Z60" s="30">
        <f t="shared" si="0"/>
        <v>1.6319444444444444</v>
      </c>
      <c r="AA60" s="24"/>
      <c r="AB60" s="15" t="s">
        <v>29</v>
      </c>
      <c r="AC60" s="15" t="s">
        <v>34</v>
      </c>
      <c r="AD60" s="15" t="s">
        <v>34</v>
      </c>
      <c r="AE60" s="15" t="s">
        <v>34</v>
      </c>
    </row>
    <row r="61" spans="1:31" x14ac:dyDescent="0.15">
      <c r="A61" s="15" t="s">
        <v>21</v>
      </c>
      <c r="B61" s="15" t="s">
        <v>196</v>
      </c>
      <c r="C61" s="15" t="s">
        <v>23</v>
      </c>
      <c r="D61" s="15" t="s">
        <v>197</v>
      </c>
      <c r="E61" s="15" t="s">
        <v>79</v>
      </c>
      <c r="F61" s="15" t="s">
        <v>26</v>
      </c>
      <c r="G61" s="15" t="s">
        <v>31</v>
      </c>
      <c r="H61" s="15" t="s">
        <v>27</v>
      </c>
      <c r="I61" s="15" t="s">
        <v>122</v>
      </c>
      <c r="J61" s="15" t="s">
        <v>29</v>
      </c>
      <c r="K61" s="15" t="s">
        <v>30</v>
      </c>
      <c r="L61" s="15" t="s">
        <v>123</v>
      </c>
      <c r="M61" s="15" t="s">
        <v>27</v>
      </c>
      <c r="N61" s="15" t="s">
        <v>198</v>
      </c>
      <c r="O61" s="15" t="s">
        <v>131</v>
      </c>
      <c r="P61" s="15" t="s">
        <v>32</v>
      </c>
      <c r="Q61" s="17">
        <v>0.33333333333333331</v>
      </c>
      <c r="R61" s="22">
        <v>0.33333333333333331</v>
      </c>
      <c r="S61" s="17">
        <v>0.6875</v>
      </c>
      <c r="T61" s="22">
        <v>0.6875</v>
      </c>
      <c r="U61" s="17">
        <v>2.7777777777777776E-2</v>
      </c>
      <c r="V61" s="22">
        <v>2.7777777777777776E-2</v>
      </c>
      <c r="W61" s="15">
        <v>100</v>
      </c>
      <c r="X61" s="28">
        <f t="shared" si="1"/>
        <v>1</v>
      </c>
      <c r="Y61" s="19">
        <v>1</v>
      </c>
      <c r="Z61" s="30">
        <f t="shared" si="0"/>
        <v>0.3263888888888889</v>
      </c>
      <c r="AA61" s="24"/>
      <c r="AB61" s="15" t="s">
        <v>29</v>
      </c>
      <c r="AC61" s="15" t="s">
        <v>34</v>
      </c>
      <c r="AD61" s="15" t="s">
        <v>34</v>
      </c>
      <c r="AE61" s="15" t="s">
        <v>34</v>
      </c>
    </row>
    <row r="62" spans="1:31" x14ac:dyDescent="0.15">
      <c r="A62" s="15" t="s">
        <v>21</v>
      </c>
      <c r="B62" s="15" t="s">
        <v>196</v>
      </c>
      <c r="C62" s="15" t="s">
        <v>23</v>
      </c>
      <c r="D62" s="15" t="s">
        <v>197</v>
      </c>
      <c r="E62" s="15" t="s">
        <v>79</v>
      </c>
      <c r="F62" s="15" t="s">
        <v>26</v>
      </c>
      <c r="G62" s="15" t="s">
        <v>31</v>
      </c>
      <c r="H62" s="15" t="s">
        <v>27</v>
      </c>
      <c r="I62" s="15" t="s">
        <v>122</v>
      </c>
      <c r="J62" s="15" t="s">
        <v>29</v>
      </c>
      <c r="K62" s="15" t="s">
        <v>126</v>
      </c>
      <c r="L62" s="15" t="s">
        <v>31</v>
      </c>
      <c r="M62" s="15" t="s">
        <v>27</v>
      </c>
      <c r="N62" s="15" t="s">
        <v>199</v>
      </c>
      <c r="O62" s="15" t="s">
        <v>131</v>
      </c>
      <c r="P62" s="15" t="s">
        <v>32</v>
      </c>
      <c r="Q62" s="17">
        <v>0.33333333333333331</v>
      </c>
      <c r="R62" s="22">
        <v>0.33333333333333331</v>
      </c>
      <c r="S62" s="17">
        <v>0.6875</v>
      </c>
      <c r="T62" s="22">
        <v>0.6875</v>
      </c>
      <c r="U62" s="17">
        <v>2.7777777777777776E-2</v>
      </c>
      <c r="V62" s="22">
        <v>2.7777777777777776E-2</v>
      </c>
      <c r="W62" s="15">
        <v>100</v>
      </c>
      <c r="X62" s="28">
        <f t="shared" si="1"/>
        <v>1</v>
      </c>
      <c r="Y62" s="19">
        <v>1</v>
      </c>
      <c r="Z62" s="30">
        <f t="shared" si="0"/>
        <v>0.3263888888888889</v>
      </c>
      <c r="AA62" s="24"/>
      <c r="AB62" s="15" t="s">
        <v>29</v>
      </c>
      <c r="AC62" s="15" t="s">
        <v>34</v>
      </c>
      <c r="AD62" s="15" t="s">
        <v>34</v>
      </c>
      <c r="AE62" s="15" t="s">
        <v>34</v>
      </c>
    </row>
    <row r="63" spans="1:31" x14ac:dyDescent="0.15">
      <c r="A63" s="15" t="s">
        <v>21</v>
      </c>
      <c r="B63" s="15" t="s">
        <v>200</v>
      </c>
      <c r="C63" s="15" t="s">
        <v>23</v>
      </c>
      <c r="D63" s="15" t="s">
        <v>201</v>
      </c>
      <c r="E63" s="15" t="s">
        <v>25</v>
      </c>
      <c r="F63" s="15" t="s">
        <v>26</v>
      </c>
      <c r="G63" s="15" t="s">
        <v>31</v>
      </c>
      <c r="H63" s="15" t="s">
        <v>27</v>
      </c>
      <c r="I63" s="15" t="s">
        <v>134</v>
      </c>
      <c r="J63" s="15" t="s">
        <v>29</v>
      </c>
      <c r="K63" s="15" t="s">
        <v>30</v>
      </c>
      <c r="L63" s="15" t="s">
        <v>31</v>
      </c>
      <c r="M63" s="15" t="s">
        <v>27</v>
      </c>
      <c r="N63" s="15" t="s">
        <v>202</v>
      </c>
      <c r="O63" s="15" t="s">
        <v>136</v>
      </c>
      <c r="P63" s="15" t="s">
        <v>32</v>
      </c>
      <c r="Q63" s="17">
        <v>0.33333333333333331</v>
      </c>
      <c r="R63" s="22">
        <v>0.33333333333333331</v>
      </c>
      <c r="S63" s="17">
        <v>0.6875</v>
      </c>
      <c r="T63" s="22">
        <v>0.6875</v>
      </c>
      <c r="U63" s="17">
        <v>2.7777777777777776E-2</v>
      </c>
      <c r="V63" s="22">
        <v>2.7777777777777776E-2</v>
      </c>
      <c r="W63" s="15">
        <v>75</v>
      </c>
      <c r="X63" s="28">
        <f t="shared" si="1"/>
        <v>0.75</v>
      </c>
      <c r="Y63" s="19">
        <v>5</v>
      </c>
      <c r="Z63" s="30">
        <f t="shared" si="0"/>
        <v>1.2239583333333335</v>
      </c>
      <c r="AA63" s="24"/>
      <c r="AB63" s="15" t="s">
        <v>29</v>
      </c>
      <c r="AC63" s="15" t="s">
        <v>34</v>
      </c>
      <c r="AD63" s="15" t="s">
        <v>34</v>
      </c>
      <c r="AE63" s="15" t="s">
        <v>34</v>
      </c>
    </row>
    <row r="64" spans="1:31" x14ac:dyDescent="0.15">
      <c r="A64" s="15" t="s">
        <v>21</v>
      </c>
      <c r="B64" s="15" t="s">
        <v>203</v>
      </c>
      <c r="C64" s="15" t="s">
        <v>36</v>
      </c>
      <c r="D64" s="15" t="s">
        <v>204</v>
      </c>
      <c r="E64" s="15" t="s">
        <v>38</v>
      </c>
      <c r="F64" s="15" t="s">
        <v>26</v>
      </c>
      <c r="G64" s="15" t="s">
        <v>31</v>
      </c>
      <c r="H64" s="15" t="s">
        <v>27</v>
      </c>
      <c r="I64" s="15" t="s">
        <v>205</v>
      </c>
      <c r="J64" s="15" t="s">
        <v>29</v>
      </c>
      <c r="K64" s="15" t="s">
        <v>30</v>
      </c>
      <c r="L64" s="15" t="s">
        <v>31</v>
      </c>
      <c r="M64" s="15" t="s">
        <v>27</v>
      </c>
      <c r="N64" s="15" t="s">
        <v>206</v>
      </c>
      <c r="O64" s="15" t="s">
        <v>38</v>
      </c>
      <c r="P64" s="15" t="s">
        <v>32</v>
      </c>
      <c r="Q64" s="17">
        <v>0.33333333333333331</v>
      </c>
      <c r="R64" s="22">
        <v>0.33333333333333331</v>
      </c>
      <c r="S64" s="17">
        <v>0.6875</v>
      </c>
      <c r="T64" s="22">
        <v>0.6875</v>
      </c>
      <c r="U64" s="17">
        <v>2.7777777777777776E-2</v>
      </c>
      <c r="V64" s="22">
        <v>2.7777777777777776E-2</v>
      </c>
      <c r="W64" s="15">
        <v>100</v>
      </c>
      <c r="X64" s="28">
        <f t="shared" si="1"/>
        <v>1</v>
      </c>
      <c r="Y64" s="19">
        <v>1</v>
      </c>
      <c r="Z64" s="30">
        <f t="shared" si="0"/>
        <v>0.3263888888888889</v>
      </c>
      <c r="AA64" s="24"/>
      <c r="AB64" s="15" t="s">
        <v>29</v>
      </c>
      <c r="AC64" s="15" t="s">
        <v>34</v>
      </c>
      <c r="AD64" s="15" t="s">
        <v>34</v>
      </c>
      <c r="AE64" s="15" t="s">
        <v>34</v>
      </c>
    </row>
    <row r="65" spans="1:31" x14ac:dyDescent="0.15">
      <c r="A65" s="15" t="s">
        <v>21</v>
      </c>
      <c r="B65" s="15" t="s">
        <v>207</v>
      </c>
      <c r="C65" s="15" t="s">
        <v>36</v>
      </c>
      <c r="D65" s="15" t="s">
        <v>208</v>
      </c>
      <c r="E65" s="15" t="s">
        <v>25</v>
      </c>
      <c r="F65" s="15" t="s">
        <v>26</v>
      </c>
      <c r="G65" s="15" t="s">
        <v>31</v>
      </c>
      <c r="H65" s="15" t="s">
        <v>27</v>
      </c>
      <c r="I65" s="15" t="s">
        <v>205</v>
      </c>
      <c r="J65" s="15" t="s">
        <v>29</v>
      </c>
      <c r="K65" s="15" t="s">
        <v>30</v>
      </c>
      <c r="L65" s="15" t="s">
        <v>31</v>
      </c>
      <c r="M65" s="15" t="s">
        <v>27</v>
      </c>
      <c r="N65" s="15" t="s">
        <v>209</v>
      </c>
      <c r="O65" s="15" t="s">
        <v>210</v>
      </c>
      <c r="P65" s="15" t="s">
        <v>32</v>
      </c>
      <c r="Q65" s="17">
        <v>0.33333333333333331</v>
      </c>
      <c r="R65" s="22">
        <v>0.33333333333333331</v>
      </c>
      <c r="S65" s="17">
        <v>0.6875</v>
      </c>
      <c r="T65" s="22">
        <v>0.6875</v>
      </c>
      <c r="U65" s="17">
        <v>2.7777777777777776E-2</v>
      </c>
      <c r="V65" s="22">
        <v>2.7777777777777776E-2</v>
      </c>
      <c r="W65" s="15">
        <v>100</v>
      </c>
      <c r="X65" s="28">
        <f t="shared" si="1"/>
        <v>1</v>
      </c>
      <c r="Y65" s="19">
        <v>1</v>
      </c>
      <c r="Z65" s="30">
        <f t="shared" si="0"/>
        <v>0.3263888888888889</v>
      </c>
      <c r="AA65" s="24"/>
      <c r="AB65" s="15" t="s">
        <v>29</v>
      </c>
      <c r="AC65" s="15" t="s">
        <v>34</v>
      </c>
      <c r="AD65" s="15" t="s">
        <v>34</v>
      </c>
      <c r="AE65" s="15" t="s">
        <v>34</v>
      </c>
    </row>
    <row r="66" spans="1:31" x14ac:dyDescent="0.15">
      <c r="A66" s="15" t="s">
        <v>21</v>
      </c>
      <c r="B66" s="15" t="s">
        <v>211</v>
      </c>
      <c r="C66" s="15" t="s">
        <v>36</v>
      </c>
      <c r="D66" s="15" t="s">
        <v>212</v>
      </c>
      <c r="E66" s="15" t="s">
        <v>25</v>
      </c>
      <c r="F66" s="15" t="s">
        <v>26</v>
      </c>
      <c r="G66" s="15" t="s">
        <v>31</v>
      </c>
      <c r="H66" s="15" t="s">
        <v>27</v>
      </c>
      <c r="I66" s="15" t="s">
        <v>205</v>
      </c>
      <c r="J66" s="15" t="s">
        <v>29</v>
      </c>
      <c r="K66" s="15" t="s">
        <v>30</v>
      </c>
      <c r="L66" s="15" t="s">
        <v>31</v>
      </c>
      <c r="M66" s="15" t="s">
        <v>27</v>
      </c>
      <c r="N66" s="15" t="s">
        <v>213</v>
      </c>
      <c r="O66" s="15" t="s">
        <v>210</v>
      </c>
      <c r="P66" s="15" t="s">
        <v>32</v>
      </c>
      <c r="Q66" s="17">
        <v>0.33333333333333331</v>
      </c>
      <c r="R66" s="22">
        <v>0.33333333333333331</v>
      </c>
      <c r="S66" s="17">
        <v>0.6875</v>
      </c>
      <c r="T66" s="22">
        <v>0.6875</v>
      </c>
      <c r="U66" s="17">
        <v>2.7777777777777776E-2</v>
      </c>
      <c r="V66" s="22">
        <v>2.7777777777777776E-2</v>
      </c>
      <c r="W66" s="15">
        <v>100</v>
      </c>
      <c r="X66" s="28">
        <f t="shared" si="1"/>
        <v>1</v>
      </c>
      <c r="Y66" s="19">
        <v>1</v>
      </c>
      <c r="Z66" s="30">
        <f t="shared" si="0"/>
        <v>0.3263888888888889</v>
      </c>
      <c r="AA66" s="24"/>
      <c r="AB66" s="15" t="s">
        <v>29</v>
      </c>
      <c r="AC66" s="15" t="s">
        <v>34</v>
      </c>
      <c r="AD66" s="15" t="s">
        <v>34</v>
      </c>
      <c r="AE66" s="15" t="s">
        <v>34</v>
      </c>
    </row>
    <row r="67" spans="1:31" x14ac:dyDescent="0.15">
      <c r="A67" s="15" t="s">
        <v>21</v>
      </c>
      <c r="B67" s="15" t="s">
        <v>214</v>
      </c>
      <c r="C67" s="15" t="s">
        <v>23</v>
      </c>
      <c r="D67" s="15" t="s">
        <v>215</v>
      </c>
      <c r="E67" s="15" t="s">
        <v>25</v>
      </c>
      <c r="F67" s="15" t="s">
        <v>26</v>
      </c>
      <c r="G67" s="15" t="s">
        <v>31</v>
      </c>
      <c r="H67" s="15" t="s">
        <v>27</v>
      </c>
      <c r="I67" s="15" t="s">
        <v>205</v>
      </c>
      <c r="J67" s="15" t="s">
        <v>29</v>
      </c>
      <c r="K67" s="15" t="s">
        <v>30</v>
      </c>
      <c r="L67" s="15" t="s">
        <v>31</v>
      </c>
      <c r="M67" s="15" t="s">
        <v>27</v>
      </c>
      <c r="N67" s="15" t="s">
        <v>216</v>
      </c>
      <c r="O67" s="15" t="s">
        <v>210</v>
      </c>
      <c r="P67" s="15" t="s">
        <v>32</v>
      </c>
      <c r="Q67" s="17">
        <v>0.33333333333333331</v>
      </c>
      <c r="R67" s="22">
        <v>0.33333333333333331</v>
      </c>
      <c r="S67" s="17">
        <v>0.6875</v>
      </c>
      <c r="T67" s="22">
        <v>0.6875</v>
      </c>
      <c r="U67" s="17">
        <v>2.7777777777777776E-2</v>
      </c>
      <c r="V67" s="22">
        <v>2.7777777777777776E-2</v>
      </c>
      <c r="W67" s="15">
        <v>100</v>
      </c>
      <c r="X67" s="28">
        <f t="shared" si="1"/>
        <v>1</v>
      </c>
      <c r="Y67" s="19">
        <v>1</v>
      </c>
      <c r="Z67" s="30">
        <f t="shared" ref="Z67:Z114" si="2">(S67-Q67-U67)*X67*Y67</f>
        <v>0.3263888888888889</v>
      </c>
      <c r="AA67" s="24"/>
      <c r="AB67" s="15" t="s">
        <v>29</v>
      </c>
      <c r="AC67" s="15" t="s">
        <v>34</v>
      </c>
      <c r="AD67" s="15" t="s">
        <v>34</v>
      </c>
      <c r="AE67" s="15" t="s">
        <v>34</v>
      </c>
    </row>
    <row r="68" spans="1:31" x14ac:dyDescent="0.15">
      <c r="A68" s="15" t="s">
        <v>21</v>
      </c>
      <c r="B68" s="15" t="s">
        <v>217</v>
      </c>
      <c r="C68" s="15" t="s">
        <v>23</v>
      </c>
      <c r="D68" s="15" t="s">
        <v>218</v>
      </c>
      <c r="E68" s="15" t="s">
        <v>25</v>
      </c>
      <c r="F68" s="15" t="s">
        <v>26</v>
      </c>
      <c r="G68" s="15" t="s">
        <v>31</v>
      </c>
      <c r="H68" s="15" t="s">
        <v>27</v>
      </c>
      <c r="I68" s="15" t="s">
        <v>205</v>
      </c>
      <c r="J68" s="15" t="s">
        <v>29</v>
      </c>
      <c r="K68" s="15" t="s">
        <v>30</v>
      </c>
      <c r="L68" s="15" t="s">
        <v>31</v>
      </c>
      <c r="M68" s="15" t="s">
        <v>27</v>
      </c>
      <c r="N68" s="15" t="s">
        <v>219</v>
      </c>
      <c r="O68" s="15" t="s">
        <v>210</v>
      </c>
      <c r="P68" s="15" t="s">
        <v>32</v>
      </c>
      <c r="Q68" s="17">
        <v>0.33333333333333331</v>
      </c>
      <c r="R68" s="22">
        <v>0.33333333333333331</v>
      </c>
      <c r="S68" s="17">
        <v>0.6875</v>
      </c>
      <c r="T68" s="22">
        <v>0.6875</v>
      </c>
      <c r="U68" s="17">
        <v>2.7777777777777776E-2</v>
      </c>
      <c r="V68" s="22">
        <v>2.7777777777777776E-2</v>
      </c>
      <c r="W68" s="15">
        <v>100</v>
      </c>
      <c r="X68" s="28">
        <f t="shared" ref="X68:X114" si="3">W68/100</f>
        <v>1</v>
      </c>
      <c r="Y68" s="19">
        <v>1</v>
      </c>
      <c r="Z68" s="30">
        <f t="shared" si="2"/>
        <v>0.3263888888888889</v>
      </c>
      <c r="AA68" s="24"/>
      <c r="AB68" s="15" t="s">
        <v>29</v>
      </c>
      <c r="AC68" s="15" t="s">
        <v>34</v>
      </c>
      <c r="AD68" s="15" t="s">
        <v>34</v>
      </c>
      <c r="AE68" s="15" t="s">
        <v>34</v>
      </c>
    </row>
    <row r="69" spans="1:31" x14ac:dyDescent="0.15">
      <c r="A69" s="15" t="s">
        <v>21</v>
      </c>
      <c r="B69" s="15" t="s">
        <v>220</v>
      </c>
      <c r="C69" s="15" t="s">
        <v>23</v>
      </c>
      <c r="D69" s="15" t="s">
        <v>221</v>
      </c>
      <c r="E69" s="15" t="s">
        <v>25</v>
      </c>
      <c r="F69" s="15" t="s">
        <v>26</v>
      </c>
      <c r="G69" s="15" t="s">
        <v>31</v>
      </c>
      <c r="H69" s="15" t="s">
        <v>27</v>
      </c>
      <c r="I69" s="15" t="s">
        <v>205</v>
      </c>
      <c r="J69" s="15" t="s">
        <v>29</v>
      </c>
      <c r="K69" s="15" t="s">
        <v>30</v>
      </c>
      <c r="L69" s="15" t="s">
        <v>31</v>
      </c>
      <c r="M69" s="15" t="s">
        <v>27</v>
      </c>
      <c r="N69" s="15" t="s">
        <v>222</v>
      </c>
      <c r="O69" s="15" t="s">
        <v>210</v>
      </c>
      <c r="P69" s="15" t="s">
        <v>32</v>
      </c>
      <c r="Q69" s="17">
        <v>0.33333333333333331</v>
      </c>
      <c r="R69" s="22">
        <v>0.33333333333333331</v>
      </c>
      <c r="S69" s="17">
        <v>0.6875</v>
      </c>
      <c r="T69" s="22">
        <v>0.6875</v>
      </c>
      <c r="U69" s="17">
        <v>2.7777777777777776E-2</v>
      </c>
      <c r="V69" s="22">
        <v>2.7777777777777776E-2</v>
      </c>
      <c r="W69" s="15">
        <v>100</v>
      </c>
      <c r="X69" s="28">
        <f t="shared" si="3"/>
        <v>1</v>
      </c>
      <c r="Y69" s="19">
        <v>1</v>
      </c>
      <c r="Z69" s="30">
        <f t="shared" si="2"/>
        <v>0.3263888888888889</v>
      </c>
      <c r="AA69" s="24"/>
      <c r="AB69" s="15" t="s">
        <v>29</v>
      </c>
      <c r="AC69" s="15" t="s">
        <v>34</v>
      </c>
      <c r="AD69" s="15" t="s">
        <v>34</v>
      </c>
      <c r="AE69" s="15" t="s">
        <v>34</v>
      </c>
    </row>
    <row r="70" spans="1:31" x14ac:dyDescent="0.15">
      <c r="A70" s="15" t="s">
        <v>21</v>
      </c>
      <c r="B70" s="15" t="s">
        <v>223</v>
      </c>
      <c r="C70" s="15" t="s">
        <v>23</v>
      </c>
      <c r="D70" s="15" t="s">
        <v>224</v>
      </c>
      <c r="E70" s="15" t="s">
        <v>25</v>
      </c>
      <c r="F70" s="15" t="s">
        <v>26</v>
      </c>
      <c r="G70" s="15" t="s">
        <v>123</v>
      </c>
      <c r="H70" s="15" t="s">
        <v>27</v>
      </c>
      <c r="I70" s="15" t="s">
        <v>225</v>
      </c>
      <c r="J70" s="15" t="s">
        <v>27</v>
      </c>
      <c r="K70" s="15" t="s">
        <v>30</v>
      </c>
      <c r="L70" s="15" t="s">
        <v>123</v>
      </c>
      <c r="M70" s="15" t="s">
        <v>27</v>
      </c>
      <c r="N70" s="15" t="s">
        <v>226</v>
      </c>
      <c r="O70" s="15" t="s">
        <v>227</v>
      </c>
      <c r="P70" s="15" t="s">
        <v>32</v>
      </c>
      <c r="Q70" s="17">
        <v>0</v>
      </c>
      <c r="R70" s="22">
        <v>0</v>
      </c>
      <c r="S70" s="17">
        <v>0.99998842592592585</v>
      </c>
      <c r="T70" s="22">
        <v>0.99998842592592585</v>
      </c>
      <c r="U70" s="17">
        <v>0</v>
      </c>
      <c r="V70" s="22">
        <v>0</v>
      </c>
      <c r="W70" s="15">
        <v>100</v>
      </c>
      <c r="X70" s="28">
        <f t="shared" si="3"/>
        <v>1</v>
      </c>
      <c r="Y70" s="19">
        <v>1</v>
      </c>
      <c r="Z70" s="30">
        <f t="shared" si="2"/>
        <v>0.99998842592592585</v>
      </c>
      <c r="AA70" s="24"/>
      <c r="AB70" s="15" t="s">
        <v>29</v>
      </c>
      <c r="AC70" s="15" t="s">
        <v>34</v>
      </c>
      <c r="AD70" s="15" t="s">
        <v>34</v>
      </c>
      <c r="AE70" s="15" t="s">
        <v>34</v>
      </c>
    </row>
    <row r="71" spans="1:31" x14ac:dyDescent="0.15">
      <c r="A71" s="15" t="s">
        <v>21</v>
      </c>
      <c r="B71" s="15" t="s">
        <v>228</v>
      </c>
      <c r="C71" s="15" t="s">
        <v>23</v>
      </c>
      <c r="D71" s="15" t="s">
        <v>229</v>
      </c>
      <c r="E71" s="15" t="s">
        <v>25</v>
      </c>
      <c r="F71" s="15" t="s">
        <v>26</v>
      </c>
      <c r="G71" s="15" t="s">
        <v>123</v>
      </c>
      <c r="H71" s="15" t="s">
        <v>27</v>
      </c>
      <c r="I71" s="15" t="s">
        <v>225</v>
      </c>
      <c r="J71" s="15" t="s">
        <v>27</v>
      </c>
      <c r="K71" s="15" t="s">
        <v>30</v>
      </c>
      <c r="L71" s="15" t="s">
        <v>123</v>
      </c>
      <c r="M71" s="15" t="s">
        <v>27</v>
      </c>
      <c r="N71" s="15" t="s">
        <v>230</v>
      </c>
      <c r="O71" s="15" t="s">
        <v>227</v>
      </c>
      <c r="P71" s="15" t="s">
        <v>32</v>
      </c>
      <c r="Q71" s="17">
        <v>0</v>
      </c>
      <c r="R71" s="22">
        <v>0</v>
      </c>
      <c r="S71" s="17">
        <v>0.99998842592592585</v>
      </c>
      <c r="T71" s="22">
        <v>0.99998842592592585</v>
      </c>
      <c r="U71" s="17">
        <v>0</v>
      </c>
      <c r="V71" s="22">
        <v>0</v>
      </c>
      <c r="W71" s="15">
        <v>100</v>
      </c>
      <c r="X71" s="28">
        <f t="shared" si="3"/>
        <v>1</v>
      </c>
      <c r="Y71" s="19">
        <v>1</v>
      </c>
      <c r="Z71" s="30">
        <f t="shared" si="2"/>
        <v>0.99998842592592585</v>
      </c>
      <c r="AA71" s="24"/>
      <c r="AB71" s="15" t="s">
        <v>29</v>
      </c>
      <c r="AC71" s="15" t="s">
        <v>34</v>
      </c>
      <c r="AD71" s="15" t="s">
        <v>34</v>
      </c>
      <c r="AE71" s="15" t="s">
        <v>34</v>
      </c>
    </row>
    <row r="72" spans="1:31" x14ac:dyDescent="0.15">
      <c r="A72" s="15" t="s">
        <v>21</v>
      </c>
      <c r="B72" s="15" t="s">
        <v>231</v>
      </c>
      <c r="C72" s="15" t="s">
        <v>45</v>
      </c>
      <c r="D72" s="15" t="s">
        <v>232</v>
      </c>
      <c r="E72" s="15" t="s">
        <v>38</v>
      </c>
      <c r="F72" s="15" t="s">
        <v>26</v>
      </c>
      <c r="G72" s="15" t="s">
        <v>31</v>
      </c>
      <c r="H72" s="15" t="s">
        <v>27</v>
      </c>
      <c r="I72" s="15" t="s">
        <v>233</v>
      </c>
      <c r="J72" s="15" t="s">
        <v>27</v>
      </c>
      <c r="K72" s="15" t="s">
        <v>30</v>
      </c>
      <c r="L72" s="15" t="s">
        <v>31</v>
      </c>
      <c r="M72" s="15" t="s">
        <v>27</v>
      </c>
      <c r="N72" s="15" t="s">
        <v>234</v>
      </c>
      <c r="O72" s="15" t="s">
        <v>38</v>
      </c>
      <c r="P72" s="15" t="s">
        <v>32</v>
      </c>
      <c r="Q72" s="17">
        <v>0.33333333333333331</v>
      </c>
      <c r="R72" s="22">
        <v>0.33333333333333331</v>
      </c>
      <c r="S72" s="17">
        <v>0.6875</v>
      </c>
      <c r="T72" s="22">
        <v>0.6875</v>
      </c>
      <c r="U72" s="17">
        <v>2.7777777777777776E-2</v>
      </c>
      <c r="V72" s="22">
        <v>2.7777777777777776E-2</v>
      </c>
      <c r="W72" s="15">
        <v>100</v>
      </c>
      <c r="X72" s="28">
        <f t="shared" si="3"/>
        <v>1</v>
      </c>
      <c r="Y72" s="19">
        <v>3</v>
      </c>
      <c r="Z72" s="30">
        <f t="shared" si="2"/>
        <v>0.97916666666666674</v>
      </c>
      <c r="AA72" s="24"/>
      <c r="AB72" s="15" t="s">
        <v>29</v>
      </c>
      <c r="AC72" s="15" t="s">
        <v>34</v>
      </c>
      <c r="AD72" s="15" t="s">
        <v>34</v>
      </c>
      <c r="AE72" s="15" t="s">
        <v>34</v>
      </c>
    </row>
    <row r="73" spans="1:31" x14ac:dyDescent="0.15">
      <c r="A73" s="15" t="s">
        <v>21</v>
      </c>
      <c r="B73" s="15" t="s">
        <v>235</v>
      </c>
      <c r="C73" s="15" t="s">
        <v>23</v>
      </c>
      <c r="D73" s="15" t="s">
        <v>236</v>
      </c>
      <c r="E73" s="15" t="s">
        <v>79</v>
      </c>
      <c r="F73" s="15" t="s">
        <v>26</v>
      </c>
      <c r="G73" s="15" t="s">
        <v>31</v>
      </c>
      <c r="H73" s="15" t="s">
        <v>27</v>
      </c>
      <c r="I73" s="15" t="s">
        <v>237</v>
      </c>
      <c r="J73" s="15" t="s">
        <v>29</v>
      </c>
      <c r="K73" s="15" t="s">
        <v>30</v>
      </c>
      <c r="L73" s="15" t="s">
        <v>123</v>
      </c>
      <c r="M73" s="15" t="s">
        <v>27</v>
      </c>
      <c r="N73" s="15" t="s">
        <v>238</v>
      </c>
      <c r="O73" s="15" t="s">
        <v>239</v>
      </c>
      <c r="P73" s="15" t="s">
        <v>32</v>
      </c>
      <c r="Q73" s="17">
        <v>0.29166666666666669</v>
      </c>
      <c r="R73" s="22">
        <v>0.29166666666666669</v>
      </c>
      <c r="S73" s="17">
        <v>0.6875</v>
      </c>
      <c r="T73" s="22">
        <v>0.6875</v>
      </c>
      <c r="U73" s="17">
        <v>2.7777777777777776E-2</v>
      </c>
      <c r="V73" s="22">
        <v>2.7777777777777776E-2</v>
      </c>
      <c r="W73" s="15">
        <v>80</v>
      </c>
      <c r="X73" s="28">
        <f t="shared" si="3"/>
        <v>0.8</v>
      </c>
      <c r="Y73" s="19">
        <v>1</v>
      </c>
      <c r="Z73" s="30">
        <f t="shared" si="2"/>
        <v>0.29444444444444445</v>
      </c>
      <c r="AA73" s="24"/>
      <c r="AB73" s="15" t="s">
        <v>29</v>
      </c>
      <c r="AC73" s="15" t="s">
        <v>34</v>
      </c>
      <c r="AD73" s="15" t="s">
        <v>34</v>
      </c>
      <c r="AE73" s="15" t="s">
        <v>34</v>
      </c>
    </row>
    <row r="74" spans="1:31" x14ac:dyDescent="0.15">
      <c r="A74" s="15" t="s">
        <v>21</v>
      </c>
      <c r="B74" s="15" t="s">
        <v>235</v>
      </c>
      <c r="C74" s="15" t="s">
        <v>23</v>
      </c>
      <c r="D74" s="15" t="s">
        <v>236</v>
      </c>
      <c r="E74" s="15" t="s">
        <v>79</v>
      </c>
      <c r="F74" s="15" t="s">
        <v>26</v>
      </c>
      <c r="G74" s="15" t="s">
        <v>31</v>
      </c>
      <c r="H74" s="15" t="s">
        <v>27</v>
      </c>
      <c r="I74" s="15" t="s">
        <v>237</v>
      </c>
      <c r="J74" s="15" t="s">
        <v>29</v>
      </c>
      <c r="K74" s="15" t="s">
        <v>126</v>
      </c>
      <c r="L74" s="15" t="s">
        <v>31</v>
      </c>
      <c r="M74" s="15" t="s">
        <v>27</v>
      </c>
      <c r="N74" s="15" t="s">
        <v>241</v>
      </c>
      <c r="O74" s="15" t="s">
        <v>239</v>
      </c>
      <c r="P74" s="15" t="s">
        <v>32</v>
      </c>
      <c r="Q74" s="17">
        <v>0.29166666666666669</v>
      </c>
      <c r="R74" s="22">
        <v>0.29166666666666669</v>
      </c>
      <c r="S74" s="17">
        <v>0.6875</v>
      </c>
      <c r="T74" s="22">
        <v>0.6875</v>
      </c>
      <c r="U74" s="17">
        <v>2.7777777777777776E-2</v>
      </c>
      <c r="V74" s="22">
        <v>2.7777777777777776E-2</v>
      </c>
      <c r="W74" s="15">
        <v>80</v>
      </c>
      <c r="X74" s="28">
        <f t="shared" si="3"/>
        <v>0.8</v>
      </c>
      <c r="Y74" s="19">
        <v>2</v>
      </c>
      <c r="Z74" s="30">
        <f t="shared" si="2"/>
        <v>0.58888888888888891</v>
      </c>
      <c r="AA74" s="24"/>
      <c r="AB74" s="15" t="s">
        <v>29</v>
      </c>
      <c r="AC74" s="15" t="s">
        <v>34</v>
      </c>
      <c r="AD74" s="15" t="s">
        <v>34</v>
      </c>
      <c r="AE74" s="15" t="s">
        <v>34</v>
      </c>
    </row>
    <row r="75" spans="1:31" x14ac:dyDescent="0.15">
      <c r="A75" s="15" t="s">
        <v>21</v>
      </c>
      <c r="B75" s="15" t="s">
        <v>242</v>
      </c>
      <c r="C75" s="15" t="s">
        <v>23</v>
      </c>
      <c r="D75" s="15" t="s">
        <v>243</v>
      </c>
      <c r="E75" s="15" t="s">
        <v>79</v>
      </c>
      <c r="F75" s="15" t="s">
        <v>26</v>
      </c>
      <c r="G75" s="15" t="s">
        <v>31</v>
      </c>
      <c r="H75" s="15" t="s">
        <v>27</v>
      </c>
      <c r="I75" s="15" t="s">
        <v>237</v>
      </c>
      <c r="J75" s="15" t="s">
        <v>29</v>
      </c>
      <c r="K75" s="15" t="s">
        <v>30</v>
      </c>
      <c r="L75" s="15" t="s">
        <v>123</v>
      </c>
      <c r="M75" s="15" t="s">
        <v>27</v>
      </c>
      <c r="N75" s="15" t="s">
        <v>244</v>
      </c>
      <c r="O75" s="15" t="s">
        <v>239</v>
      </c>
      <c r="P75" s="15" t="s">
        <v>32</v>
      </c>
      <c r="Q75" s="17">
        <v>0.29166666666666669</v>
      </c>
      <c r="R75" s="22">
        <v>0.29166666666666669</v>
      </c>
      <c r="S75" s="17">
        <v>0.6875</v>
      </c>
      <c r="T75" s="22">
        <v>0.6875</v>
      </c>
      <c r="U75" s="17">
        <v>2.7777777777777776E-2</v>
      </c>
      <c r="V75" s="22">
        <v>2.7777777777777776E-2</v>
      </c>
      <c r="W75" s="15">
        <v>80</v>
      </c>
      <c r="X75" s="28">
        <f t="shared" si="3"/>
        <v>0.8</v>
      </c>
      <c r="Y75" s="19">
        <v>1</v>
      </c>
      <c r="Z75" s="30">
        <f t="shared" si="2"/>
        <v>0.29444444444444445</v>
      </c>
      <c r="AA75" s="24"/>
      <c r="AB75" s="15" t="s">
        <v>29</v>
      </c>
      <c r="AC75" s="15" t="s">
        <v>34</v>
      </c>
      <c r="AD75" s="15" t="s">
        <v>34</v>
      </c>
      <c r="AE75" s="15" t="s">
        <v>34</v>
      </c>
    </row>
    <row r="76" spans="1:31" x14ac:dyDescent="0.15">
      <c r="A76" s="15" t="s">
        <v>21</v>
      </c>
      <c r="B76" s="15" t="s">
        <v>242</v>
      </c>
      <c r="C76" s="15" t="s">
        <v>23</v>
      </c>
      <c r="D76" s="15" t="s">
        <v>243</v>
      </c>
      <c r="E76" s="15" t="s">
        <v>79</v>
      </c>
      <c r="F76" s="15" t="s">
        <v>26</v>
      </c>
      <c r="G76" s="15" t="s">
        <v>31</v>
      </c>
      <c r="H76" s="15" t="s">
        <v>27</v>
      </c>
      <c r="I76" s="15" t="s">
        <v>237</v>
      </c>
      <c r="J76" s="15" t="s">
        <v>29</v>
      </c>
      <c r="K76" s="15" t="s">
        <v>126</v>
      </c>
      <c r="L76" s="15" t="s">
        <v>31</v>
      </c>
      <c r="M76" s="15" t="s">
        <v>27</v>
      </c>
      <c r="N76" s="15" t="s">
        <v>245</v>
      </c>
      <c r="O76" s="15" t="s">
        <v>239</v>
      </c>
      <c r="P76" s="15" t="s">
        <v>32</v>
      </c>
      <c r="Q76" s="17">
        <v>0.29166666666666669</v>
      </c>
      <c r="R76" s="22">
        <v>0.29166666666666669</v>
      </c>
      <c r="S76" s="17">
        <v>0.6875</v>
      </c>
      <c r="T76" s="22">
        <v>0.6875</v>
      </c>
      <c r="U76" s="17">
        <v>2.7777777777777776E-2</v>
      </c>
      <c r="V76" s="22">
        <v>2.7777777777777776E-2</v>
      </c>
      <c r="W76" s="15">
        <v>80</v>
      </c>
      <c r="X76" s="28">
        <f t="shared" si="3"/>
        <v>0.8</v>
      </c>
      <c r="Y76" s="19">
        <v>2</v>
      </c>
      <c r="Z76" s="30">
        <f t="shared" si="2"/>
        <v>0.58888888888888891</v>
      </c>
      <c r="AA76" s="24"/>
      <c r="AB76" s="15" t="s">
        <v>29</v>
      </c>
      <c r="AC76" s="15" t="s">
        <v>34</v>
      </c>
      <c r="AD76" s="15" t="s">
        <v>34</v>
      </c>
      <c r="AE76" s="15" t="s">
        <v>34</v>
      </c>
    </row>
    <row r="77" spans="1:31" x14ac:dyDescent="0.15">
      <c r="A77" s="15" t="s">
        <v>21</v>
      </c>
      <c r="B77" s="15" t="s">
        <v>246</v>
      </c>
      <c r="C77" s="15" t="s">
        <v>23</v>
      </c>
      <c r="D77" s="15" t="s">
        <v>247</v>
      </c>
      <c r="E77" s="15" t="s">
        <v>79</v>
      </c>
      <c r="F77" s="15" t="s">
        <v>26</v>
      </c>
      <c r="G77" s="15" t="s">
        <v>31</v>
      </c>
      <c r="H77" s="15" t="s">
        <v>27</v>
      </c>
      <c r="I77" s="15" t="s">
        <v>237</v>
      </c>
      <c r="J77" s="15" t="s">
        <v>29</v>
      </c>
      <c r="K77" s="15" t="s">
        <v>30</v>
      </c>
      <c r="L77" s="15" t="s">
        <v>31</v>
      </c>
      <c r="M77" s="15" t="s">
        <v>27</v>
      </c>
      <c r="N77" s="15" t="s">
        <v>248</v>
      </c>
      <c r="O77" s="15" t="s">
        <v>239</v>
      </c>
      <c r="P77" s="15" t="s">
        <v>32</v>
      </c>
      <c r="Q77" s="17">
        <v>0.29166666666666669</v>
      </c>
      <c r="R77" s="22">
        <v>0.29166666666666669</v>
      </c>
      <c r="S77" s="17">
        <v>0.6875</v>
      </c>
      <c r="T77" s="22">
        <v>0.6875</v>
      </c>
      <c r="U77" s="17">
        <v>2.7777777777777776E-2</v>
      </c>
      <c r="V77" s="22">
        <v>2.7777777777777776E-2</v>
      </c>
      <c r="W77" s="15">
        <v>80</v>
      </c>
      <c r="X77" s="28">
        <f t="shared" si="3"/>
        <v>0.8</v>
      </c>
      <c r="Y77" s="19">
        <v>1</v>
      </c>
      <c r="Z77" s="30">
        <f t="shared" si="2"/>
        <v>0.29444444444444445</v>
      </c>
      <c r="AA77" s="24"/>
      <c r="AB77" s="15" t="s">
        <v>29</v>
      </c>
      <c r="AC77" s="15" t="s">
        <v>34</v>
      </c>
      <c r="AD77" s="15" t="s">
        <v>34</v>
      </c>
      <c r="AE77" s="15" t="s">
        <v>34</v>
      </c>
    </row>
    <row r="78" spans="1:31" x14ac:dyDescent="0.15">
      <c r="A78" s="15" t="s">
        <v>21</v>
      </c>
      <c r="B78" s="15" t="s">
        <v>249</v>
      </c>
      <c r="C78" s="15" t="s">
        <v>36</v>
      </c>
      <c r="D78" s="15" t="s">
        <v>250</v>
      </c>
      <c r="E78" s="15" t="s">
        <v>25</v>
      </c>
      <c r="F78" s="15" t="s">
        <v>26</v>
      </c>
      <c r="G78" s="15" t="s">
        <v>31</v>
      </c>
      <c r="H78" s="15" t="s">
        <v>27</v>
      </c>
      <c r="I78" s="15" t="s">
        <v>251</v>
      </c>
      <c r="J78" s="15" t="s">
        <v>29</v>
      </c>
      <c r="K78" s="15" t="s">
        <v>30</v>
      </c>
      <c r="L78" s="15" t="s">
        <v>31</v>
      </c>
      <c r="M78" s="15" t="s">
        <v>27</v>
      </c>
      <c r="N78" s="15" t="s">
        <v>252</v>
      </c>
      <c r="O78" s="15" t="s">
        <v>253</v>
      </c>
      <c r="P78" s="15" t="s">
        <v>32</v>
      </c>
      <c r="Q78" s="17">
        <v>0.33333333333333331</v>
      </c>
      <c r="R78" s="22">
        <v>0.33333333333333331</v>
      </c>
      <c r="S78" s="17">
        <v>0.6875</v>
      </c>
      <c r="T78" s="22">
        <v>0.6875</v>
      </c>
      <c r="U78" s="17">
        <v>2.7777777777777776E-2</v>
      </c>
      <c r="V78" s="22">
        <v>2.7777777777777776E-2</v>
      </c>
      <c r="W78" s="15">
        <v>100</v>
      </c>
      <c r="X78" s="28">
        <f t="shared" si="3"/>
        <v>1</v>
      </c>
      <c r="Y78" s="19">
        <v>1</v>
      </c>
      <c r="Z78" s="30">
        <f t="shared" si="2"/>
        <v>0.3263888888888889</v>
      </c>
      <c r="AA78" s="24"/>
      <c r="AB78" s="15" t="s">
        <v>29</v>
      </c>
      <c r="AC78" s="15" t="s">
        <v>34</v>
      </c>
      <c r="AD78" s="15" t="s">
        <v>34</v>
      </c>
      <c r="AE78" s="15" t="s">
        <v>34</v>
      </c>
    </row>
    <row r="79" spans="1:31" x14ac:dyDescent="0.15">
      <c r="A79" s="15" t="s">
        <v>21</v>
      </c>
      <c r="B79" s="15" t="s">
        <v>254</v>
      </c>
      <c r="C79" s="15" t="s">
        <v>23</v>
      </c>
      <c r="D79" s="15" t="s">
        <v>255</v>
      </c>
      <c r="E79" s="15" t="s">
        <v>25</v>
      </c>
      <c r="F79" s="15" t="s">
        <v>26</v>
      </c>
      <c r="G79" s="15" t="s">
        <v>31</v>
      </c>
      <c r="H79" s="15" t="s">
        <v>27</v>
      </c>
      <c r="I79" s="15" t="s">
        <v>251</v>
      </c>
      <c r="J79" s="15" t="s">
        <v>29</v>
      </c>
      <c r="K79" s="15" t="s">
        <v>30</v>
      </c>
      <c r="L79" s="15" t="s">
        <v>123</v>
      </c>
      <c r="M79" s="15" t="s">
        <v>27</v>
      </c>
      <c r="N79" s="15" t="s">
        <v>256</v>
      </c>
      <c r="O79" s="15" t="s">
        <v>253</v>
      </c>
      <c r="P79" s="15" t="s">
        <v>32</v>
      </c>
      <c r="Q79" s="17">
        <v>0.33333333333333331</v>
      </c>
      <c r="R79" s="22">
        <v>0.33333333333333331</v>
      </c>
      <c r="S79" s="17">
        <v>0.6875</v>
      </c>
      <c r="T79" s="22">
        <v>0.6875</v>
      </c>
      <c r="U79" s="17">
        <v>2.7777777777777776E-2</v>
      </c>
      <c r="V79" s="22">
        <v>2.7777777777777776E-2</v>
      </c>
      <c r="W79" s="15">
        <v>100</v>
      </c>
      <c r="X79" s="28">
        <f t="shared" si="3"/>
        <v>1</v>
      </c>
      <c r="Y79" s="19">
        <v>1</v>
      </c>
      <c r="Z79" s="30">
        <f t="shared" si="2"/>
        <v>0.3263888888888889</v>
      </c>
      <c r="AA79" s="24"/>
      <c r="AB79" s="15" t="s">
        <v>29</v>
      </c>
      <c r="AC79" s="15" t="s">
        <v>34</v>
      </c>
      <c r="AD79" s="15" t="s">
        <v>34</v>
      </c>
      <c r="AE79" s="15" t="s">
        <v>34</v>
      </c>
    </row>
    <row r="80" spans="1:31" x14ac:dyDescent="0.15">
      <c r="A80" s="15" t="s">
        <v>21</v>
      </c>
      <c r="B80" s="15" t="s">
        <v>254</v>
      </c>
      <c r="C80" s="15" t="s">
        <v>23</v>
      </c>
      <c r="D80" s="15" t="s">
        <v>255</v>
      </c>
      <c r="E80" s="15" t="s">
        <v>25</v>
      </c>
      <c r="F80" s="15" t="s">
        <v>26</v>
      </c>
      <c r="G80" s="15" t="s">
        <v>31</v>
      </c>
      <c r="H80" s="15" t="s">
        <v>27</v>
      </c>
      <c r="I80" s="15" t="s">
        <v>251</v>
      </c>
      <c r="J80" s="15" t="s">
        <v>29</v>
      </c>
      <c r="K80" s="15" t="s">
        <v>126</v>
      </c>
      <c r="L80" s="15" t="s">
        <v>31</v>
      </c>
      <c r="M80" s="15" t="s">
        <v>27</v>
      </c>
      <c r="N80" s="15" t="s">
        <v>257</v>
      </c>
      <c r="O80" s="15" t="s">
        <v>253</v>
      </c>
      <c r="P80" s="15" t="s">
        <v>32</v>
      </c>
      <c r="Q80" s="17">
        <v>0.33333333333333331</v>
      </c>
      <c r="R80" s="22">
        <v>0.33333333333333331</v>
      </c>
      <c r="S80" s="17">
        <v>0.6875</v>
      </c>
      <c r="T80" s="22">
        <v>0.6875</v>
      </c>
      <c r="U80" s="17">
        <v>2.7777777777777776E-2</v>
      </c>
      <c r="V80" s="22">
        <v>2.7777777777777776E-2</v>
      </c>
      <c r="W80" s="15">
        <v>100</v>
      </c>
      <c r="X80" s="28">
        <f t="shared" si="3"/>
        <v>1</v>
      </c>
      <c r="Y80" s="19">
        <v>1</v>
      </c>
      <c r="Z80" s="30">
        <f t="shared" si="2"/>
        <v>0.3263888888888889</v>
      </c>
      <c r="AA80" s="24"/>
      <c r="AB80" s="15" t="s">
        <v>29</v>
      </c>
      <c r="AC80" s="15" t="s">
        <v>34</v>
      </c>
      <c r="AD80" s="15" t="s">
        <v>34</v>
      </c>
      <c r="AE80" s="15" t="s">
        <v>34</v>
      </c>
    </row>
    <row r="81" spans="1:31" x14ac:dyDescent="0.15">
      <c r="A81" s="15" t="s">
        <v>21</v>
      </c>
      <c r="B81" s="15" t="s">
        <v>258</v>
      </c>
      <c r="C81" s="15" t="s">
        <v>23</v>
      </c>
      <c r="D81" s="15" t="s">
        <v>221</v>
      </c>
      <c r="E81" s="15" t="s">
        <v>25</v>
      </c>
      <c r="F81" s="15" t="s">
        <v>26</v>
      </c>
      <c r="G81" s="15" t="s">
        <v>31</v>
      </c>
      <c r="H81" s="15" t="s">
        <v>27</v>
      </c>
      <c r="I81" s="15" t="s">
        <v>251</v>
      </c>
      <c r="J81" s="15" t="s">
        <v>29</v>
      </c>
      <c r="K81" s="15" t="s">
        <v>30</v>
      </c>
      <c r="L81" s="15" t="s">
        <v>31</v>
      </c>
      <c r="M81" s="15" t="s">
        <v>27</v>
      </c>
      <c r="N81" s="15" t="s">
        <v>259</v>
      </c>
      <c r="O81" s="15" t="s">
        <v>253</v>
      </c>
      <c r="P81" s="15" t="s">
        <v>32</v>
      </c>
      <c r="Q81" s="17">
        <v>0.33333333333333331</v>
      </c>
      <c r="R81" s="22">
        <v>0.33333333333333331</v>
      </c>
      <c r="S81" s="17">
        <v>0.6875</v>
      </c>
      <c r="T81" s="22">
        <v>0.6875</v>
      </c>
      <c r="U81" s="17">
        <v>2.7777777777777776E-2</v>
      </c>
      <c r="V81" s="22">
        <v>2.7777777777777776E-2</v>
      </c>
      <c r="W81" s="15">
        <v>100</v>
      </c>
      <c r="X81" s="28">
        <f t="shared" si="3"/>
        <v>1</v>
      </c>
      <c r="Y81" s="19">
        <v>1</v>
      </c>
      <c r="Z81" s="30">
        <f t="shared" si="2"/>
        <v>0.3263888888888889</v>
      </c>
      <c r="AA81" s="24"/>
      <c r="AB81" s="15" t="s">
        <v>29</v>
      </c>
      <c r="AC81" s="15" t="s">
        <v>34</v>
      </c>
      <c r="AD81" s="15" t="s">
        <v>34</v>
      </c>
      <c r="AE81" s="15" t="s">
        <v>34</v>
      </c>
    </row>
    <row r="82" spans="1:31" x14ac:dyDescent="0.15">
      <c r="A82" s="15" t="s">
        <v>21</v>
      </c>
      <c r="B82" s="15" t="s">
        <v>260</v>
      </c>
      <c r="C82" s="15" t="s">
        <v>23</v>
      </c>
      <c r="D82" s="15" t="s">
        <v>261</v>
      </c>
      <c r="E82" s="15" t="s">
        <v>79</v>
      </c>
      <c r="F82" s="15" t="s">
        <v>26</v>
      </c>
      <c r="G82" s="15" t="s">
        <v>31</v>
      </c>
      <c r="H82" s="15" t="s">
        <v>27</v>
      </c>
      <c r="I82" s="15" t="s">
        <v>262</v>
      </c>
      <c r="J82" s="15" t="s">
        <v>29</v>
      </c>
      <c r="K82" s="15" t="s">
        <v>30</v>
      </c>
      <c r="L82" s="15" t="s">
        <v>123</v>
      </c>
      <c r="M82" s="15" t="s">
        <v>27</v>
      </c>
      <c r="N82" s="15" t="s">
        <v>263</v>
      </c>
      <c r="O82" s="15" t="s">
        <v>264</v>
      </c>
      <c r="P82" s="15" t="s">
        <v>32</v>
      </c>
      <c r="Q82" s="17">
        <v>0.29166666666666669</v>
      </c>
      <c r="R82" s="22">
        <v>0.29166666666666669</v>
      </c>
      <c r="S82" s="17">
        <v>0.6875</v>
      </c>
      <c r="T82" s="22">
        <v>0.6875</v>
      </c>
      <c r="U82" s="17">
        <v>2.7777777777777776E-2</v>
      </c>
      <c r="V82" s="22">
        <v>2.7777777777777776E-2</v>
      </c>
      <c r="W82" s="15">
        <v>80</v>
      </c>
      <c r="X82" s="28">
        <f t="shared" si="3"/>
        <v>0.8</v>
      </c>
      <c r="Y82" s="19">
        <v>1</v>
      </c>
      <c r="Z82" s="30">
        <f t="shared" si="2"/>
        <v>0.29444444444444445</v>
      </c>
      <c r="AA82" s="24"/>
      <c r="AB82" s="15" t="s">
        <v>29</v>
      </c>
      <c r="AC82" s="15" t="s">
        <v>34</v>
      </c>
      <c r="AD82" s="15" t="s">
        <v>34</v>
      </c>
      <c r="AE82" s="15" t="s">
        <v>34</v>
      </c>
    </row>
    <row r="83" spans="1:31" x14ac:dyDescent="0.15">
      <c r="A83" s="15" t="s">
        <v>21</v>
      </c>
      <c r="B83" s="15" t="s">
        <v>260</v>
      </c>
      <c r="C83" s="15" t="s">
        <v>23</v>
      </c>
      <c r="D83" s="15" t="s">
        <v>261</v>
      </c>
      <c r="E83" s="15" t="s">
        <v>79</v>
      </c>
      <c r="F83" s="15" t="s">
        <v>26</v>
      </c>
      <c r="G83" s="15" t="s">
        <v>31</v>
      </c>
      <c r="H83" s="15" t="s">
        <v>27</v>
      </c>
      <c r="I83" s="15" t="s">
        <v>262</v>
      </c>
      <c r="J83" s="15" t="s">
        <v>29</v>
      </c>
      <c r="K83" s="15" t="s">
        <v>126</v>
      </c>
      <c r="L83" s="15" t="s">
        <v>31</v>
      </c>
      <c r="M83" s="15" t="s">
        <v>27</v>
      </c>
      <c r="N83" s="15" t="s">
        <v>265</v>
      </c>
      <c r="O83" s="15" t="s">
        <v>264</v>
      </c>
      <c r="P83" s="15" t="s">
        <v>32</v>
      </c>
      <c r="Q83" s="17">
        <v>0.29166666666666669</v>
      </c>
      <c r="R83" s="22">
        <v>0.29166666666666669</v>
      </c>
      <c r="S83" s="17">
        <v>0.6875</v>
      </c>
      <c r="T83" s="22">
        <v>0.6875</v>
      </c>
      <c r="U83" s="17">
        <v>2.7777777777777776E-2</v>
      </c>
      <c r="V83" s="22">
        <v>2.7777777777777776E-2</v>
      </c>
      <c r="W83" s="15">
        <v>80</v>
      </c>
      <c r="X83" s="28">
        <f t="shared" si="3"/>
        <v>0.8</v>
      </c>
      <c r="Y83" s="19">
        <v>2</v>
      </c>
      <c r="Z83" s="30">
        <f t="shared" si="2"/>
        <v>0.58888888888888891</v>
      </c>
      <c r="AA83" s="24"/>
      <c r="AB83" s="15" t="s">
        <v>29</v>
      </c>
      <c r="AC83" s="15" t="s">
        <v>34</v>
      </c>
      <c r="AD83" s="15" t="s">
        <v>34</v>
      </c>
      <c r="AE83" s="15" t="s">
        <v>34</v>
      </c>
    </row>
    <row r="84" spans="1:31" x14ac:dyDescent="0.15">
      <c r="A84" s="15" t="s">
        <v>21</v>
      </c>
      <c r="B84" s="15" t="s">
        <v>266</v>
      </c>
      <c r="C84" s="15" t="s">
        <v>23</v>
      </c>
      <c r="D84" s="15" t="s">
        <v>267</v>
      </c>
      <c r="E84" s="15" t="s">
        <v>79</v>
      </c>
      <c r="F84" s="15" t="s">
        <v>26</v>
      </c>
      <c r="G84" s="15" t="s">
        <v>31</v>
      </c>
      <c r="H84" s="15" t="s">
        <v>27</v>
      </c>
      <c r="I84" s="15" t="s">
        <v>262</v>
      </c>
      <c r="J84" s="15" t="s">
        <v>29</v>
      </c>
      <c r="K84" s="15" t="s">
        <v>30</v>
      </c>
      <c r="L84" s="15" t="s">
        <v>31</v>
      </c>
      <c r="M84" s="15" t="s">
        <v>27</v>
      </c>
      <c r="N84" s="15" t="s">
        <v>268</v>
      </c>
      <c r="O84" s="15" t="s">
        <v>264</v>
      </c>
      <c r="P84" s="15" t="s">
        <v>32</v>
      </c>
      <c r="Q84" s="17">
        <v>0.29166666666666669</v>
      </c>
      <c r="R84" s="22">
        <v>0.29166666666666669</v>
      </c>
      <c r="S84" s="17">
        <v>0.6875</v>
      </c>
      <c r="T84" s="22">
        <v>0.6875</v>
      </c>
      <c r="U84" s="17">
        <v>2.7777777777777776E-2</v>
      </c>
      <c r="V84" s="22">
        <v>2.7777777777777776E-2</v>
      </c>
      <c r="W84" s="15">
        <v>80</v>
      </c>
      <c r="X84" s="28">
        <f t="shared" si="3"/>
        <v>0.8</v>
      </c>
      <c r="Y84" s="19">
        <v>1</v>
      </c>
      <c r="Z84" s="30">
        <f t="shared" si="2"/>
        <v>0.29444444444444445</v>
      </c>
      <c r="AA84" s="24"/>
      <c r="AB84" s="15" t="s">
        <v>29</v>
      </c>
      <c r="AC84" s="15" t="s">
        <v>34</v>
      </c>
      <c r="AD84" s="15" t="s">
        <v>34</v>
      </c>
      <c r="AE84" s="15" t="s">
        <v>34</v>
      </c>
    </row>
    <row r="85" spans="1:31" x14ac:dyDescent="0.15">
      <c r="A85" s="15" t="s">
        <v>21</v>
      </c>
      <c r="B85" s="15" t="s">
        <v>269</v>
      </c>
      <c r="C85" s="15" t="s">
        <v>23</v>
      </c>
      <c r="D85" s="15" t="s">
        <v>270</v>
      </c>
      <c r="E85" s="15" t="s">
        <v>79</v>
      </c>
      <c r="F85" s="15" t="s">
        <v>26</v>
      </c>
      <c r="G85" s="15" t="s">
        <v>31</v>
      </c>
      <c r="H85" s="15" t="s">
        <v>271</v>
      </c>
      <c r="I85" s="15" t="s">
        <v>272</v>
      </c>
      <c r="J85" s="15" t="s">
        <v>29</v>
      </c>
      <c r="K85" s="15" t="s">
        <v>126</v>
      </c>
      <c r="L85" s="15" t="s">
        <v>31</v>
      </c>
      <c r="M85" s="15" t="s">
        <v>271</v>
      </c>
      <c r="N85" s="15" t="s">
        <v>273</v>
      </c>
      <c r="O85" s="15" t="s">
        <v>79</v>
      </c>
      <c r="P85" s="15" t="s">
        <v>32</v>
      </c>
      <c r="Q85" s="17">
        <v>0.33333333333333331</v>
      </c>
      <c r="R85" s="22">
        <v>0.33333333333333331</v>
      </c>
      <c r="S85" s="17">
        <v>0.6875</v>
      </c>
      <c r="T85" s="22">
        <v>0.6875</v>
      </c>
      <c r="U85" s="17">
        <v>2.7777777777777776E-2</v>
      </c>
      <c r="V85" s="22">
        <v>2.7777777777777776E-2</v>
      </c>
      <c r="W85" s="15">
        <v>100</v>
      </c>
      <c r="X85" s="28">
        <f t="shared" si="3"/>
        <v>1</v>
      </c>
      <c r="Y85" s="19">
        <v>6</v>
      </c>
      <c r="Z85" s="30">
        <f t="shared" si="2"/>
        <v>1.9583333333333335</v>
      </c>
      <c r="AA85" s="24"/>
      <c r="AB85" s="15" t="s">
        <v>29</v>
      </c>
      <c r="AC85" s="15" t="s">
        <v>34</v>
      </c>
      <c r="AD85" s="15" t="s">
        <v>34</v>
      </c>
      <c r="AE85" s="15" t="s">
        <v>34</v>
      </c>
    </row>
    <row r="86" spans="1:31" x14ac:dyDescent="0.15">
      <c r="A86" s="15" t="s">
        <v>21</v>
      </c>
      <c r="B86" s="15" t="s">
        <v>269</v>
      </c>
      <c r="C86" s="15" t="s">
        <v>23</v>
      </c>
      <c r="D86" s="15" t="s">
        <v>270</v>
      </c>
      <c r="E86" s="15" t="s">
        <v>79</v>
      </c>
      <c r="F86" s="15" t="s">
        <v>26</v>
      </c>
      <c r="G86" s="15" t="s">
        <v>31</v>
      </c>
      <c r="H86" s="15" t="s">
        <v>271</v>
      </c>
      <c r="I86" s="15" t="s">
        <v>272</v>
      </c>
      <c r="J86" s="15" t="s">
        <v>29</v>
      </c>
      <c r="K86" s="15" t="s">
        <v>30</v>
      </c>
      <c r="L86" s="15" t="s">
        <v>123</v>
      </c>
      <c r="M86" s="15" t="s">
        <v>27</v>
      </c>
      <c r="N86" s="15" t="s">
        <v>274</v>
      </c>
      <c r="O86" s="15" t="s">
        <v>79</v>
      </c>
      <c r="P86" s="15" t="s">
        <v>32</v>
      </c>
      <c r="Q86" s="17">
        <v>0.33333333333333331</v>
      </c>
      <c r="R86" s="22">
        <v>0.33333333333333331</v>
      </c>
      <c r="S86" s="17">
        <v>0.6875</v>
      </c>
      <c r="T86" s="22">
        <v>0.6875</v>
      </c>
      <c r="U86" s="17">
        <v>2.7777777777777776E-2</v>
      </c>
      <c r="V86" s="22">
        <v>2.7777777777777776E-2</v>
      </c>
      <c r="W86" s="15">
        <v>100</v>
      </c>
      <c r="X86" s="28">
        <f t="shared" si="3"/>
        <v>1</v>
      </c>
      <c r="Y86" s="19">
        <v>1</v>
      </c>
      <c r="Z86" s="30">
        <f t="shared" si="2"/>
        <v>0.3263888888888889</v>
      </c>
      <c r="AA86" s="24"/>
      <c r="AB86" s="15" t="s">
        <v>29</v>
      </c>
      <c r="AC86" s="15" t="s">
        <v>34</v>
      </c>
      <c r="AD86" s="15" t="s">
        <v>34</v>
      </c>
      <c r="AE86" s="15" t="s">
        <v>34</v>
      </c>
    </row>
    <row r="87" spans="1:31" x14ac:dyDescent="0.15">
      <c r="A87" s="15" t="s">
        <v>21</v>
      </c>
      <c r="B87" s="15" t="s">
        <v>275</v>
      </c>
      <c r="C87" s="15" t="s">
        <v>23</v>
      </c>
      <c r="D87" s="15" t="s">
        <v>276</v>
      </c>
      <c r="E87" s="15" t="s">
        <v>79</v>
      </c>
      <c r="F87" s="15" t="s">
        <v>26</v>
      </c>
      <c r="G87" s="15" t="s">
        <v>31</v>
      </c>
      <c r="H87" s="15" t="s">
        <v>271</v>
      </c>
      <c r="I87" s="15" t="s">
        <v>272</v>
      </c>
      <c r="J87" s="15" t="s">
        <v>29</v>
      </c>
      <c r="K87" s="15" t="s">
        <v>30</v>
      </c>
      <c r="L87" s="15" t="s">
        <v>123</v>
      </c>
      <c r="M87" s="15" t="s">
        <v>27</v>
      </c>
      <c r="N87" s="15" t="s">
        <v>277</v>
      </c>
      <c r="O87" s="15" t="s">
        <v>79</v>
      </c>
      <c r="P87" s="15" t="s">
        <v>32</v>
      </c>
      <c r="Q87" s="17">
        <v>0.33333333333333331</v>
      </c>
      <c r="R87" s="22">
        <v>0.33333333333333331</v>
      </c>
      <c r="S87" s="17">
        <v>0.6875</v>
      </c>
      <c r="T87" s="22">
        <v>0.6875</v>
      </c>
      <c r="U87" s="17">
        <v>2.7777777777777776E-2</v>
      </c>
      <c r="V87" s="22">
        <v>2.7777777777777776E-2</v>
      </c>
      <c r="W87" s="15">
        <v>100</v>
      </c>
      <c r="X87" s="28">
        <f t="shared" si="3"/>
        <v>1</v>
      </c>
      <c r="Y87" s="19">
        <v>1</v>
      </c>
      <c r="Z87" s="30">
        <f t="shared" si="2"/>
        <v>0.3263888888888889</v>
      </c>
      <c r="AA87" s="24"/>
      <c r="AB87" s="15" t="s">
        <v>29</v>
      </c>
      <c r="AC87" s="15" t="s">
        <v>34</v>
      </c>
      <c r="AD87" s="15" t="s">
        <v>34</v>
      </c>
      <c r="AE87" s="15" t="s">
        <v>34</v>
      </c>
    </row>
    <row r="88" spans="1:31" x14ac:dyDescent="0.15">
      <c r="A88" s="15" t="s">
        <v>21</v>
      </c>
      <c r="B88" s="15" t="s">
        <v>275</v>
      </c>
      <c r="C88" s="15" t="s">
        <v>23</v>
      </c>
      <c r="D88" s="15" t="s">
        <v>276</v>
      </c>
      <c r="E88" s="15" t="s">
        <v>79</v>
      </c>
      <c r="F88" s="15" t="s">
        <v>26</v>
      </c>
      <c r="G88" s="15" t="s">
        <v>31</v>
      </c>
      <c r="H88" s="15" t="s">
        <v>271</v>
      </c>
      <c r="I88" s="15" t="s">
        <v>272</v>
      </c>
      <c r="J88" s="15" t="s">
        <v>29</v>
      </c>
      <c r="K88" s="15" t="s">
        <v>126</v>
      </c>
      <c r="L88" s="15" t="s">
        <v>31</v>
      </c>
      <c r="M88" s="15" t="s">
        <v>271</v>
      </c>
      <c r="N88" s="15" t="s">
        <v>273</v>
      </c>
      <c r="O88" s="15" t="s">
        <v>79</v>
      </c>
      <c r="P88" s="15" t="s">
        <v>32</v>
      </c>
      <c r="Q88" s="17">
        <v>0.33333333333333331</v>
      </c>
      <c r="R88" s="22">
        <v>0.33333333333333331</v>
      </c>
      <c r="S88" s="17">
        <v>0.6875</v>
      </c>
      <c r="T88" s="22">
        <v>0.6875</v>
      </c>
      <c r="U88" s="17">
        <v>2.7777777777777776E-2</v>
      </c>
      <c r="V88" s="22">
        <v>2.7777777777777776E-2</v>
      </c>
      <c r="W88" s="15">
        <v>100</v>
      </c>
      <c r="X88" s="28">
        <f t="shared" si="3"/>
        <v>1</v>
      </c>
      <c r="Y88" s="19">
        <v>6</v>
      </c>
      <c r="Z88" s="30">
        <f t="shared" si="2"/>
        <v>1.9583333333333335</v>
      </c>
      <c r="AA88" s="24"/>
      <c r="AB88" s="15" t="s">
        <v>29</v>
      </c>
      <c r="AC88" s="15" t="s">
        <v>34</v>
      </c>
      <c r="AD88" s="15" t="s">
        <v>34</v>
      </c>
      <c r="AE88" s="15" t="s">
        <v>34</v>
      </c>
    </row>
    <row r="89" spans="1:31" x14ac:dyDescent="0.15">
      <c r="A89" s="15" t="s">
        <v>21</v>
      </c>
      <c r="B89" s="15" t="s">
        <v>278</v>
      </c>
      <c r="C89" s="15" t="s">
        <v>23</v>
      </c>
      <c r="D89" s="15" t="s">
        <v>279</v>
      </c>
      <c r="E89" s="15" t="s">
        <v>79</v>
      </c>
      <c r="F89" s="15" t="s">
        <v>26</v>
      </c>
      <c r="G89" s="15" t="s">
        <v>31</v>
      </c>
      <c r="H89" s="15" t="s">
        <v>271</v>
      </c>
      <c r="I89" s="15" t="s">
        <v>272</v>
      </c>
      <c r="J89" s="15" t="s">
        <v>29</v>
      </c>
      <c r="K89" s="15" t="s">
        <v>30</v>
      </c>
      <c r="L89" s="15" t="s">
        <v>123</v>
      </c>
      <c r="M89" s="15" t="s">
        <v>27</v>
      </c>
      <c r="N89" s="15" t="s">
        <v>280</v>
      </c>
      <c r="O89" s="15" t="s">
        <v>79</v>
      </c>
      <c r="P89" s="15" t="s">
        <v>32</v>
      </c>
      <c r="Q89" s="17">
        <v>0.33333333333333331</v>
      </c>
      <c r="R89" s="22">
        <v>0.33333333333333331</v>
      </c>
      <c r="S89" s="17">
        <v>0.6875</v>
      </c>
      <c r="T89" s="22">
        <v>0.6875</v>
      </c>
      <c r="U89" s="17">
        <v>2.7777777777777776E-2</v>
      </c>
      <c r="V89" s="22">
        <v>2.7777777777777776E-2</v>
      </c>
      <c r="W89" s="15">
        <v>100</v>
      </c>
      <c r="X89" s="28">
        <f t="shared" si="3"/>
        <v>1</v>
      </c>
      <c r="Y89" s="19">
        <v>1</v>
      </c>
      <c r="Z89" s="30">
        <f t="shared" si="2"/>
        <v>0.3263888888888889</v>
      </c>
      <c r="AA89" s="24"/>
      <c r="AB89" s="15" t="s">
        <v>29</v>
      </c>
      <c r="AC89" s="15" t="s">
        <v>34</v>
      </c>
      <c r="AD89" s="15" t="s">
        <v>34</v>
      </c>
      <c r="AE89" s="15" t="s">
        <v>34</v>
      </c>
    </row>
    <row r="90" spans="1:31" x14ac:dyDescent="0.15">
      <c r="A90" s="15" t="s">
        <v>21</v>
      </c>
      <c r="B90" s="15" t="s">
        <v>278</v>
      </c>
      <c r="C90" s="15" t="s">
        <v>23</v>
      </c>
      <c r="D90" s="15" t="s">
        <v>279</v>
      </c>
      <c r="E90" s="15" t="s">
        <v>79</v>
      </c>
      <c r="F90" s="15" t="s">
        <v>26</v>
      </c>
      <c r="G90" s="15" t="s">
        <v>31</v>
      </c>
      <c r="H90" s="15" t="s">
        <v>271</v>
      </c>
      <c r="I90" s="15" t="s">
        <v>272</v>
      </c>
      <c r="J90" s="15" t="s">
        <v>29</v>
      </c>
      <c r="K90" s="15" t="s">
        <v>126</v>
      </c>
      <c r="L90" s="15" t="s">
        <v>31</v>
      </c>
      <c r="M90" s="15" t="s">
        <v>271</v>
      </c>
      <c r="N90" s="15" t="s">
        <v>273</v>
      </c>
      <c r="O90" s="15" t="s">
        <v>79</v>
      </c>
      <c r="P90" s="15" t="s">
        <v>32</v>
      </c>
      <c r="Q90" s="17">
        <v>0.33333333333333331</v>
      </c>
      <c r="R90" s="22">
        <v>0.33333333333333331</v>
      </c>
      <c r="S90" s="17">
        <v>0.6875</v>
      </c>
      <c r="T90" s="22">
        <v>0.6875</v>
      </c>
      <c r="U90" s="17">
        <v>2.7777777777777776E-2</v>
      </c>
      <c r="V90" s="22">
        <v>2.7777777777777776E-2</v>
      </c>
      <c r="W90" s="15">
        <v>100</v>
      </c>
      <c r="X90" s="28">
        <f t="shared" si="3"/>
        <v>1</v>
      </c>
      <c r="Y90" s="19">
        <v>6</v>
      </c>
      <c r="Z90" s="30">
        <f t="shared" si="2"/>
        <v>1.9583333333333335</v>
      </c>
      <c r="AA90" s="24"/>
      <c r="AB90" s="15" t="s">
        <v>29</v>
      </c>
      <c r="AC90" s="15" t="s">
        <v>34</v>
      </c>
      <c r="AD90" s="15" t="s">
        <v>34</v>
      </c>
      <c r="AE90" s="15" t="s">
        <v>34</v>
      </c>
    </row>
    <row r="91" spans="1:31" x14ac:dyDescent="0.15">
      <c r="A91" s="15" t="s">
        <v>21</v>
      </c>
      <c r="B91" s="15" t="s">
        <v>281</v>
      </c>
      <c r="C91" s="15" t="s">
        <v>23</v>
      </c>
      <c r="D91" s="15" t="s">
        <v>282</v>
      </c>
      <c r="E91" s="15" t="s">
        <v>79</v>
      </c>
      <c r="F91" s="15" t="s">
        <v>26</v>
      </c>
      <c r="G91" s="15" t="s">
        <v>31</v>
      </c>
      <c r="H91" s="15" t="s">
        <v>271</v>
      </c>
      <c r="I91" s="15" t="s">
        <v>272</v>
      </c>
      <c r="J91" s="15" t="s">
        <v>29</v>
      </c>
      <c r="K91" s="15" t="s">
        <v>30</v>
      </c>
      <c r="L91" s="15" t="s">
        <v>123</v>
      </c>
      <c r="M91" s="15" t="s">
        <v>27</v>
      </c>
      <c r="N91" s="15" t="s">
        <v>283</v>
      </c>
      <c r="O91" s="15" t="s">
        <v>79</v>
      </c>
      <c r="P91" s="15" t="s">
        <v>32</v>
      </c>
      <c r="Q91" s="17">
        <v>0.33333333333333331</v>
      </c>
      <c r="R91" s="22">
        <v>0.33333333333333331</v>
      </c>
      <c r="S91" s="17">
        <v>0.6875</v>
      </c>
      <c r="T91" s="22">
        <v>0.6875</v>
      </c>
      <c r="U91" s="17">
        <v>2.7777777777777776E-2</v>
      </c>
      <c r="V91" s="22">
        <v>2.7777777777777776E-2</v>
      </c>
      <c r="W91" s="15">
        <v>100</v>
      </c>
      <c r="X91" s="28">
        <f t="shared" si="3"/>
        <v>1</v>
      </c>
      <c r="Y91" s="19">
        <v>1</v>
      </c>
      <c r="Z91" s="30">
        <f t="shared" si="2"/>
        <v>0.3263888888888889</v>
      </c>
      <c r="AA91" s="24"/>
      <c r="AB91" s="15" t="s">
        <v>29</v>
      </c>
      <c r="AC91" s="15" t="s">
        <v>34</v>
      </c>
      <c r="AD91" s="15" t="s">
        <v>34</v>
      </c>
      <c r="AE91" s="15" t="s">
        <v>34</v>
      </c>
    </row>
    <row r="92" spans="1:31" x14ac:dyDescent="0.15">
      <c r="A92" s="15" t="s">
        <v>21</v>
      </c>
      <c r="B92" s="15" t="s">
        <v>281</v>
      </c>
      <c r="C92" s="15" t="s">
        <v>23</v>
      </c>
      <c r="D92" s="15" t="s">
        <v>282</v>
      </c>
      <c r="E92" s="15" t="s">
        <v>79</v>
      </c>
      <c r="F92" s="15" t="s">
        <v>26</v>
      </c>
      <c r="G92" s="15" t="s">
        <v>31</v>
      </c>
      <c r="H92" s="15" t="s">
        <v>271</v>
      </c>
      <c r="I92" s="15" t="s">
        <v>272</v>
      </c>
      <c r="J92" s="15" t="s">
        <v>29</v>
      </c>
      <c r="K92" s="15" t="s">
        <v>126</v>
      </c>
      <c r="L92" s="15" t="s">
        <v>31</v>
      </c>
      <c r="M92" s="15" t="s">
        <v>271</v>
      </c>
      <c r="N92" s="15" t="s">
        <v>273</v>
      </c>
      <c r="O92" s="15" t="s">
        <v>79</v>
      </c>
      <c r="P92" s="15" t="s">
        <v>32</v>
      </c>
      <c r="Q92" s="17">
        <v>0.33333333333333331</v>
      </c>
      <c r="R92" s="22">
        <v>0.33333333333333331</v>
      </c>
      <c r="S92" s="17">
        <v>0.6875</v>
      </c>
      <c r="T92" s="22">
        <v>0.6875</v>
      </c>
      <c r="U92" s="17">
        <v>2.7777777777777776E-2</v>
      </c>
      <c r="V92" s="22">
        <v>2.7777777777777776E-2</v>
      </c>
      <c r="W92" s="15">
        <v>100</v>
      </c>
      <c r="X92" s="28">
        <f t="shared" si="3"/>
        <v>1</v>
      </c>
      <c r="Y92" s="19">
        <v>6</v>
      </c>
      <c r="Z92" s="30">
        <f t="shared" si="2"/>
        <v>1.9583333333333335</v>
      </c>
      <c r="AA92" s="24"/>
      <c r="AB92" s="15" t="s">
        <v>29</v>
      </c>
      <c r="AC92" s="15" t="s">
        <v>34</v>
      </c>
      <c r="AD92" s="15" t="s">
        <v>34</v>
      </c>
      <c r="AE92" s="15" t="s">
        <v>34</v>
      </c>
    </row>
    <row r="93" spans="1:31" x14ac:dyDescent="0.15">
      <c r="A93" s="15" t="s">
        <v>21</v>
      </c>
      <c r="B93" s="15" t="s">
        <v>284</v>
      </c>
      <c r="C93" s="15" t="s">
        <v>23</v>
      </c>
      <c r="D93" s="15" t="s">
        <v>285</v>
      </c>
      <c r="E93" s="15" t="s">
        <v>79</v>
      </c>
      <c r="F93" s="15" t="s">
        <v>26</v>
      </c>
      <c r="G93" s="15" t="s">
        <v>31</v>
      </c>
      <c r="H93" s="15" t="s">
        <v>286</v>
      </c>
      <c r="I93" s="15" t="s">
        <v>287</v>
      </c>
      <c r="J93" s="15" t="s">
        <v>29</v>
      </c>
      <c r="K93" s="15" t="s">
        <v>30</v>
      </c>
      <c r="L93" s="15" t="s">
        <v>123</v>
      </c>
      <c r="M93" s="15" t="s">
        <v>27</v>
      </c>
      <c r="N93" s="15" t="s">
        <v>288</v>
      </c>
      <c r="O93" s="15" t="s">
        <v>79</v>
      </c>
      <c r="P93" s="15" t="s">
        <v>32</v>
      </c>
      <c r="Q93" s="17">
        <v>0.33333333333333331</v>
      </c>
      <c r="R93" s="22">
        <v>0.33333333333333331</v>
      </c>
      <c r="S93" s="17">
        <v>0.6875</v>
      </c>
      <c r="T93" s="22">
        <v>0.6875</v>
      </c>
      <c r="U93" s="17">
        <v>2.7777777777777776E-2</v>
      </c>
      <c r="V93" s="22">
        <v>2.7777777777777776E-2</v>
      </c>
      <c r="W93" s="15">
        <v>100</v>
      </c>
      <c r="X93" s="28">
        <f t="shared" si="3"/>
        <v>1</v>
      </c>
      <c r="Y93" s="19">
        <v>1</v>
      </c>
      <c r="Z93" s="30">
        <f t="shared" si="2"/>
        <v>0.3263888888888889</v>
      </c>
      <c r="AA93" s="24"/>
      <c r="AB93" s="15" t="s">
        <v>29</v>
      </c>
      <c r="AC93" s="15" t="s">
        <v>34</v>
      </c>
      <c r="AD93" s="15" t="s">
        <v>34</v>
      </c>
      <c r="AE93" s="15" t="s">
        <v>34</v>
      </c>
    </row>
    <row r="94" spans="1:31" x14ac:dyDescent="0.15">
      <c r="A94" s="15" t="s">
        <v>21</v>
      </c>
      <c r="B94" s="15" t="s">
        <v>284</v>
      </c>
      <c r="C94" s="15" t="s">
        <v>23</v>
      </c>
      <c r="D94" s="15" t="s">
        <v>285</v>
      </c>
      <c r="E94" s="15" t="s">
        <v>79</v>
      </c>
      <c r="F94" s="15" t="s">
        <v>26</v>
      </c>
      <c r="G94" s="15" t="s">
        <v>31</v>
      </c>
      <c r="H94" s="15" t="s">
        <v>286</v>
      </c>
      <c r="I94" s="15" t="s">
        <v>287</v>
      </c>
      <c r="J94" s="15" t="s">
        <v>29</v>
      </c>
      <c r="K94" s="15" t="s">
        <v>126</v>
      </c>
      <c r="L94" s="15" t="s">
        <v>31</v>
      </c>
      <c r="M94" s="15" t="s">
        <v>286</v>
      </c>
      <c r="N94" s="15" t="s">
        <v>289</v>
      </c>
      <c r="O94" s="15" t="s">
        <v>79</v>
      </c>
      <c r="P94" s="15" t="s">
        <v>32</v>
      </c>
      <c r="Q94" s="17">
        <v>0.33333333333333331</v>
      </c>
      <c r="R94" s="22">
        <v>0.33333333333333331</v>
      </c>
      <c r="S94" s="17">
        <v>0.6875</v>
      </c>
      <c r="T94" s="22">
        <v>0.6875</v>
      </c>
      <c r="U94" s="17">
        <v>2.7777777777777776E-2</v>
      </c>
      <c r="V94" s="22">
        <v>2.7777777777777776E-2</v>
      </c>
      <c r="W94" s="15">
        <v>100</v>
      </c>
      <c r="X94" s="28">
        <f t="shared" si="3"/>
        <v>1</v>
      </c>
      <c r="Y94" s="19">
        <v>5</v>
      </c>
      <c r="Z94" s="30">
        <f t="shared" si="2"/>
        <v>1.6319444444444444</v>
      </c>
      <c r="AA94" s="24"/>
      <c r="AB94" s="15" t="s">
        <v>29</v>
      </c>
      <c r="AC94" s="15" t="s">
        <v>34</v>
      </c>
      <c r="AD94" s="15" t="s">
        <v>34</v>
      </c>
      <c r="AE94" s="15" t="s">
        <v>34</v>
      </c>
    </row>
    <row r="95" spans="1:31" x14ac:dyDescent="0.15">
      <c r="A95" s="15" t="s">
        <v>21</v>
      </c>
      <c r="B95" s="15" t="s">
        <v>290</v>
      </c>
      <c r="C95" s="15" t="s">
        <v>23</v>
      </c>
      <c r="D95" s="15" t="s">
        <v>291</v>
      </c>
      <c r="E95" s="15" t="s">
        <v>79</v>
      </c>
      <c r="F95" s="15" t="s">
        <v>26</v>
      </c>
      <c r="G95" s="15" t="s">
        <v>31</v>
      </c>
      <c r="H95" s="15" t="s">
        <v>286</v>
      </c>
      <c r="I95" s="15" t="s">
        <v>287</v>
      </c>
      <c r="J95" s="15" t="s">
        <v>29</v>
      </c>
      <c r="K95" s="15" t="s">
        <v>30</v>
      </c>
      <c r="L95" s="15" t="s">
        <v>123</v>
      </c>
      <c r="M95" s="15" t="s">
        <v>27</v>
      </c>
      <c r="N95" s="15" t="s">
        <v>292</v>
      </c>
      <c r="O95" s="15" t="s">
        <v>79</v>
      </c>
      <c r="P95" s="15" t="s">
        <v>32</v>
      </c>
      <c r="Q95" s="17">
        <v>0.33333333333333331</v>
      </c>
      <c r="R95" s="22">
        <v>0.33333333333333331</v>
      </c>
      <c r="S95" s="17">
        <v>0.6875</v>
      </c>
      <c r="T95" s="22">
        <v>0.6875</v>
      </c>
      <c r="U95" s="17">
        <v>2.7777777777777776E-2</v>
      </c>
      <c r="V95" s="22">
        <v>2.7777777777777776E-2</v>
      </c>
      <c r="W95" s="15">
        <v>100</v>
      </c>
      <c r="X95" s="28">
        <f t="shared" si="3"/>
        <v>1</v>
      </c>
      <c r="Y95" s="19">
        <v>1</v>
      </c>
      <c r="Z95" s="30">
        <f t="shared" si="2"/>
        <v>0.3263888888888889</v>
      </c>
      <c r="AA95" s="24"/>
      <c r="AB95" s="15" t="s">
        <v>29</v>
      </c>
      <c r="AC95" s="15" t="s">
        <v>34</v>
      </c>
      <c r="AD95" s="15" t="s">
        <v>34</v>
      </c>
      <c r="AE95" s="15" t="s">
        <v>34</v>
      </c>
    </row>
    <row r="96" spans="1:31" x14ac:dyDescent="0.15">
      <c r="A96" s="15" t="s">
        <v>21</v>
      </c>
      <c r="B96" s="15" t="s">
        <v>290</v>
      </c>
      <c r="C96" s="15" t="s">
        <v>23</v>
      </c>
      <c r="D96" s="15" t="s">
        <v>291</v>
      </c>
      <c r="E96" s="15" t="s">
        <v>79</v>
      </c>
      <c r="F96" s="15" t="s">
        <v>26</v>
      </c>
      <c r="G96" s="15" t="s">
        <v>31</v>
      </c>
      <c r="H96" s="15" t="s">
        <v>286</v>
      </c>
      <c r="I96" s="15" t="s">
        <v>287</v>
      </c>
      <c r="J96" s="15" t="s">
        <v>29</v>
      </c>
      <c r="K96" s="15" t="s">
        <v>126</v>
      </c>
      <c r="L96" s="15" t="s">
        <v>31</v>
      </c>
      <c r="M96" s="15" t="s">
        <v>286</v>
      </c>
      <c r="N96" s="15" t="s">
        <v>289</v>
      </c>
      <c r="O96" s="15" t="s">
        <v>79</v>
      </c>
      <c r="P96" s="15" t="s">
        <v>32</v>
      </c>
      <c r="Q96" s="17">
        <v>0.33333333333333331</v>
      </c>
      <c r="R96" s="22">
        <v>0.33333333333333331</v>
      </c>
      <c r="S96" s="17">
        <v>0.6875</v>
      </c>
      <c r="T96" s="22">
        <v>0.6875</v>
      </c>
      <c r="U96" s="17">
        <v>2.7777777777777776E-2</v>
      </c>
      <c r="V96" s="22">
        <v>2.7777777777777776E-2</v>
      </c>
      <c r="W96" s="15">
        <v>100</v>
      </c>
      <c r="X96" s="28">
        <f t="shared" si="3"/>
        <v>1</v>
      </c>
      <c r="Y96" s="19">
        <v>5</v>
      </c>
      <c r="Z96" s="30">
        <f t="shared" si="2"/>
        <v>1.6319444444444444</v>
      </c>
      <c r="AA96" s="24"/>
      <c r="AB96" s="15" t="s">
        <v>29</v>
      </c>
      <c r="AC96" s="15" t="s">
        <v>34</v>
      </c>
      <c r="AD96" s="15" t="s">
        <v>34</v>
      </c>
      <c r="AE96" s="15" t="s">
        <v>34</v>
      </c>
    </row>
    <row r="97" spans="1:31" x14ac:dyDescent="0.15">
      <c r="A97" s="15" t="s">
        <v>21</v>
      </c>
      <c r="B97" s="15" t="s">
        <v>293</v>
      </c>
      <c r="C97" s="15" t="s">
        <v>23</v>
      </c>
      <c r="D97" s="15" t="s">
        <v>129</v>
      </c>
      <c r="E97" s="15" t="s">
        <v>79</v>
      </c>
      <c r="F97" s="15" t="s">
        <v>26</v>
      </c>
      <c r="G97" s="15" t="s">
        <v>31</v>
      </c>
      <c r="H97" s="15" t="s">
        <v>286</v>
      </c>
      <c r="I97" s="15" t="s">
        <v>287</v>
      </c>
      <c r="J97" s="15" t="s">
        <v>29</v>
      </c>
      <c r="K97" s="15" t="s">
        <v>30</v>
      </c>
      <c r="L97" s="15" t="s">
        <v>123</v>
      </c>
      <c r="M97" s="15" t="s">
        <v>27</v>
      </c>
      <c r="N97" s="15" t="s">
        <v>294</v>
      </c>
      <c r="O97" s="15" t="s">
        <v>79</v>
      </c>
      <c r="P97" s="15" t="s">
        <v>32</v>
      </c>
      <c r="Q97" s="17">
        <v>0.33333333333333331</v>
      </c>
      <c r="R97" s="22">
        <v>0.33333333333333331</v>
      </c>
      <c r="S97" s="17">
        <v>0.6875</v>
      </c>
      <c r="T97" s="22">
        <v>0.6875</v>
      </c>
      <c r="U97" s="17">
        <v>2.7777777777777776E-2</v>
      </c>
      <c r="V97" s="22">
        <v>2.7777777777777776E-2</v>
      </c>
      <c r="W97" s="15">
        <v>100</v>
      </c>
      <c r="X97" s="28">
        <f t="shared" si="3"/>
        <v>1</v>
      </c>
      <c r="Y97" s="19">
        <v>1</v>
      </c>
      <c r="Z97" s="30">
        <f t="shared" si="2"/>
        <v>0.3263888888888889</v>
      </c>
      <c r="AA97" s="24"/>
      <c r="AB97" s="15" t="s">
        <v>29</v>
      </c>
      <c r="AC97" s="15" t="s">
        <v>34</v>
      </c>
      <c r="AD97" s="15" t="s">
        <v>34</v>
      </c>
      <c r="AE97" s="15" t="s">
        <v>34</v>
      </c>
    </row>
    <row r="98" spans="1:31" x14ac:dyDescent="0.15">
      <c r="A98" s="15" t="s">
        <v>21</v>
      </c>
      <c r="B98" s="15" t="s">
        <v>293</v>
      </c>
      <c r="C98" s="15" t="s">
        <v>23</v>
      </c>
      <c r="D98" s="15" t="s">
        <v>129</v>
      </c>
      <c r="E98" s="15" t="s">
        <v>79</v>
      </c>
      <c r="F98" s="15" t="s">
        <v>26</v>
      </c>
      <c r="G98" s="15" t="s">
        <v>31</v>
      </c>
      <c r="H98" s="15" t="s">
        <v>286</v>
      </c>
      <c r="I98" s="15" t="s">
        <v>287</v>
      </c>
      <c r="J98" s="15" t="s">
        <v>29</v>
      </c>
      <c r="K98" s="15" t="s">
        <v>126</v>
      </c>
      <c r="L98" s="15" t="s">
        <v>31</v>
      </c>
      <c r="M98" s="15" t="s">
        <v>286</v>
      </c>
      <c r="N98" s="15" t="s">
        <v>289</v>
      </c>
      <c r="O98" s="15" t="s">
        <v>79</v>
      </c>
      <c r="P98" s="15" t="s">
        <v>32</v>
      </c>
      <c r="Q98" s="17">
        <v>0.33333333333333331</v>
      </c>
      <c r="R98" s="22">
        <v>0.33333333333333331</v>
      </c>
      <c r="S98" s="17">
        <v>0.6875</v>
      </c>
      <c r="T98" s="22">
        <v>0.6875</v>
      </c>
      <c r="U98" s="17">
        <v>2.7777777777777776E-2</v>
      </c>
      <c r="V98" s="22">
        <v>2.7777777777777776E-2</v>
      </c>
      <c r="W98" s="15">
        <v>100</v>
      </c>
      <c r="X98" s="28">
        <f t="shared" si="3"/>
        <v>1</v>
      </c>
      <c r="Y98" s="19">
        <v>5</v>
      </c>
      <c r="Z98" s="30">
        <f t="shared" si="2"/>
        <v>1.6319444444444444</v>
      </c>
      <c r="AA98" s="24"/>
      <c r="AB98" s="15" t="s">
        <v>29</v>
      </c>
      <c r="AC98" s="15" t="s">
        <v>34</v>
      </c>
      <c r="AD98" s="15" t="s">
        <v>34</v>
      </c>
      <c r="AE98" s="15" t="s">
        <v>34</v>
      </c>
    </row>
    <row r="99" spans="1:31" x14ac:dyDescent="0.15">
      <c r="A99" s="15" t="s">
        <v>21</v>
      </c>
      <c r="B99" s="15" t="s">
        <v>295</v>
      </c>
      <c r="C99" s="15" t="s">
        <v>23</v>
      </c>
      <c r="D99" s="15" t="s">
        <v>296</v>
      </c>
      <c r="E99" s="15" t="s">
        <v>79</v>
      </c>
      <c r="F99" s="15" t="s">
        <v>26</v>
      </c>
      <c r="G99" s="15" t="s">
        <v>31</v>
      </c>
      <c r="H99" s="15" t="s">
        <v>286</v>
      </c>
      <c r="I99" s="15" t="s">
        <v>287</v>
      </c>
      <c r="J99" s="15" t="s">
        <v>29</v>
      </c>
      <c r="K99" s="15" t="s">
        <v>126</v>
      </c>
      <c r="L99" s="15" t="s">
        <v>31</v>
      </c>
      <c r="M99" s="15" t="s">
        <v>286</v>
      </c>
      <c r="N99" s="15" t="s">
        <v>289</v>
      </c>
      <c r="O99" s="15" t="s">
        <v>79</v>
      </c>
      <c r="P99" s="15" t="s">
        <v>32</v>
      </c>
      <c r="Q99" s="17">
        <v>0.33333333333333331</v>
      </c>
      <c r="R99" s="22">
        <v>0.33333333333333331</v>
      </c>
      <c r="S99" s="17">
        <v>0.6875</v>
      </c>
      <c r="T99" s="22">
        <v>0.6875</v>
      </c>
      <c r="U99" s="17">
        <v>2.7777777777777776E-2</v>
      </c>
      <c r="V99" s="22">
        <v>2.7777777777777776E-2</v>
      </c>
      <c r="W99" s="15">
        <v>100</v>
      </c>
      <c r="X99" s="28">
        <f t="shared" si="3"/>
        <v>1</v>
      </c>
      <c r="Y99" s="19">
        <v>5</v>
      </c>
      <c r="Z99" s="30">
        <f t="shared" si="2"/>
        <v>1.6319444444444444</v>
      </c>
      <c r="AA99" s="24"/>
      <c r="AB99" s="15" t="s">
        <v>29</v>
      </c>
      <c r="AC99" s="15" t="s">
        <v>34</v>
      </c>
      <c r="AD99" s="15" t="s">
        <v>34</v>
      </c>
      <c r="AE99" s="15" t="s">
        <v>34</v>
      </c>
    </row>
    <row r="100" spans="1:31" x14ac:dyDescent="0.15">
      <c r="A100" s="15" t="s">
        <v>21</v>
      </c>
      <c r="B100" s="15" t="s">
        <v>295</v>
      </c>
      <c r="C100" s="15" t="s">
        <v>23</v>
      </c>
      <c r="D100" s="15" t="s">
        <v>296</v>
      </c>
      <c r="E100" s="15" t="s">
        <v>79</v>
      </c>
      <c r="F100" s="15" t="s">
        <v>26</v>
      </c>
      <c r="G100" s="15" t="s">
        <v>31</v>
      </c>
      <c r="H100" s="15" t="s">
        <v>286</v>
      </c>
      <c r="I100" s="15" t="s">
        <v>287</v>
      </c>
      <c r="J100" s="15" t="s">
        <v>29</v>
      </c>
      <c r="K100" s="15" t="s">
        <v>30</v>
      </c>
      <c r="L100" s="15" t="s">
        <v>123</v>
      </c>
      <c r="M100" s="15" t="s">
        <v>27</v>
      </c>
      <c r="N100" s="15" t="s">
        <v>297</v>
      </c>
      <c r="O100" s="15" t="s">
        <v>79</v>
      </c>
      <c r="P100" s="15" t="s">
        <v>32</v>
      </c>
      <c r="Q100" s="17">
        <v>0.33333333333333331</v>
      </c>
      <c r="R100" s="22">
        <v>0.33333333333333331</v>
      </c>
      <c r="S100" s="17">
        <v>0.6875</v>
      </c>
      <c r="T100" s="22">
        <v>0.6875</v>
      </c>
      <c r="U100" s="17">
        <v>2.7777777777777776E-2</v>
      </c>
      <c r="V100" s="22">
        <v>2.7777777777777776E-2</v>
      </c>
      <c r="W100" s="15">
        <v>100</v>
      </c>
      <c r="X100" s="28">
        <f t="shared" si="3"/>
        <v>1</v>
      </c>
      <c r="Y100" s="19">
        <v>1</v>
      </c>
      <c r="Z100" s="30">
        <f t="shared" si="2"/>
        <v>0.3263888888888889</v>
      </c>
      <c r="AA100" s="24"/>
      <c r="AB100" s="15" t="s">
        <v>29</v>
      </c>
      <c r="AC100" s="15" t="s">
        <v>34</v>
      </c>
      <c r="AD100" s="15" t="s">
        <v>34</v>
      </c>
      <c r="AE100" s="15" t="s">
        <v>34</v>
      </c>
    </row>
    <row r="101" spans="1:31" x14ac:dyDescent="0.15">
      <c r="A101" s="15" t="s">
        <v>21</v>
      </c>
      <c r="B101" s="15" t="s">
        <v>298</v>
      </c>
      <c r="C101" s="15" t="s">
        <v>23</v>
      </c>
      <c r="D101" s="15" t="s">
        <v>299</v>
      </c>
      <c r="E101" s="15" t="s">
        <v>79</v>
      </c>
      <c r="F101" s="15" t="s">
        <v>26</v>
      </c>
      <c r="G101" s="15" t="s">
        <v>31</v>
      </c>
      <c r="H101" s="15" t="s">
        <v>286</v>
      </c>
      <c r="I101" s="15" t="s">
        <v>287</v>
      </c>
      <c r="J101" s="15" t="s">
        <v>29</v>
      </c>
      <c r="K101" s="15" t="s">
        <v>30</v>
      </c>
      <c r="L101" s="15" t="s">
        <v>123</v>
      </c>
      <c r="M101" s="15" t="s">
        <v>27</v>
      </c>
      <c r="N101" s="15" t="s">
        <v>300</v>
      </c>
      <c r="O101" s="15" t="s">
        <v>79</v>
      </c>
      <c r="P101" s="15" t="s">
        <v>32</v>
      </c>
      <c r="Q101" s="17">
        <v>0.33333333333333331</v>
      </c>
      <c r="R101" s="22">
        <v>0.33333333333333331</v>
      </c>
      <c r="S101" s="17">
        <v>0.6875</v>
      </c>
      <c r="T101" s="22">
        <v>0.6875</v>
      </c>
      <c r="U101" s="17">
        <v>2.7777777777777776E-2</v>
      </c>
      <c r="V101" s="22">
        <v>2.7777777777777776E-2</v>
      </c>
      <c r="W101" s="15">
        <v>100</v>
      </c>
      <c r="X101" s="28">
        <f t="shared" si="3"/>
        <v>1</v>
      </c>
      <c r="Y101" s="19">
        <v>1</v>
      </c>
      <c r="Z101" s="30">
        <f t="shared" si="2"/>
        <v>0.3263888888888889</v>
      </c>
      <c r="AA101" s="24"/>
      <c r="AB101" s="15" t="s">
        <v>29</v>
      </c>
      <c r="AC101" s="15" t="s">
        <v>34</v>
      </c>
      <c r="AD101" s="15" t="s">
        <v>34</v>
      </c>
      <c r="AE101" s="15" t="s">
        <v>34</v>
      </c>
    </row>
    <row r="102" spans="1:31" x14ac:dyDescent="0.15">
      <c r="A102" s="15" t="s">
        <v>21</v>
      </c>
      <c r="B102" s="15" t="s">
        <v>298</v>
      </c>
      <c r="C102" s="15" t="s">
        <v>23</v>
      </c>
      <c r="D102" s="15" t="s">
        <v>299</v>
      </c>
      <c r="E102" s="15" t="s">
        <v>79</v>
      </c>
      <c r="F102" s="15" t="s">
        <v>26</v>
      </c>
      <c r="G102" s="15" t="s">
        <v>31</v>
      </c>
      <c r="H102" s="15" t="s">
        <v>286</v>
      </c>
      <c r="I102" s="15" t="s">
        <v>287</v>
      </c>
      <c r="J102" s="15" t="s">
        <v>29</v>
      </c>
      <c r="K102" s="15" t="s">
        <v>126</v>
      </c>
      <c r="L102" s="15" t="s">
        <v>31</v>
      </c>
      <c r="M102" s="15" t="s">
        <v>286</v>
      </c>
      <c r="N102" s="15" t="s">
        <v>289</v>
      </c>
      <c r="O102" s="15" t="s">
        <v>79</v>
      </c>
      <c r="P102" s="15" t="s">
        <v>32</v>
      </c>
      <c r="Q102" s="17">
        <v>0.33333333333333331</v>
      </c>
      <c r="R102" s="22">
        <v>0.33333333333333331</v>
      </c>
      <c r="S102" s="17">
        <v>0.6875</v>
      </c>
      <c r="T102" s="22">
        <v>0.6875</v>
      </c>
      <c r="U102" s="17">
        <v>2.7777777777777776E-2</v>
      </c>
      <c r="V102" s="22">
        <v>2.7777777777777776E-2</v>
      </c>
      <c r="W102" s="15">
        <v>100</v>
      </c>
      <c r="X102" s="28">
        <f t="shared" si="3"/>
        <v>1</v>
      </c>
      <c r="Y102" s="19">
        <v>5</v>
      </c>
      <c r="Z102" s="30">
        <f t="shared" si="2"/>
        <v>1.6319444444444444</v>
      </c>
      <c r="AA102" s="24"/>
      <c r="AB102" s="15" t="s">
        <v>29</v>
      </c>
      <c r="AC102" s="15" t="s">
        <v>34</v>
      </c>
      <c r="AD102" s="15" t="s">
        <v>34</v>
      </c>
      <c r="AE102" s="15" t="s">
        <v>34</v>
      </c>
    </row>
    <row r="103" spans="1:31" x14ac:dyDescent="0.15">
      <c r="A103" s="15" t="s">
        <v>21</v>
      </c>
      <c r="B103" s="15" t="s">
        <v>301</v>
      </c>
      <c r="C103" s="15" t="s">
        <v>23</v>
      </c>
      <c r="D103" s="15" t="s">
        <v>302</v>
      </c>
      <c r="E103" s="15" t="s">
        <v>79</v>
      </c>
      <c r="F103" s="15" t="s">
        <v>26</v>
      </c>
      <c r="G103" s="15" t="s">
        <v>31</v>
      </c>
      <c r="H103" s="15" t="s">
        <v>286</v>
      </c>
      <c r="I103" s="15" t="s">
        <v>287</v>
      </c>
      <c r="J103" s="15" t="s">
        <v>29</v>
      </c>
      <c r="K103" s="15" t="s">
        <v>30</v>
      </c>
      <c r="L103" s="15" t="s">
        <v>123</v>
      </c>
      <c r="M103" s="15" t="s">
        <v>27</v>
      </c>
      <c r="N103" s="15" t="s">
        <v>303</v>
      </c>
      <c r="O103" s="15" t="s">
        <v>79</v>
      </c>
      <c r="P103" s="15" t="s">
        <v>32</v>
      </c>
      <c r="Q103" s="17">
        <v>0.33333333333333331</v>
      </c>
      <c r="R103" s="22">
        <v>0.33333333333333331</v>
      </c>
      <c r="S103" s="17">
        <v>0.6875</v>
      </c>
      <c r="T103" s="22">
        <v>0.6875</v>
      </c>
      <c r="U103" s="17">
        <v>2.7777777777777776E-2</v>
      </c>
      <c r="V103" s="22">
        <v>2.7777777777777776E-2</v>
      </c>
      <c r="W103" s="15">
        <v>100</v>
      </c>
      <c r="X103" s="28">
        <f t="shared" si="3"/>
        <v>1</v>
      </c>
      <c r="Y103" s="19">
        <v>1</v>
      </c>
      <c r="Z103" s="30">
        <f t="shared" si="2"/>
        <v>0.3263888888888889</v>
      </c>
      <c r="AA103" s="24"/>
      <c r="AB103" s="15" t="s">
        <v>29</v>
      </c>
      <c r="AC103" s="15" t="s">
        <v>34</v>
      </c>
      <c r="AD103" s="15" t="s">
        <v>34</v>
      </c>
      <c r="AE103" s="15" t="s">
        <v>34</v>
      </c>
    </row>
    <row r="104" spans="1:31" x14ac:dyDescent="0.15">
      <c r="A104" s="15" t="s">
        <v>21</v>
      </c>
      <c r="B104" s="15" t="s">
        <v>301</v>
      </c>
      <c r="C104" s="15" t="s">
        <v>23</v>
      </c>
      <c r="D104" s="15" t="s">
        <v>302</v>
      </c>
      <c r="E104" s="15" t="s">
        <v>79</v>
      </c>
      <c r="F104" s="15" t="s">
        <v>26</v>
      </c>
      <c r="G104" s="15" t="s">
        <v>31</v>
      </c>
      <c r="H104" s="15" t="s">
        <v>286</v>
      </c>
      <c r="I104" s="15" t="s">
        <v>287</v>
      </c>
      <c r="J104" s="15" t="s">
        <v>29</v>
      </c>
      <c r="K104" s="15" t="s">
        <v>126</v>
      </c>
      <c r="L104" s="15" t="s">
        <v>31</v>
      </c>
      <c r="M104" s="15" t="s">
        <v>286</v>
      </c>
      <c r="N104" s="15" t="s">
        <v>289</v>
      </c>
      <c r="O104" s="15" t="s">
        <v>79</v>
      </c>
      <c r="P104" s="15" t="s">
        <v>32</v>
      </c>
      <c r="Q104" s="17">
        <v>0.33333333333333331</v>
      </c>
      <c r="R104" s="22">
        <v>0.33333333333333331</v>
      </c>
      <c r="S104" s="17">
        <v>0.6875</v>
      </c>
      <c r="T104" s="22">
        <v>0.6875</v>
      </c>
      <c r="U104" s="17">
        <v>2.7777777777777776E-2</v>
      </c>
      <c r="V104" s="22">
        <v>2.7777777777777776E-2</v>
      </c>
      <c r="W104" s="15">
        <v>100</v>
      </c>
      <c r="X104" s="28">
        <f t="shared" si="3"/>
        <v>1</v>
      </c>
      <c r="Y104" s="19">
        <v>5</v>
      </c>
      <c r="Z104" s="30">
        <f t="shared" si="2"/>
        <v>1.6319444444444444</v>
      </c>
      <c r="AA104" s="24"/>
      <c r="AB104" s="15" t="s">
        <v>29</v>
      </c>
      <c r="AC104" s="15" t="s">
        <v>34</v>
      </c>
      <c r="AD104" s="15" t="s">
        <v>34</v>
      </c>
      <c r="AE104" s="15" t="s">
        <v>34</v>
      </c>
    </row>
    <row r="105" spans="1:31" x14ac:dyDescent="0.15">
      <c r="A105" s="15" t="s">
        <v>21</v>
      </c>
      <c r="B105" s="15" t="s">
        <v>304</v>
      </c>
      <c r="C105" s="15" t="s">
        <v>23</v>
      </c>
      <c r="D105" s="15" t="s">
        <v>305</v>
      </c>
      <c r="E105" s="15" t="s">
        <v>79</v>
      </c>
      <c r="F105" s="15" t="s">
        <v>26</v>
      </c>
      <c r="G105" s="15" t="s">
        <v>31</v>
      </c>
      <c r="H105" s="15" t="s">
        <v>286</v>
      </c>
      <c r="I105" s="15" t="s">
        <v>287</v>
      </c>
      <c r="J105" s="15" t="s">
        <v>29</v>
      </c>
      <c r="K105" s="15" t="s">
        <v>30</v>
      </c>
      <c r="L105" s="15" t="s">
        <v>123</v>
      </c>
      <c r="M105" s="15" t="s">
        <v>27</v>
      </c>
      <c r="N105" s="15" t="s">
        <v>306</v>
      </c>
      <c r="O105" s="15" t="s">
        <v>79</v>
      </c>
      <c r="P105" s="15" t="s">
        <v>32</v>
      </c>
      <c r="Q105" s="17">
        <v>0.33333333333333331</v>
      </c>
      <c r="R105" s="22">
        <v>0.33333333333333331</v>
      </c>
      <c r="S105" s="17">
        <v>0.6875</v>
      </c>
      <c r="T105" s="22">
        <v>0.6875</v>
      </c>
      <c r="U105" s="17">
        <v>2.7777777777777776E-2</v>
      </c>
      <c r="V105" s="22">
        <v>2.7777777777777776E-2</v>
      </c>
      <c r="W105" s="15">
        <v>100</v>
      </c>
      <c r="X105" s="28">
        <f t="shared" si="3"/>
        <v>1</v>
      </c>
      <c r="Y105" s="19">
        <v>1</v>
      </c>
      <c r="Z105" s="30">
        <f t="shared" si="2"/>
        <v>0.3263888888888889</v>
      </c>
      <c r="AA105" s="24"/>
      <c r="AB105" s="15" t="s">
        <v>29</v>
      </c>
      <c r="AC105" s="15" t="s">
        <v>34</v>
      </c>
      <c r="AD105" s="15" t="s">
        <v>34</v>
      </c>
      <c r="AE105" s="15" t="s">
        <v>34</v>
      </c>
    </row>
    <row r="106" spans="1:31" x14ac:dyDescent="0.15">
      <c r="A106" s="15" t="s">
        <v>21</v>
      </c>
      <c r="B106" s="15" t="s">
        <v>304</v>
      </c>
      <c r="C106" s="15" t="s">
        <v>23</v>
      </c>
      <c r="D106" s="15" t="s">
        <v>305</v>
      </c>
      <c r="E106" s="15" t="s">
        <v>79</v>
      </c>
      <c r="F106" s="15" t="s">
        <v>26</v>
      </c>
      <c r="G106" s="15" t="s">
        <v>31</v>
      </c>
      <c r="H106" s="15" t="s">
        <v>286</v>
      </c>
      <c r="I106" s="15" t="s">
        <v>287</v>
      </c>
      <c r="J106" s="15" t="s">
        <v>29</v>
      </c>
      <c r="K106" s="15" t="s">
        <v>126</v>
      </c>
      <c r="L106" s="15" t="s">
        <v>31</v>
      </c>
      <c r="M106" s="15" t="s">
        <v>286</v>
      </c>
      <c r="N106" s="15" t="s">
        <v>289</v>
      </c>
      <c r="O106" s="15" t="s">
        <v>79</v>
      </c>
      <c r="P106" s="15" t="s">
        <v>32</v>
      </c>
      <c r="Q106" s="17">
        <v>0.33333333333333331</v>
      </c>
      <c r="R106" s="22">
        <v>0.33333333333333331</v>
      </c>
      <c r="S106" s="17">
        <v>0.6875</v>
      </c>
      <c r="T106" s="22">
        <v>0.6875</v>
      </c>
      <c r="U106" s="17">
        <v>2.7777777777777776E-2</v>
      </c>
      <c r="V106" s="22">
        <v>2.7777777777777776E-2</v>
      </c>
      <c r="W106" s="15">
        <v>100</v>
      </c>
      <c r="X106" s="28">
        <f t="shared" si="3"/>
        <v>1</v>
      </c>
      <c r="Y106" s="19">
        <v>5</v>
      </c>
      <c r="Z106" s="30">
        <f t="shared" si="2"/>
        <v>1.6319444444444444</v>
      </c>
      <c r="AA106" s="24"/>
      <c r="AB106" s="15" t="s">
        <v>29</v>
      </c>
      <c r="AC106" s="15" t="s">
        <v>34</v>
      </c>
      <c r="AD106" s="15" t="s">
        <v>34</v>
      </c>
      <c r="AE106" s="15" t="s">
        <v>34</v>
      </c>
    </row>
    <row r="107" spans="1:31" x14ac:dyDescent="0.15">
      <c r="A107" s="15" t="s">
        <v>21</v>
      </c>
      <c r="B107" s="15" t="s">
        <v>307</v>
      </c>
      <c r="C107" s="15" t="s">
        <v>23</v>
      </c>
      <c r="D107" s="15" t="s">
        <v>308</v>
      </c>
      <c r="E107" s="15" t="s">
        <v>79</v>
      </c>
      <c r="F107" s="15" t="s">
        <v>26</v>
      </c>
      <c r="G107" s="15" t="s">
        <v>31</v>
      </c>
      <c r="H107" s="15" t="s">
        <v>27</v>
      </c>
      <c r="I107" s="15" t="s">
        <v>309</v>
      </c>
      <c r="J107" s="15" t="s">
        <v>29</v>
      </c>
      <c r="K107" s="15" t="s">
        <v>30</v>
      </c>
      <c r="L107" s="15" t="s">
        <v>31</v>
      </c>
      <c r="M107" s="15" t="s">
        <v>27</v>
      </c>
      <c r="N107" s="15" t="s">
        <v>310</v>
      </c>
      <c r="O107" s="15" t="s">
        <v>311</v>
      </c>
      <c r="P107" s="15" t="s">
        <v>32</v>
      </c>
      <c r="Q107" s="17">
        <v>0.33333333333333331</v>
      </c>
      <c r="R107" s="22">
        <v>0.33333333333333331</v>
      </c>
      <c r="S107" s="17">
        <v>0.6875</v>
      </c>
      <c r="T107" s="22">
        <v>0.6875</v>
      </c>
      <c r="U107" s="17">
        <v>2.7777777777777776E-2</v>
      </c>
      <c r="V107" s="22">
        <v>2.7777777777777776E-2</v>
      </c>
      <c r="W107" s="15">
        <v>100</v>
      </c>
      <c r="X107" s="28">
        <f t="shared" si="3"/>
        <v>1</v>
      </c>
      <c r="Y107" s="19">
        <v>1</v>
      </c>
      <c r="Z107" s="30">
        <f t="shared" si="2"/>
        <v>0.3263888888888889</v>
      </c>
      <c r="AA107" s="24"/>
      <c r="AB107" s="15" t="s">
        <v>29</v>
      </c>
      <c r="AC107" s="15" t="s">
        <v>34</v>
      </c>
      <c r="AD107" s="15" t="s">
        <v>34</v>
      </c>
      <c r="AE107" s="15" t="s">
        <v>34</v>
      </c>
    </row>
    <row r="108" spans="1:31" x14ac:dyDescent="0.15">
      <c r="A108" s="15" t="s">
        <v>21</v>
      </c>
      <c r="B108" s="15" t="s">
        <v>312</v>
      </c>
      <c r="C108" s="15" t="s">
        <v>23</v>
      </c>
      <c r="D108" s="15" t="s">
        <v>313</v>
      </c>
      <c r="E108" s="15" t="s">
        <v>79</v>
      </c>
      <c r="F108" s="15" t="s">
        <v>26</v>
      </c>
      <c r="G108" s="15" t="s">
        <v>31</v>
      </c>
      <c r="H108" s="15" t="s">
        <v>27</v>
      </c>
      <c r="I108" s="15" t="s">
        <v>309</v>
      </c>
      <c r="J108" s="15" t="s">
        <v>29</v>
      </c>
      <c r="K108" s="15" t="s">
        <v>30</v>
      </c>
      <c r="L108" s="15" t="s">
        <v>123</v>
      </c>
      <c r="M108" s="15" t="s">
        <v>27</v>
      </c>
      <c r="N108" s="15" t="s">
        <v>314</v>
      </c>
      <c r="O108" s="15" t="s">
        <v>311</v>
      </c>
      <c r="P108" s="15" t="s">
        <v>32</v>
      </c>
      <c r="Q108" s="17">
        <v>0.25</v>
      </c>
      <c r="R108" s="22">
        <v>0.25</v>
      </c>
      <c r="S108" s="17">
        <v>0.91666666666666663</v>
      </c>
      <c r="T108" s="22">
        <v>0.91666666666666663</v>
      </c>
      <c r="U108" s="17">
        <v>5.5555555555555552E-2</v>
      </c>
      <c r="V108" s="22">
        <v>5.5555555555555552E-2</v>
      </c>
      <c r="W108" s="15">
        <v>100</v>
      </c>
      <c r="X108" s="28">
        <f t="shared" si="3"/>
        <v>1</v>
      </c>
      <c r="Y108" s="19">
        <v>1</v>
      </c>
      <c r="Z108" s="30">
        <f t="shared" si="2"/>
        <v>0.61111111111111105</v>
      </c>
      <c r="AA108" s="24"/>
      <c r="AB108" s="15" t="s">
        <v>29</v>
      </c>
      <c r="AC108" s="15" t="s">
        <v>34</v>
      </c>
      <c r="AD108" s="15" t="s">
        <v>34</v>
      </c>
      <c r="AE108" s="15" t="s">
        <v>34</v>
      </c>
    </row>
    <row r="109" spans="1:31" x14ac:dyDescent="0.15">
      <c r="A109" s="15" t="s">
        <v>21</v>
      </c>
      <c r="B109" s="15" t="s">
        <v>312</v>
      </c>
      <c r="C109" s="15" t="s">
        <v>23</v>
      </c>
      <c r="D109" s="15" t="s">
        <v>313</v>
      </c>
      <c r="E109" s="15" t="s">
        <v>79</v>
      </c>
      <c r="F109" s="15" t="s">
        <v>26</v>
      </c>
      <c r="G109" s="15" t="s">
        <v>31</v>
      </c>
      <c r="H109" s="15" t="s">
        <v>27</v>
      </c>
      <c r="I109" s="15" t="s">
        <v>309</v>
      </c>
      <c r="J109" s="15" t="s">
        <v>29</v>
      </c>
      <c r="K109" s="15" t="s">
        <v>126</v>
      </c>
      <c r="L109" s="15" t="s">
        <v>31</v>
      </c>
      <c r="M109" s="15" t="s">
        <v>27</v>
      </c>
      <c r="N109" s="15" t="s">
        <v>315</v>
      </c>
      <c r="O109" s="15" t="s">
        <v>311</v>
      </c>
      <c r="P109" s="15" t="s">
        <v>32</v>
      </c>
      <c r="Q109" s="17">
        <v>0.25</v>
      </c>
      <c r="R109" s="22">
        <v>0.25</v>
      </c>
      <c r="S109" s="17">
        <v>0.91666666666666663</v>
      </c>
      <c r="T109" s="22">
        <v>0.91666666666666663</v>
      </c>
      <c r="U109" s="17">
        <v>5.5555555555555552E-2</v>
      </c>
      <c r="V109" s="22">
        <v>5.5555555555555552E-2</v>
      </c>
      <c r="W109" s="15">
        <v>78</v>
      </c>
      <c r="X109" s="28">
        <f t="shared" si="3"/>
        <v>0.78</v>
      </c>
      <c r="Y109" s="19">
        <v>4</v>
      </c>
      <c r="Z109" s="30">
        <f t="shared" si="2"/>
        <v>1.9066666666666665</v>
      </c>
      <c r="AA109" s="24"/>
      <c r="AB109" s="15" t="s">
        <v>29</v>
      </c>
      <c r="AC109" s="15" t="s">
        <v>34</v>
      </c>
      <c r="AD109" s="15" t="s">
        <v>34</v>
      </c>
      <c r="AE109" s="15" t="s">
        <v>34</v>
      </c>
    </row>
    <row r="110" spans="1:31" x14ac:dyDescent="0.15">
      <c r="A110" s="15" t="s">
        <v>21</v>
      </c>
      <c r="B110" s="15" t="s">
        <v>317</v>
      </c>
      <c r="C110" s="15" t="s">
        <v>23</v>
      </c>
      <c r="D110" s="15" t="s">
        <v>318</v>
      </c>
      <c r="E110" s="15" t="s">
        <v>79</v>
      </c>
      <c r="F110" s="15" t="s">
        <v>26</v>
      </c>
      <c r="G110" s="15" t="s">
        <v>31</v>
      </c>
      <c r="H110" s="15" t="s">
        <v>27</v>
      </c>
      <c r="I110" s="15" t="s">
        <v>309</v>
      </c>
      <c r="J110" s="15" t="s">
        <v>29</v>
      </c>
      <c r="K110" s="15" t="s">
        <v>30</v>
      </c>
      <c r="L110" s="15" t="s">
        <v>123</v>
      </c>
      <c r="M110" s="15" t="s">
        <v>27</v>
      </c>
      <c r="N110" s="15" t="s">
        <v>319</v>
      </c>
      <c r="O110" s="15" t="s">
        <v>311</v>
      </c>
      <c r="P110" s="15" t="s">
        <v>32</v>
      </c>
      <c r="Q110" s="17">
        <v>0.25</v>
      </c>
      <c r="R110" s="22">
        <v>0.25</v>
      </c>
      <c r="S110" s="17">
        <v>0.91666666666666663</v>
      </c>
      <c r="T110" s="22">
        <v>0.91666666666666663</v>
      </c>
      <c r="U110" s="17">
        <v>2.7777777777777776E-2</v>
      </c>
      <c r="V110" s="22">
        <v>2.7777777777777776E-2</v>
      </c>
      <c r="W110" s="15">
        <v>101</v>
      </c>
      <c r="X110" s="28">
        <f t="shared" si="3"/>
        <v>1.01</v>
      </c>
      <c r="Y110" s="19">
        <v>1</v>
      </c>
      <c r="Z110" s="30">
        <f t="shared" si="2"/>
        <v>0.64527777777777773</v>
      </c>
      <c r="AA110" s="24"/>
      <c r="AB110" s="15" t="s">
        <v>29</v>
      </c>
      <c r="AC110" s="15" t="s">
        <v>34</v>
      </c>
      <c r="AD110" s="15" t="s">
        <v>34</v>
      </c>
      <c r="AE110" s="15" t="s">
        <v>34</v>
      </c>
    </row>
    <row r="111" spans="1:31" x14ac:dyDescent="0.15">
      <c r="A111" s="15" t="s">
        <v>21</v>
      </c>
      <c r="B111" s="15" t="s">
        <v>317</v>
      </c>
      <c r="C111" s="15" t="s">
        <v>23</v>
      </c>
      <c r="D111" s="15" t="s">
        <v>318</v>
      </c>
      <c r="E111" s="15" t="s">
        <v>79</v>
      </c>
      <c r="F111" s="15" t="s">
        <v>26</v>
      </c>
      <c r="G111" s="15" t="s">
        <v>31</v>
      </c>
      <c r="H111" s="15" t="s">
        <v>27</v>
      </c>
      <c r="I111" s="15" t="s">
        <v>309</v>
      </c>
      <c r="J111" s="15" t="s">
        <v>29</v>
      </c>
      <c r="K111" s="15" t="s">
        <v>126</v>
      </c>
      <c r="L111" s="15" t="s">
        <v>31</v>
      </c>
      <c r="M111" s="15" t="s">
        <v>27</v>
      </c>
      <c r="N111" s="15" t="s">
        <v>321</v>
      </c>
      <c r="O111" s="15" t="s">
        <v>311</v>
      </c>
      <c r="P111" s="15" t="s">
        <v>32</v>
      </c>
      <c r="Q111" s="17">
        <v>0.25</v>
      </c>
      <c r="R111" s="22">
        <v>0.25</v>
      </c>
      <c r="S111" s="17">
        <v>0.91666666666666663</v>
      </c>
      <c r="T111" s="22">
        <v>0.91666666666666663</v>
      </c>
      <c r="U111" s="17">
        <v>2.7777777777777776E-2</v>
      </c>
      <c r="V111" s="22">
        <v>2.7777777777777776E-2</v>
      </c>
      <c r="W111" s="15">
        <v>100</v>
      </c>
      <c r="X111" s="28">
        <f t="shared" si="3"/>
        <v>1</v>
      </c>
      <c r="Y111" s="19">
        <v>5</v>
      </c>
      <c r="Z111" s="30">
        <f t="shared" si="2"/>
        <v>3.1944444444444442</v>
      </c>
      <c r="AA111" s="24"/>
      <c r="AB111" s="15" t="s">
        <v>29</v>
      </c>
      <c r="AC111" s="15" t="s">
        <v>34</v>
      </c>
      <c r="AD111" s="15" t="s">
        <v>34</v>
      </c>
      <c r="AE111" s="15" t="s">
        <v>34</v>
      </c>
    </row>
    <row r="112" spans="1:31" x14ac:dyDescent="0.15">
      <c r="A112" s="15" t="s">
        <v>21</v>
      </c>
      <c r="B112" s="15" t="s">
        <v>322</v>
      </c>
      <c r="C112" s="15" t="s">
        <v>45</v>
      </c>
      <c r="D112" s="15" t="s">
        <v>323</v>
      </c>
      <c r="E112" s="15" t="s">
        <v>38</v>
      </c>
      <c r="F112" s="15" t="s">
        <v>26</v>
      </c>
      <c r="G112" s="15" t="s">
        <v>31</v>
      </c>
      <c r="H112" s="15" t="s">
        <v>27</v>
      </c>
      <c r="I112" s="15" t="s">
        <v>233</v>
      </c>
      <c r="J112" s="15" t="s">
        <v>27</v>
      </c>
      <c r="K112" s="15" t="s">
        <v>30</v>
      </c>
      <c r="L112" s="15" t="s">
        <v>31</v>
      </c>
      <c r="M112" s="15" t="s">
        <v>27</v>
      </c>
      <c r="N112" s="15" t="s">
        <v>324</v>
      </c>
      <c r="O112" s="15" t="s">
        <v>38</v>
      </c>
      <c r="P112" s="15" t="s">
        <v>32</v>
      </c>
      <c r="Q112" s="17">
        <v>0.33333333333333331</v>
      </c>
      <c r="R112" s="22">
        <v>0.33333333333333331</v>
      </c>
      <c r="S112" s="17">
        <v>0.6875</v>
      </c>
      <c r="T112" s="22">
        <v>0.6875</v>
      </c>
      <c r="U112" s="17">
        <v>2.7777777777777776E-2</v>
      </c>
      <c r="V112" s="22">
        <v>2.7777777777777776E-2</v>
      </c>
      <c r="W112" s="15">
        <v>100</v>
      </c>
      <c r="X112" s="28">
        <f t="shared" si="3"/>
        <v>1</v>
      </c>
      <c r="Y112" s="19">
        <v>1</v>
      </c>
      <c r="Z112" s="30">
        <f t="shared" si="2"/>
        <v>0.3263888888888889</v>
      </c>
      <c r="AA112" s="24"/>
      <c r="AB112" s="15" t="s">
        <v>29</v>
      </c>
      <c r="AC112" s="15" t="s">
        <v>34</v>
      </c>
      <c r="AD112" s="15" t="s">
        <v>34</v>
      </c>
      <c r="AE112" s="15" t="s">
        <v>34</v>
      </c>
    </row>
    <row r="113" spans="1:31" x14ac:dyDescent="0.15">
      <c r="A113" s="15" t="s">
        <v>21</v>
      </c>
      <c r="B113" s="15" t="s">
        <v>325</v>
      </c>
      <c r="C113" s="15" t="s">
        <v>23</v>
      </c>
      <c r="D113" s="15" t="s">
        <v>326</v>
      </c>
      <c r="E113" s="15" t="s">
        <v>25</v>
      </c>
      <c r="F113" s="15" t="s">
        <v>26</v>
      </c>
      <c r="G113" s="15" t="s">
        <v>31</v>
      </c>
      <c r="H113" s="15" t="s">
        <v>27</v>
      </c>
      <c r="I113" s="15" t="s">
        <v>327</v>
      </c>
      <c r="J113" s="15" t="s">
        <v>29</v>
      </c>
      <c r="K113" s="15" t="s">
        <v>30</v>
      </c>
      <c r="L113" s="15" t="s">
        <v>31</v>
      </c>
      <c r="M113" s="15" t="s">
        <v>27</v>
      </c>
      <c r="N113" s="15" t="s">
        <v>328</v>
      </c>
      <c r="O113" s="15" t="s">
        <v>329</v>
      </c>
      <c r="P113" s="15" t="s">
        <v>32</v>
      </c>
      <c r="Q113" s="17">
        <v>0.33333333333333331</v>
      </c>
      <c r="R113" s="22">
        <v>0.33333333333333331</v>
      </c>
      <c r="S113" s="17">
        <v>0.6875</v>
      </c>
      <c r="T113" s="22">
        <v>0.6875</v>
      </c>
      <c r="U113" s="17">
        <v>2.7777777777777776E-2</v>
      </c>
      <c r="V113" s="22">
        <v>2.7777777777777776E-2</v>
      </c>
      <c r="W113" s="15">
        <v>100</v>
      </c>
      <c r="X113" s="28">
        <f t="shared" si="3"/>
        <v>1</v>
      </c>
      <c r="Y113" s="19">
        <v>2</v>
      </c>
      <c r="Z113" s="30">
        <f t="shared" si="2"/>
        <v>0.65277777777777779</v>
      </c>
      <c r="AA113" s="24"/>
      <c r="AB113" s="15" t="s">
        <v>29</v>
      </c>
      <c r="AC113" s="15" t="s">
        <v>34</v>
      </c>
      <c r="AD113" s="15" t="s">
        <v>34</v>
      </c>
      <c r="AE113" s="15" t="s">
        <v>34</v>
      </c>
    </row>
    <row r="114" spans="1:31" x14ac:dyDescent="0.15">
      <c r="A114" s="15" t="s">
        <v>21</v>
      </c>
      <c r="B114" s="15" t="s">
        <v>330</v>
      </c>
      <c r="C114" s="15" t="s">
        <v>45</v>
      </c>
      <c r="D114" s="15" t="s">
        <v>331</v>
      </c>
      <c r="E114" s="15" t="s">
        <v>38</v>
      </c>
      <c r="F114" s="15" t="s">
        <v>26</v>
      </c>
      <c r="G114" s="15" t="s">
        <v>31</v>
      </c>
      <c r="H114" s="15" t="s">
        <v>27</v>
      </c>
      <c r="I114" s="15" t="s">
        <v>233</v>
      </c>
      <c r="J114" s="15" t="s">
        <v>27</v>
      </c>
      <c r="K114" s="15" t="s">
        <v>30</v>
      </c>
      <c r="L114" s="15" t="s">
        <v>31</v>
      </c>
      <c r="M114" s="15" t="s">
        <v>27</v>
      </c>
      <c r="N114" s="15" t="s">
        <v>332</v>
      </c>
      <c r="O114" s="15" t="s">
        <v>38</v>
      </c>
      <c r="P114" s="15" t="s">
        <v>32</v>
      </c>
      <c r="Q114" s="17">
        <v>0.33333333333333331</v>
      </c>
      <c r="R114" s="22">
        <v>0.33333333333333331</v>
      </c>
      <c r="S114" s="17">
        <v>0.6875</v>
      </c>
      <c r="T114" s="22">
        <v>0.6875</v>
      </c>
      <c r="U114" s="17">
        <v>2.7777777777777776E-2</v>
      </c>
      <c r="V114" s="22">
        <v>2.7777777777777776E-2</v>
      </c>
      <c r="W114" s="15">
        <v>100</v>
      </c>
      <c r="X114" s="28">
        <f t="shared" si="3"/>
        <v>1</v>
      </c>
      <c r="Y114" s="19">
        <v>1</v>
      </c>
      <c r="Z114" s="30">
        <f t="shared" si="2"/>
        <v>0.3263888888888889</v>
      </c>
      <c r="AA114" s="24"/>
      <c r="AB114" s="15" t="s">
        <v>29</v>
      </c>
      <c r="AC114" s="15" t="s">
        <v>34</v>
      </c>
      <c r="AD114" s="15" t="s">
        <v>34</v>
      </c>
      <c r="AE114" s="15" t="s">
        <v>34</v>
      </c>
    </row>
  </sheetData>
  <phoneticPr fontId="1" type="noConversion"/>
  <pageMargins left="0.75" right="0.75" top="1" bottom="1" header="0.4921259845" footer="0.4921259845"/>
  <pageSetup paperSize="9"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 enableFormatConditionsCalculation="0"/>
  <dimension ref="A1:Y114"/>
  <sheetViews>
    <sheetView workbookViewId="0">
      <selection activeCell="C11" sqref="C11"/>
    </sheetView>
  </sheetViews>
  <sheetFormatPr baseColWidth="10" defaultRowHeight="13" x14ac:dyDescent="0.15"/>
  <sheetData>
    <row r="1" spans="1:25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6</v>
      </c>
      <c r="M1" s="3" t="s">
        <v>7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14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</row>
    <row r="2" spans="1:25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"/>
      <c r="R2" s="2"/>
      <c r="S2" s="2"/>
      <c r="T2" s="1"/>
      <c r="V2" s="1"/>
      <c r="W2" s="1"/>
      <c r="X2" s="1"/>
      <c r="Y2" s="1"/>
    </row>
    <row r="3" spans="1:25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2"/>
      <c r="R3" s="2"/>
      <c r="S3" s="2"/>
      <c r="T3" s="1"/>
      <c r="V3" s="1"/>
      <c r="W3" s="1"/>
      <c r="X3" s="1"/>
      <c r="Y3" s="1"/>
    </row>
    <row r="4" spans="1:25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2"/>
      <c r="R4" s="2"/>
      <c r="S4" s="2"/>
      <c r="T4" s="1"/>
      <c r="V4" s="1"/>
      <c r="W4" s="1"/>
      <c r="X4" s="1"/>
      <c r="Y4" s="1"/>
    </row>
    <row r="5" spans="1:25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"/>
      <c r="R5" s="2"/>
      <c r="S5" s="2"/>
      <c r="T5" s="1"/>
      <c r="V5" s="1"/>
      <c r="W5" s="1"/>
      <c r="X5" s="1"/>
      <c r="Y5" s="1"/>
    </row>
    <row r="6" spans="1:25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2"/>
      <c r="R6" s="2"/>
      <c r="S6" s="2"/>
      <c r="T6" s="1"/>
      <c r="V6" s="1"/>
      <c r="W6" s="1"/>
      <c r="X6" s="1"/>
      <c r="Y6" s="1"/>
    </row>
    <row r="7" spans="1:25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2"/>
      <c r="R7" s="2"/>
      <c r="S7" s="2"/>
      <c r="T7" s="1"/>
      <c r="V7" s="1"/>
      <c r="W7" s="1"/>
      <c r="X7" s="1"/>
      <c r="Y7" s="1"/>
    </row>
    <row r="8" spans="1:25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2"/>
      <c r="R8" s="2"/>
      <c r="S8" s="2"/>
      <c r="T8" s="1"/>
      <c r="V8" s="1"/>
      <c r="W8" s="1"/>
      <c r="X8" s="1"/>
      <c r="Y8" s="1"/>
    </row>
    <row r="9" spans="1:25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2"/>
      <c r="R9" s="2"/>
      <c r="S9" s="2"/>
      <c r="T9" s="1"/>
      <c r="V9" s="1"/>
      <c r="W9" s="1"/>
      <c r="X9" s="1"/>
      <c r="Y9" s="1"/>
    </row>
    <row r="10" spans="1:25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"/>
      <c r="R10" s="2"/>
      <c r="S10" s="2"/>
      <c r="T10" s="1"/>
      <c r="V10" s="1"/>
      <c r="W10" s="1"/>
      <c r="X10" s="1"/>
      <c r="Y10" s="1"/>
    </row>
    <row r="11" spans="1:25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"/>
      <c r="R11" s="2"/>
      <c r="S11" s="2"/>
      <c r="T11" s="1"/>
      <c r="V11" s="1"/>
      <c r="W11" s="1"/>
      <c r="X11" s="1"/>
      <c r="Y11" s="1"/>
    </row>
    <row r="12" spans="1:25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"/>
      <c r="R12" s="2"/>
      <c r="S12" s="2"/>
      <c r="T12" s="1"/>
      <c r="V12" s="1"/>
      <c r="W12" s="1"/>
      <c r="X12" s="1"/>
      <c r="Y12" s="1"/>
    </row>
    <row r="13" spans="1:25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"/>
      <c r="R13" s="2"/>
      <c r="S13" s="2"/>
      <c r="T13" s="1"/>
      <c r="V13" s="1"/>
      <c r="W13" s="1"/>
      <c r="X13" s="1"/>
      <c r="Y13" s="1"/>
    </row>
    <row r="14" spans="1:25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1"/>
      <c r="V14" s="1"/>
      <c r="W14" s="1"/>
      <c r="X14" s="1"/>
      <c r="Y14" s="1"/>
    </row>
    <row r="15" spans="1:25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1"/>
      <c r="V15" s="1"/>
      <c r="W15" s="1"/>
      <c r="X15" s="1"/>
      <c r="Y15" s="1"/>
    </row>
    <row r="16" spans="1:25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"/>
      <c r="R16" s="2"/>
      <c r="S16" s="2"/>
      <c r="T16" s="1"/>
      <c r="V16" s="1"/>
      <c r="W16" s="1"/>
      <c r="X16" s="1"/>
      <c r="Y16" s="1"/>
    </row>
    <row r="17" spans="1:25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"/>
      <c r="R17" s="2"/>
      <c r="S17" s="2"/>
      <c r="T17" s="1"/>
      <c r="V17" s="1"/>
      <c r="W17" s="1"/>
      <c r="X17" s="1"/>
      <c r="Y17" s="1"/>
    </row>
    <row r="18" spans="1:25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"/>
      <c r="R18" s="2"/>
      <c r="S18" s="2"/>
      <c r="T18" s="1"/>
      <c r="V18" s="1"/>
      <c r="W18" s="1"/>
      <c r="X18" s="1"/>
      <c r="Y18" s="1"/>
    </row>
    <row r="19" spans="1:25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2"/>
      <c r="R19" s="2"/>
      <c r="S19" s="2"/>
      <c r="T19" s="1"/>
      <c r="V19" s="1"/>
      <c r="W19" s="1"/>
      <c r="X19" s="1"/>
      <c r="Y19" s="1"/>
    </row>
    <row r="20" spans="1:25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2"/>
      <c r="R20" s="2"/>
      <c r="S20" s="2"/>
      <c r="T20" s="1"/>
      <c r="V20" s="1"/>
      <c r="W20" s="1"/>
      <c r="X20" s="1"/>
      <c r="Y20" s="1"/>
    </row>
    <row r="21" spans="1:25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2"/>
      <c r="R21" s="2"/>
      <c r="S21" s="2"/>
      <c r="T21" s="1"/>
      <c r="V21" s="1"/>
      <c r="W21" s="1"/>
      <c r="X21" s="1"/>
      <c r="Y21" s="1"/>
    </row>
    <row r="22" spans="1:25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2"/>
      <c r="R22" s="2"/>
      <c r="S22" s="2"/>
      <c r="T22" s="1"/>
      <c r="V22" s="1"/>
      <c r="W22" s="1"/>
      <c r="X22" s="1"/>
      <c r="Y22" s="1"/>
    </row>
    <row r="23" spans="1:25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2"/>
      <c r="R23" s="2"/>
      <c r="S23" s="2"/>
      <c r="T23" s="1"/>
      <c r="V23" s="1"/>
      <c r="W23" s="1"/>
      <c r="X23" s="1"/>
      <c r="Y23" s="1"/>
    </row>
    <row r="24" spans="1:25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2"/>
      <c r="R24" s="2"/>
      <c r="S24" s="2"/>
      <c r="T24" s="1"/>
      <c r="V24" s="1"/>
      <c r="W24" s="1"/>
      <c r="X24" s="1"/>
      <c r="Y24" s="1"/>
    </row>
    <row r="25" spans="1:25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"/>
      <c r="R25" s="2"/>
      <c r="S25" s="2"/>
      <c r="T25" s="1"/>
      <c r="V25" s="1"/>
      <c r="W25" s="1"/>
      <c r="X25" s="1"/>
      <c r="Y25" s="1"/>
    </row>
    <row r="26" spans="1:25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2"/>
      <c r="R26" s="2"/>
      <c r="S26" s="2"/>
      <c r="T26" s="1"/>
      <c r="V26" s="1"/>
      <c r="W26" s="1"/>
      <c r="X26" s="1"/>
      <c r="Y26" s="1"/>
    </row>
    <row r="27" spans="1:25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2"/>
      <c r="R27" s="2"/>
      <c r="S27" s="2"/>
      <c r="T27" s="1"/>
      <c r="V27" s="1"/>
      <c r="W27" s="1"/>
      <c r="X27" s="1"/>
      <c r="Y27" s="1"/>
    </row>
    <row r="28" spans="1:25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2"/>
      <c r="R28" s="2"/>
      <c r="S28" s="2"/>
      <c r="T28" s="1"/>
      <c r="V28" s="1"/>
      <c r="W28" s="1"/>
      <c r="X28" s="1"/>
      <c r="Y28" s="1"/>
    </row>
    <row r="29" spans="1:25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"/>
      <c r="R29" s="2"/>
      <c r="S29" s="2"/>
      <c r="T29" s="1"/>
      <c r="V29" s="1"/>
      <c r="W29" s="1"/>
      <c r="X29" s="1"/>
      <c r="Y29" s="1"/>
    </row>
    <row r="30" spans="1:25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"/>
      <c r="R30" s="2"/>
      <c r="S30" s="2"/>
      <c r="T30" s="1"/>
      <c r="V30" s="1"/>
      <c r="W30" s="1"/>
      <c r="X30" s="1"/>
      <c r="Y30" s="1"/>
    </row>
    <row r="31" spans="1:25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2"/>
      <c r="R31" s="2"/>
      <c r="S31" s="2"/>
      <c r="T31" s="1"/>
      <c r="V31" s="1"/>
      <c r="W31" s="1"/>
      <c r="X31" s="1"/>
      <c r="Y31" s="1"/>
    </row>
    <row r="32" spans="1:25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2"/>
      <c r="R32" s="2"/>
      <c r="S32" s="2"/>
      <c r="T32" s="1"/>
      <c r="V32" s="1"/>
      <c r="W32" s="1"/>
      <c r="X32" s="1"/>
      <c r="Y32" s="1"/>
    </row>
    <row r="33" spans="1:25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"/>
      <c r="R33" s="2"/>
      <c r="S33" s="2"/>
      <c r="T33" s="1"/>
      <c r="V33" s="1"/>
      <c r="W33" s="1"/>
      <c r="X33" s="1"/>
      <c r="Y33" s="1"/>
    </row>
    <row r="34" spans="1:25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2"/>
      <c r="R34" s="2"/>
      <c r="S34" s="2"/>
      <c r="T34" s="1"/>
      <c r="V34" s="1"/>
      <c r="W34" s="1"/>
      <c r="X34" s="1"/>
      <c r="Y34" s="1"/>
    </row>
    <row r="35" spans="1:25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2"/>
      <c r="R35" s="2"/>
      <c r="S35" s="2"/>
      <c r="T35" s="1"/>
      <c r="V35" s="1"/>
      <c r="W35" s="1"/>
      <c r="X35" s="1"/>
      <c r="Y35" s="1"/>
    </row>
    <row r="36" spans="1:25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2"/>
      <c r="R36" s="2"/>
      <c r="S36" s="2"/>
      <c r="T36" s="1"/>
      <c r="V36" s="1"/>
      <c r="W36" s="1"/>
      <c r="X36" s="1"/>
      <c r="Y36" s="1"/>
    </row>
    <row r="37" spans="1:25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2"/>
      <c r="R37" s="2"/>
      <c r="S37" s="2"/>
      <c r="T37" s="1"/>
      <c r="V37" s="1"/>
      <c r="W37" s="1"/>
      <c r="X37" s="1"/>
      <c r="Y37" s="1"/>
    </row>
    <row r="38" spans="1:25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2"/>
      <c r="R38" s="2"/>
      <c r="S38" s="2"/>
      <c r="T38" s="1"/>
      <c r="V38" s="1"/>
      <c r="W38" s="1"/>
      <c r="X38" s="1"/>
      <c r="Y38" s="1"/>
    </row>
    <row r="39" spans="1:25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2"/>
      <c r="R39" s="2"/>
      <c r="S39" s="2"/>
      <c r="T39" s="1"/>
      <c r="V39" s="1"/>
      <c r="W39" s="1"/>
      <c r="X39" s="1"/>
      <c r="Y39" s="1"/>
    </row>
    <row r="40" spans="1:25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2"/>
      <c r="R40" s="2"/>
      <c r="S40" s="2"/>
      <c r="T40" s="1"/>
      <c r="V40" s="1"/>
      <c r="W40" s="1"/>
      <c r="X40" s="1"/>
      <c r="Y40" s="1"/>
    </row>
    <row r="41" spans="1:25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"/>
      <c r="R41" s="2"/>
      <c r="S41" s="2"/>
      <c r="T41" s="1"/>
      <c r="V41" s="1"/>
      <c r="W41" s="1"/>
      <c r="X41" s="1"/>
      <c r="Y41" s="1"/>
    </row>
    <row r="42" spans="1:25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2"/>
      <c r="R42" s="2"/>
      <c r="S42" s="2"/>
      <c r="T42" s="1"/>
      <c r="V42" s="1"/>
      <c r="W42" s="1"/>
      <c r="X42" s="1"/>
      <c r="Y42" s="1"/>
    </row>
    <row r="43" spans="1:25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2"/>
      <c r="R43" s="2"/>
      <c r="S43" s="2"/>
      <c r="T43" s="1"/>
      <c r="V43" s="1"/>
      <c r="W43" s="1"/>
      <c r="X43" s="1"/>
      <c r="Y43" s="1"/>
    </row>
    <row r="44" spans="1:25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2"/>
      <c r="R44" s="2"/>
      <c r="S44" s="2"/>
      <c r="T44" s="1"/>
      <c r="V44" s="1"/>
      <c r="W44" s="1"/>
      <c r="X44" s="1"/>
      <c r="Y44" s="1"/>
    </row>
    <row r="45" spans="1:25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2"/>
      <c r="R45" s="2"/>
      <c r="S45" s="2"/>
      <c r="T45" s="1"/>
      <c r="V45" s="1"/>
      <c r="W45" s="1"/>
      <c r="X45" s="1"/>
      <c r="Y45" s="1"/>
    </row>
    <row r="46" spans="1:25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2"/>
      <c r="R46" s="2"/>
      <c r="S46" s="2"/>
      <c r="T46" s="1"/>
      <c r="V46" s="1"/>
      <c r="W46" s="1"/>
      <c r="X46" s="1"/>
      <c r="Y46" s="1"/>
    </row>
    <row r="47" spans="1:25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2"/>
      <c r="R47" s="2"/>
      <c r="S47" s="2"/>
      <c r="T47" s="1"/>
      <c r="V47" s="1"/>
      <c r="W47" s="1"/>
      <c r="X47" s="1"/>
      <c r="Y47" s="1"/>
    </row>
    <row r="48" spans="1:25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2"/>
      <c r="R48" s="2"/>
      <c r="S48" s="2"/>
      <c r="T48" s="1"/>
      <c r="V48" s="1"/>
      <c r="W48" s="1"/>
      <c r="X48" s="1"/>
      <c r="Y48" s="1"/>
    </row>
    <row r="49" spans="1:25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2"/>
      <c r="R49" s="2"/>
      <c r="S49" s="2"/>
      <c r="T49" s="1"/>
      <c r="V49" s="1"/>
      <c r="W49" s="1"/>
      <c r="X49" s="1"/>
      <c r="Y49" s="1"/>
    </row>
    <row r="50" spans="1:25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2"/>
      <c r="R50" s="2"/>
      <c r="S50" s="2"/>
      <c r="T50" s="1"/>
      <c r="V50" s="1"/>
      <c r="W50" s="1"/>
      <c r="X50" s="1"/>
      <c r="Y50" s="1"/>
    </row>
    <row r="51" spans="1:25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2"/>
      <c r="R51" s="2"/>
      <c r="S51" s="2"/>
      <c r="T51" s="1"/>
      <c r="V51" s="1"/>
      <c r="W51" s="1"/>
      <c r="X51" s="1"/>
      <c r="Y51" s="1"/>
    </row>
    <row r="52" spans="1:25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2"/>
      <c r="R52" s="2"/>
      <c r="S52" s="2"/>
      <c r="T52" s="1"/>
      <c r="V52" s="1"/>
      <c r="W52" s="1"/>
      <c r="X52" s="1"/>
      <c r="Y52" s="1"/>
    </row>
    <row r="53" spans="1:25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2"/>
      <c r="R53" s="2"/>
      <c r="S53" s="2"/>
      <c r="T53" s="1"/>
      <c r="V53" s="1"/>
      <c r="W53" s="1"/>
      <c r="X53" s="1"/>
      <c r="Y53" s="1"/>
    </row>
    <row r="54" spans="1:25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2"/>
      <c r="R54" s="2"/>
      <c r="S54" s="2"/>
      <c r="T54" s="1"/>
      <c r="V54" s="1"/>
      <c r="W54" s="1"/>
      <c r="X54" s="1"/>
      <c r="Y54" s="1"/>
    </row>
    <row r="55" spans="1:25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2"/>
      <c r="R55" s="2"/>
      <c r="S55" s="2"/>
      <c r="T55" s="1"/>
      <c r="V55" s="1"/>
      <c r="W55" s="1"/>
      <c r="X55" s="1"/>
      <c r="Y55" s="1"/>
    </row>
    <row r="56" spans="1:25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2"/>
      <c r="R56" s="2"/>
      <c r="S56" s="2"/>
      <c r="T56" s="1"/>
      <c r="V56" s="1"/>
      <c r="W56" s="1"/>
      <c r="X56" s="1"/>
      <c r="Y56" s="1"/>
    </row>
    <row r="57" spans="1:25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2"/>
      <c r="R57" s="2"/>
      <c r="S57" s="2"/>
      <c r="T57" s="1"/>
      <c r="V57" s="1"/>
      <c r="W57" s="1"/>
      <c r="X57" s="1"/>
      <c r="Y57" s="1"/>
    </row>
    <row r="58" spans="1:25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2"/>
      <c r="R58" s="2"/>
      <c r="S58" s="2"/>
      <c r="T58" s="1"/>
      <c r="V58" s="1"/>
      <c r="W58" s="1"/>
      <c r="X58" s="1"/>
      <c r="Y58" s="1"/>
    </row>
    <row r="59" spans="1:25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2"/>
      <c r="R59" s="2"/>
      <c r="S59" s="2"/>
      <c r="T59" s="1"/>
      <c r="V59" s="1"/>
      <c r="W59" s="1"/>
      <c r="X59" s="1"/>
      <c r="Y59" s="1"/>
    </row>
    <row r="60" spans="1:25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2"/>
      <c r="R60" s="2"/>
      <c r="S60" s="2"/>
      <c r="T60" s="1"/>
      <c r="V60" s="1"/>
      <c r="W60" s="1"/>
      <c r="X60" s="1"/>
      <c r="Y60" s="1"/>
    </row>
    <row r="61" spans="1:25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2"/>
      <c r="R61" s="2"/>
      <c r="S61" s="2"/>
      <c r="T61" s="1"/>
      <c r="V61" s="1"/>
      <c r="W61" s="1"/>
      <c r="X61" s="1"/>
      <c r="Y61" s="1"/>
    </row>
    <row r="62" spans="1:25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2"/>
      <c r="R62" s="2"/>
      <c r="S62" s="2"/>
      <c r="T62" s="1"/>
      <c r="V62" s="1"/>
      <c r="W62" s="1"/>
      <c r="X62" s="1"/>
      <c r="Y62" s="1"/>
    </row>
    <row r="63" spans="1:25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2"/>
      <c r="R63" s="2"/>
      <c r="S63" s="2"/>
      <c r="T63" s="1"/>
      <c r="V63" s="1"/>
      <c r="W63" s="1"/>
      <c r="X63" s="1"/>
      <c r="Y63" s="1"/>
    </row>
    <row r="64" spans="1:25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2"/>
      <c r="R64" s="2"/>
      <c r="S64" s="2"/>
      <c r="T64" s="1"/>
      <c r="V64" s="1"/>
      <c r="W64" s="1"/>
      <c r="X64" s="1"/>
      <c r="Y64" s="1"/>
    </row>
    <row r="65" spans="1:25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2"/>
      <c r="R65" s="2"/>
      <c r="S65" s="2"/>
      <c r="T65" s="1"/>
      <c r="V65" s="1"/>
      <c r="W65" s="1"/>
      <c r="X65" s="1"/>
      <c r="Y65" s="1"/>
    </row>
    <row r="66" spans="1:25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2"/>
      <c r="R66" s="2"/>
      <c r="S66" s="2"/>
      <c r="T66" s="1"/>
      <c r="V66" s="1"/>
      <c r="W66" s="1"/>
      <c r="X66" s="1"/>
      <c r="Y66" s="1"/>
    </row>
    <row r="67" spans="1:25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2"/>
      <c r="R67" s="2"/>
      <c r="S67" s="2"/>
      <c r="T67" s="1"/>
      <c r="V67" s="1"/>
      <c r="W67" s="1"/>
      <c r="X67" s="1"/>
      <c r="Y67" s="1"/>
    </row>
    <row r="68" spans="1:25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2"/>
      <c r="R68" s="2"/>
      <c r="S68" s="2"/>
      <c r="T68" s="1"/>
      <c r="V68" s="1"/>
      <c r="W68" s="1"/>
      <c r="X68" s="1"/>
      <c r="Y68" s="1"/>
    </row>
    <row r="69" spans="1:25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2"/>
      <c r="R69" s="2"/>
      <c r="S69" s="2"/>
      <c r="T69" s="1"/>
      <c r="V69" s="1"/>
      <c r="W69" s="1"/>
      <c r="X69" s="1"/>
      <c r="Y69" s="1"/>
    </row>
    <row r="70" spans="1:25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2"/>
      <c r="R70" s="2"/>
      <c r="S70" s="2"/>
      <c r="T70" s="1"/>
      <c r="V70" s="1"/>
      <c r="W70" s="1"/>
      <c r="X70" s="1"/>
      <c r="Y70" s="1"/>
    </row>
    <row r="71" spans="1:25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2"/>
      <c r="R71" s="2"/>
      <c r="S71" s="2"/>
      <c r="T71" s="1"/>
      <c r="V71" s="1"/>
      <c r="W71" s="1"/>
      <c r="X71" s="1"/>
      <c r="Y71" s="1"/>
    </row>
    <row r="72" spans="1:25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2"/>
      <c r="R72" s="2"/>
      <c r="S72" s="2"/>
      <c r="T72" s="1"/>
      <c r="V72" s="1"/>
      <c r="W72" s="1"/>
      <c r="X72" s="1"/>
      <c r="Y72" s="1"/>
    </row>
    <row r="73" spans="1:25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2"/>
      <c r="R73" s="2"/>
      <c r="S73" s="2"/>
      <c r="T73" s="1"/>
      <c r="V73" s="1"/>
      <c r="W73" s="1"/>
      <c r="X73" s="1"/>
      <c r="Y73" s="1"/>
    </row>
    <row r="74" spans="1:25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2"/>
      <c r="R74" s="2"/>
      <c r="S74" s="2"/>
      <c r="T74" s="1"/>
      <c r="V74" s="1"/>
      <c r="W74" s="1"/>
      <c r="X74" s="1"/>
      <c r="Y74" s="1"/>
    </row>
    <row r="75" spans="1:25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2"/>
      <c r="R75" s="2"/>
      <c r="S75" s="2"/>
      <c r="T75" s="1"/>
      <c r="V75" s="1"/>
      <c r="W75" s="1"/>
      <c r="X75" s="1"/>
      <c r="Y75" s="1"/>
    </row>
    <row r="76" spans="1:25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2"/>
      <c r="R76" s="2"/>
      <c r="S76" s="2"/>
      <c r="T76" s="1"/>
      <c r="V76" s="1"/>
      <c r="W76" s="1"/>
      <c r="X76" s="1"/>
      <c r="Y76" s="1"/>
    </row>
    <row r="77" spans="1:25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2"/>
      <c r="R77" s="2"/>
      <c r="S77" s="2"/>
      <c r="T77" s="1"/>
      <c r="V77" s="1"/>
      <c r="W77" s="1"/>
      <c r="X77" s="1"/>
      <c r="Y77" s="1"/>
    </row>
    <row r="78" spans="1:25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2"/>
      <c r="R78" s="2"/>
      <c r="S78" s="2"/>
      <c r="T78" s="1"/>
      <c r="V78" s="1"/>
      <c r="W78" s="1"/>
      <c r="X78" s="1"/>
      <c r="Y78" s="1"/>
    </row>
    <row r="79" spans="1:25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2"/>
      <c r="R79" s="2"/>
      <c r="S79" s="2"/>
      <c r="T79" s="1"/>
      <c r="V79" s="1"/>
      <c r="W79" s="1"/>
      <c r="X79" s="1"/>
      <c r="Y79" s="1"/>
    </row>
    <row r="80" spans="1:25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2"/>
      <c r="R80" s="2"/>
      <c r="S80" s="2"/>
      <c r="T80" s="1"/>
      <c r="V80" s="1"/>
      <c r="W80" s="1"/>
      <c r="X80" s="1"/>
      <c r="Y80" s="1"/>
    </row>
    <row r="81" spans="1:25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2"/>
      <c r="R81" s="2"/>
      <c r="S81" s="2"/>
      <c r="T81" s="1"/>
      <c r="V81" s="1"/>
      <c r="W81" s="1"/>
      <c r="X81" s="1"/>
      <c r="Y81" s="1"/>
    </row>
    <row r="82" spans="1:25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2"/>
      <c r="R82" s="2"/>
      <c r="S82" s="2"/>
      <c r="T82" s="1"/>
      <c r="V82" s="1"/>
      <c r="W82" s="1"/>
      <c r="X82" s="1"/>
      <c r="Y82" s="1"/>
    </row>
    <row r="83" spans="1:25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2"/>
      <c r="R83" s="2"/>
      <c r="S83" s="2"/>
      <c r="T83" s="1"/>
      <c r="V83" s="1"/>
      <c r="W83" s="1"/>
      <c r="X83" s="1"/>
      <c r="Y83" s="1"/>
    </row>
    <row r="84" spans="1:25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2"/>
      <c r="R84" s="2"/>
      <c r="S84" s="2"/>
      <c r="T84" s="1"/>
      <c r="V84" s="1"/>
      <c r="W84" s="1"/>
      <c r="X84" s="1"/>
      <c r="Y84" s="1"/>
    </row>
    <row r="85" spans="1:25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2"/>
      <c r="R85" s="2"/>
      <c r="S85" s="2"/>
      <c r="T85" s="1"/>
      <c r="V85" s="1"/>
      <c r="W85" s="1"/>
      <c r="X85" s="1"/>
      <c r="Y85" s="1"/>
    </row>
    <row r="86" spans="1:25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2"/>
      <c r="R86" s="2"/>
      <c r="S86" s="2"/>
      <c r="T86" s="1"/>
      <c r="V86" s="1"/>
      <c r="W86" s="1"/>
      <c r="X86" s="1"/>
      <c r="Y86" s="1"/>
    </row>
    <row r="87" spans="1:25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2"/>
      <c r="R87" s="2"/>
      <c r="S87" s="2"/>
      <c r="T87" s="1"/>
      <c r="V87" s="1"/>
      <c r="W87" s="1"/>
      <c r="X87" s="1"/>
      <c r="Y87" s="1"/>
    </row>
    <row r="88" spans="1:25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2"/>
      <c r="R88" s="2"/>
      <c r="S88" s="2"/>
      <c r="T88" s="1"/>
      <c r="V88" s="1"/>
      <c r="W88" s="1"/>
      <c r="X88" s="1"/>
      <c r="Y88" s="1"/>
    </row>
    <row r="89" spans="1:25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2"/>
      <c r="R89" s="2"/>
      <c r="S89" s="2"/>
      <c r="T89" s="1"/>
      <c r="V89" s="1"/>
      <c r="W89" s="1"/>
      <c r="X89" s="1"/>
      <c r="Y89" s="1"/>
    </row>
    <row r="90" spans="1:25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2"/>
      <c r="R90" s="2"/>
      <c r="S90" s="2"/>
      <c r="T90" s="1"/>
      <c r="V90" s="1"/>
      <c r="W90" s="1"/>
      <c r="X90" s="1"/>
      <c r="Y90" s="1"/>
    </row>
    <row r="91" spans="1:25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2"/>
      <c r="R91" s="2"/>
      <c r="S91" s="2"/>
      <c r="T91" s="1"/>
      <c r="V91" s="1"/>
      <c r="W91" s="1"/>
      <c r="X91" s="1"/>
      <c r="Y91" s="1"/>
    </row>
    <row r="92" spans="1:25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2"/>
      <c r="R92" s="2"/>
      <c r="S92" s="2"/>
      <c r="T92" s="1"/>
      <c r="V92" s="1"/>
      <c r="W92" s="1"/>
      <c r="X92" s="1"/>
      <c r="Y92" s="1"/>
    </row>
    <row r="93" spans="1:25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2"/>
      <c r="R93" s="2"/>
      <c r="S93" s="2"/>
      <c r="T93" s="1"/>
      <c r="V93" s="1"/>
      <c r="W93" s="1"/>
      <c r="X93" s="1"/>
      <c r="Y93" s="1"/>
    </row>
    <row r="94" spans="1:25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2"/>
      <c r="R94" s="2"/>
      <c r="S94" s="2"/>
      <c r="T94" s="1"/>
      <c r="V94" s="1"/>
      <c r="W94" s="1"/>
      <c r="X94" s="1"/>
      <c r="Y94" s="1"/>
    </row>
    <row r="95" spans="1:25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2"/>
      <c r="R95" s="2"/>
      <c r="S95" s="2"/>
      <c r="T95" s="1"/>
      <c r="V95" s="1"/>
      <c r="W95" s="1"/>
      <c r="X95" s="1"/>
      <c r="Y95" s="1"/>
    </row>
    <row r="96" spans="1:25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2"/>
      <c r="R96" s="2"/>
      <c r="S96" s="2"/>
      <c r="T96" s="1"/>
      <c r="V96" s="1"/>
      <c r="W96" s="1"/>
      <c r="X96" s="1"/>
      <c r="Y96" s="1"/>
    </row>
    <row r="97" spans="1:25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2"/>
      <c r="R97" s="2"/>
      <c r="S97" s="2"/>
      <c r="T97" s="1"/>
      <c r="V97" s="1"/>
      <c r="W97" s="1"/>
      <c r="X97" s="1"/>
      <c r="Y97" s="1"/>
    </row>
    <row r="98" spans="1:25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2"/>
      <c r="R98" s="2"/>
      <c r="S98" s="2"/>
      <c r="T98" s="1"/>
      <c r="V98" s="1"/>
      <c r="W98" s="1"/>
      <c r="X98" s="1"/>
      <c r="Y98" s="1"/>
    </row>
    <row r="99" spans="1:25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2"/>
      <c r="R99" s="2"/>
      <c r="S99" s="2"/>
      <c r="T99" s="1"/>
      <c r="V99" s="1"/>
      <c r="W99" s="1"/>
      <c r="X99" s="1"/>
      <c r="Y99" s="1"/>
    </row>
    <row r="100" spans="1:25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2"/>
      <c r="R100" s="2"/>
      <c r="S100" s="2"/>
      <c r="T100" s="1"/>
      <c r="V100" s="1"/>
      <c r="W100" s="1"/>
      <c r="X100" s="1"/>
      <c r="Y100" s="1"/>
    </row>
    <row r="101" spans="1:25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2"/>
      <c r="R101" s="2"/>
      <c r="S101" s="2"/>
      <c r="T101" s="1"/>
      <c r="V101" s="1"/>
      <c r="W101" s="1"/>
      <c r="X101" s="1"/>
      <c r="Y101" s="1"/>
    </row>
    <row r="102" spans="1:25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2"/>
      <c r="R102" s="2"/>
      <c r="S102" s="2"/>
      <c r="T102" s="1"/>
      <c r="V102" s="1"/>
      <c r="W102" s="1"/>
      <c r="X102" s="1"/>
      <c r="Y102" s="1"/>
    </row>
    <row r="103" spans="1:25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2"/>
      <c r="R103" s="2"/>
      <c r="S103" s="2"/>
      <c r="T103" s="1"/>
      <c r="V103" s="1"/>
      <c r="W103" s="1"/>
      <c r="X103" s="1"/>
      <c r="Y103" s="1"/>
    </row>
    <row r="104" spans="1:25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2"/>
      <c r="R104" s="2"/>
      <c r="S104" s="2"/>
      <c r="T104" s="1"/>
      <c r="V104" s="1"/>
      <c r="W104" s="1"/>
      <c r="X104" s="1"/>
      <c r="Y104" s="1"/>
    </row>
    <row r="105" spans="1:25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2"/>
      <c r="R105" s="2"/>
      <c r="S105" s="2"/>
      <c r="T105" s="1"/>
      <c r="V105" s="1"/>
      <c r="W105" s="1"/>
      <c r="X105" s="1"/>
      <c r="Y105" s="1"/>
    </row>
    <row r="106" spans="1:25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2"/>
      <c r="R106" s="2"/>
      <c r="S106" s="2"/>
      <c r="T106" s="1"/>
      <c r="V106" s="1"/>
      <c r="W106" s="1"/>
      <c r="X106" s="1"/>
      <c r="Y106" s="1"/>
    </row>
    <row r="107" spans="1:25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2"/>
      <c r="R107" s="2"/>
      <c r="S107" s="2"/>
      <c r="T107" s="1"/>
      <c r="V107" s="1"/>
      <c r="W107" s="1"/>
      <c r="X107" s="1"/>
      <c r="Y107" s="1"/>
    </row>
    <row r="108" spans="1:25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2"/>
      <c r="R108" s="2"/>
      <c r="S108" s="2"/>
      <c r="T108" s="1"/>
      <c r="V108" s="1"/>
      <c r="W108" s="1"/>
      <c r="X108" s="1"/>
      <c r="Y108" s="1"/>
    </row>
    <row r="109" spans="1:25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2"/>
      <c r="R109" s="2"/>
      <c r="S109" s="2"/>
      <c r="T109" s="1"/>
      <c r="V109" s="1"/>
      <c r="W109" s="1"/>
      <c r="X109" s="1"/>
      <c r="Y109" s="1"/>
    </row>
    <row r="110" spans="1:25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2"/>
      <c r="R110" s="2"/>
      <c r="S110" s="2"/>
      <c r="T110" s="1"/>
      <c r="V110" s="1"/>
      <c r="W110" s="1"/>
      <c r="X110" s="1"/>
      <c r="Y110" s="1"/>
    </row>
    <row r="111" spans="1:25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2"/>
      <c r="R111" s="2"/>
      <c r="S111" s="2"/>
      <c r="T111" s="1"/>
      <c r="V111" s="1"/>
      <c r="W111" s="1"/>
      <c r="X111" s="1"/>
      <c r="Y111" s="1"/>
    </row>
    <row r="112" spans="1:25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2"/>
      <c r="R112" s="2"/>
      <c r="S112" s="2"/>
      <c r="T112" s="1"/>
      <c r="V112" s="1"/>
      <c r="W112" s="1"/>
      <c r="X112" s="1"/>
      <c r="Y112" s="1"/>
    </row>
    <row r="113" spans="1:25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2"/>
      <c r="R113" s="2"/>
      <c r="S113" s="2"/>
      <c r="T113" s="1"/>
      <c r="V113" s="1"/>
      <c r="W113" s="1"/>
      <c r="X113" s="1"/>
      <c r="Y113" s="1"/>
    </row>
    <row r="114" spans="1:25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2"/>
      <c r="R114" s="2"/>
      <c r="S114" s="2"/>
      <c r="T114" s="1"/>
      <c r="V114" s="1"/>
      <c r="W114" s="1"/>
      <c r="X114" s="1"/>
      <c r="Y114" s="1"/>
    </row>
  </sheetData>
  <phoneticPr fontId="1" type="noConversion"/>
  <pageMargins left="0.75" right="0.75" top="1" bottom="1" header="0.4921259845" footer="0.492125984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 enableFormatConditionsCalculation="0"/>
  <dimension ref="A1:Y114"/>
  <sheetViews>
    <sheetView workbookViewId="0">
      <selection activeCell="C11" sqref="C11"/>
    </sheetView>
  </sheetViews>
  <sheetFormatPr baseColWidth="10" defaultRowHeight="13" x14ac:dyDescent="0.15"/>
  <sheetData>
    <row r="1" spans="1:25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6</v>
      </c>
      <c r="M1" s="3" t="s">
        <v>7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14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</row>
    <row r="2" spans="1:25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"/>
      <c r="R2" s="2"/>
      <c r="S2" s="2"/>
      <c r="T2" s="1"/>
      <c r="V2" s="1"/>
      <c r="W2" s="1"/>
      <c r="X2" s="1"/>
      <c r="Y2" s="1"/>
    </row>
    <row r="3" spans="1:25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2"/>
      <c r="R3" s="2"/>
      <c r="S3" s="2"/>
      <c r="T3" s="1"/>
      <c r="V3" s="1"/>
      <c r="W3" s="1"/>
      <c r="X3" s="1"/>
      <c r="Y3" s="1"/>
    </row>
    <row r="4" spans="1:25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2"/>
      <c r="R4" s="2"/>
      <c r="S4" s="2"/>
      <c r="T4" s="1"/>
      <c r="V4" s="1"/>
      <c r="W4" s="1"/>
      <c r="X4" s="1"/>
      <c r="Y4" s="1"/>
    </row>
    <row r="5" spans="1:25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"/>
      <c r="R5" s="2"/>
      <c r="S5" s="2"/>
      <c r="T5" s="1"/>
      <c r="V5" s="1"/>
      <c r="W5" s="1"/>
      <c r="X5" s="1"/>
      <c r="Y5" s="1"/>
    </row>
    <row r="6" spans="1:25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2"/>
      <c r="R6" s="2"/>
      <c r="S6" s="2"/>
      <c r="T6" s="1"/>
      <c r="V6" s="1"/>
      <c r="W6" s="1"/>
      <c r="X6" s="1"/>
      <c r="Y6" s="1"/>
    </row>
    <row r="7" spans="1:25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2"/>
      <c r="R7" s="2"/>
      <c r="S7" s="2"/>
      <c r="T7" s="1"/>
      <c r="V7" s="1"/>
      <c r="W7" s="1"/>
      <c r="X7" s="1"/>
      <c r="Y7" s="1"/>
    </row>
    <row r="8" spans="1:25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2"/>
      <c r="R8" s="2"/>
      <c r="S8" s="2"/>
      <c r="T8" s="1"/>
      <c r="V8" s="1"/>
      <c r="W8" s="1"/>
      <c r="X8" s="1"/>
      <c r="Y8" s="1"/>
    </row>
    <row r="9" spans="1:25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2"/>
      <c r="R9" s="2"/>
      <c r="S9" s="2"/>
      <c r="T9" s="1"/>
      <c r="V9" s="1"/>
      <c r="W9" s="1"/>
      <c r="X9" s="1"/>
      <c r="Y9" s="1"/>
    </row>
    <row r="10" spans="1:25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"/>
      <c r="R10" s="2"/>
      <c r="S10" s="2"/>
      <c r="T10" s="1"/>
      <c r="V10" s="1"/>
      <c r="W10" s="1"/>
      <c r="X10" s="1"/>
      <c r="Y10" s="1"/>
    </row>
    <row r="11" spans="1:25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"/>
      <c r="R11" s="2"/>
      <c r="S11" s="2"/>
      <c r="T11" s="1"/>
      <c r="V11" s="1"/>
      <c r="W11" s="1"/>
      <c r="X11" s="1"/>
      <c r="Y11" s="1"/>
    </row>
    <row r="12" spans="1:25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"/>
      <c r="R12" s="2"/>
      <c r="S12" s="2"/>
      <c r="T12" s="1"/>
      <c r="V12" s="1"/>
      <c r="W12" s="1"/>
      <c r="X12" s="1"/>
      <c r="Y12" s="1"/>
    </row>
    <row r="13" spans="1:25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"/>
      <c r="R13" s="2"/>
      <c r="S13" s="2"/>
      <c r="T13" s="1"/>
      <c r="V13" s="1"/>
      <c r="W13" s="1"/>
      <c r="X13" s="1"/>
      <c r="Y13" s="1"/>
    </row>
    <row r="14" spans="1:25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1"/>
      <c r="V14" s="1"/>
      <c r="W14" s="1"/>
      <c r="X14" s="1"/>
      <c r="Y14" s="1"/>
    </row>
    <row r="15" spans="1:25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1"/>
      <c r="V15" s="1"/>
      <c r="W15" s="1"/>
      <c r="X15" s="1"/>
      <c r="Y15" s="1"/>
    </row>
    <row r="16" spans="1:25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"/>
      <c r="R16" s="2"/>
      <c r="S16" s="2"/>
      <c r="T16" s="1"/>
      <c r="V16" s="1"/>
      <c r="W16" s="1"/>
      <c r="X16" s="1"/>
      <c r="Y16" s="1"/>
    </row>
    <row r="17" spans="1:25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"/>
      <c r="R17" s="2"/>
      <c r="S17" s="2"/>
      <c r="T17" s="1"/>
      <c r="V17" s="1"/>
      <c r="W17" s="1"/>
      <c r="X17" s="1"/>
      <c r="Y17" s="1"/>
    </row>
    <row r="18" spans="1:25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"/>
      <c r="R18" s="2"/>
      <c r="S18" s="2"/>
      <c r="T18" s="1"/>
      <c r="V18" s="1"/>
      <c r="W18" s="1"/>
      <c r="X18" s="1"/>
      <c r="Y18" s="1"/>
    </row>
    <row r="19" spans="1:25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2"/>
      <c r="R19" s="2"/>
      <c r="S19" s="2"/>
      <c r="T19" s="1"/>
      <c r="V19" s="1"/>
      <c r="W19" s="1"/>
      <c r="X19" s="1"/>
      <c r="Y19" s="1"/>
    </row>
    <row r="20" spans="1:25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2"/>
      <c r="R20" s="2"/>
      <c r="S20" s="2"/>
      <c r="T20" s="1"/>
      <c r="V20" s="1"/>
      <c r="W20" s="1"/>
      <c r="X20" s="1"/>
      <c r="Y20" s="1"/>
    </row>
    <row r="21" spans="1:25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2"/>
      <c r="R21" s="2"/>
      <c r="S21" s="2"/>
      <c r="T21" s="1"/>
      <c r="V21" s="1"/>
      <c r="W21" s="1"/>
      <c r="X21" s="1"/>
      <c r="Y21" s="1"/>
    </row>
    <row r="22" spans="1:25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2"/>
      <c r="R22" s="2"/>
      <c r="S22" s="2"/>
      <c r="T22" s="1"/>
      <c r="V22" s="1"/>
      <c r="W22" s="1"/>
      <c r="X22" s="1"/>
      <c r="Y22" s="1"/>
    </row>
    <row r="23" spans="1:25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2"/>
      <c r="R23" s="2"/>
      <c r="S23" s="2"/>
      <c r="T23" s="1"/>
      <c r="V23" s="1"/>
      <c r="W23" s="1"/>
      <c r="X23" s="1"/>
      <c r="Y23" s="1"/>
    </row>
    <row r="24" spans="1:25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2"/>
      <c r="R24" s="2"/>
      <c r="S24" s="2"/>
      <c r="T24" s="1"/>
      <c r="V24" s="1"/>
      <c r="W24" s="1"/>
      <c r="X24" s="1"/>
      <c r="Y24" s="1"/>
    </row>
    <row r="25" spans="1:25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"/>
      <c r="R25" s="2"/>
      <c r="S25" s="2"/>
      <c r="T25" s="1"/>
      <c r="V25" s="1"/>
      <c r="W25" s="1"/>
      <c r="X25" s="1"/>
      <c r="Y25" s="1"/>
    </row>
    <row r="26" spans="1:25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2"/>
      <c r="R26" s="2"/>
      <c r="S26" s="2"/>
      <c r="T26" s="1"/>
      <c r="V26" s="1"/>
      <c r="W26" s="1"/>
      <c r="X26" s="1"/>
      <c r="Y26" s="1"/>
    </row>
    <row r="27" spans="1:25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2"/>
      <c r="R27" s="2"/>
      <c r="S27" s="2"/>
      <c r="T27" s="1"/>
      <c r="V27" s="1"/>
      <c r="W27" s="1"/>
      <c r="X27" s="1"/>
      <c r="Y27" s="1"/>
    </row>
    <row r="28" spans="1:25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2"/>
      <c r="R28" s="2"/>
      <c r="S28" s="2"/>
      <c r="T28" s="1"/>
      <c r="V28" s="1"/>
      <c r="W28" s="1"/>
      <c r="X28" s="1"/>
      <c r="Y28" s="1"/>
    </row>
    <row r="29" spans="1:25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"/>
      <c r="R29" s="2"/>
      <c r="S29" s="2"/>
      <c r="T29" s="1"/>
      <c r="V29" s="1"/>
      <c r="W29" s="1"/>
      <c r="X29" s="1"/>
      <c r="Y29" s="1"/>
    </row>
    <row r="30" spans="1:25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"/>
      <c r="R30" s="2"/>
      <c r="S30" s="2"/>
      <c r="T30" s="1"/>
      <c r="V30" s="1"/>
      <c r="W30" s="1"/>
      <c r="X30" s="1"/>
      <c r="Y30" s="1"/>
    </row>
    <row r="31" spans="1:25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2"/>
      <c r="R31" s="2"/>
      <c r="S31" s="2"/>
      <c r="T31" s="1"/>
      <c r="V31" s="1"/>
      <c r="W31" s="1"/>
      <c r="X31" s="1"/>
      <c r="Y31" s="1"/>
    </row>
    <row r="32" spans="1:25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2"/>
      <c r="R32" s="2"/>
      <c r="S32" s="2"/>
      <c r="T32" s="1"/>
      <c r="V32" s="1"/>
      <c r="W32" s="1"/>
      <c r="X32" s="1"/>
      <c r="Y32" s="1"/>
    </row>
    <row r="33" spans="1:25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"/>
      <c r="R33" s="2"/>
      <c r="S33" s="2"/>
      <c r="T33" s="1"/>
      <c r="V33" s="1"/>
      <c r="W33" s="1"/>
      <c r="X33" s="1"/>
      <c r="Y33" s="1"/>
    </row>
    <row r="34" spans="1:25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2"/>
      <c r="R34" s="2"/>
      <c r="S34" s="2"/>
      <c r="T34" s="1"/>
      <c r="V34" s="1"/>
      <c r="W34" s="1"/>
      <c r="X34" s="1"/>
      <c r="Y34" s="1"/>
    </row>
    <row r="35" spans="1:25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2"/>
      <c r="R35" s="2"/>
      <c r="S35" s="2"/>
      <c r="T35" s="1"/>
      <c r="V35" s="1"/>
      <c r="W35" s="1"/>
      <c r="X35" s="1"/>
      <c r="Y35" s="1"/>
    </row>
    <row r="36" spans="1:25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2"/>
      <c r="R36" s="2"/>
      <c r="S36" s="2"/>
      <c r="T36" s="1"/>
      <c r="V36" s="1"/>
      <c r="W36" s="1"/>
      <c r="X36" s="1"/>
      <c r="Y36" s="1"/>
    </row>
    <row r="37" spans="1:25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2"/>
      <c r="R37" s="2"/>
      <c r="S37" s="2"/>
      <c r="T37" s="1"/>
      <c r="V37" s="1"/>
      <c r="W37" s="1"/>
      <c r="X37" s="1"/>
      <c r="Y37" s="1"/>
    </row>
    <row r="38" spans="1:25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2"/>
      <c r="R38" s="2"/>
      <c r="S38" s="2"/>
      <c r="T38" s="1"/>
      <c r="V38" s="1"/>
      <c r="W38" s="1"/>
      <c r="X38" s="1"/>
      <c r="Y38" s="1"/>
    </row>
    <row r="39" spans="1:25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2"/>
      <c r="R39" s="2"/>
      <c r="S39" s="2"/>
      <c r="T39" s="1"/>
      <c r="V39" s="1"/>
      <c r="W39" s="1"/>
      <c r="X39" s="1"/>
      <c r="Y39" s="1"/>
    </row>
    <row r="40" spans="1:25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2"/>
      <c r="R40" s="2"/>
      <c r="S40" s="2"/>
      <c r="T40" s="1"/>
      <c r="V40" s="1"/>
      <c r="W40" s="1"/>
      <c r="X40" s="1"/>
      <c r="Y40" s="1"/>
    </row>
    <row r="41" spans="1:25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"/>
      <c r="R41" s="2"/>
      <c r="S41" s="2"/>
      <c r="T41" s="1"/>
      <c r="V41" s="1"/>
      <c r="W41" s="1"/>
      <c r="X41" s="1"/>
      <c r="Y41" s="1"/>
    </row>
    <row r="42" spans="1:25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2"/>
      <c r="R42" s="2"/>
      <c r="S42" s="2"/>
      <c r="T42" s="1"/>
      <c r="V42" s="1"/>
      <c r="W42" s="1"/>
      <c r="X42" s="1"/>
      <c r="Y42" s="1"/>
    </row>
    <row r="43" spans="1:25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2"/>
      <c r="R43" s="2"/>
      <c r="S43" s="2"/>
      <c r="T43" s="1"/>
      <c r="V43" s="1"/>
      <c r="W43" s="1"/>
      <c r="X43" s="1"/>
      <c r="Y43" s="1"/>
    </row>
    <row r="44" spans="1:25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2"/>
      <c r="R44" s="2"/>
      <c r="S44" s="2"/>
      <c r="T44" s="1"/>
      <c r="V44" s="1"/>
      <c r="W44" s="1"/>
      <c r="X44" s="1"/>
      <c r="Y44" s="1"/>
    </row>
    <row r="45" spans="1:25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2"/>
      <c r="R45" s="2"/>
      <c r="S45" s="2"/>
      <c r="T45" s="1"/>
      <c r="V45" s="1"/>
      <c r="W45" s="1"/>
      <c r="X45" s="1"/>
      <c r="Y45" s="1"/>
    </row>
    <row r="46" spans="1:25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2"/>
      <c r="R46" s="2"/>
      <c r="S46" s="2"/>
      <c r="T46" s="1"/>
      <c r="V46" s="1"/>
      <c r="W46" s="1"/>
      <c r="X46" s="1"/>
      <c r="Y46" s="1"/>
    </row>
    <row r="47" spans="1:25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2"/>
      <c r="R47" s="2"/>
      <c r="S47" s="2"/>
      <c r="T47" s="1"/>
      <c r="V47" s="1"/>
      <c r="W47" s="1"/>
      <c r="X47" s="1"/>
      <c r="Y47" s="1"/>
    </row>
    <row r="48" spans="1:25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2"/>
      <c r="R48" s="2"/>
      <c r="S48" s="2"/>
      <c r="T48" s="1"/>
      <c r="V48" s="1"/>
      <c r="W48" s="1"/>
      <c r="X48" s="1"/>
      <c r="Y48" s="1"/>
    </row>
    <row r="49" spans="1:25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2"/>
      <c r="R49" s="2"/>
      <c r="S49" s="2"/>
      <c r="T49" s="1"/>
      <c r="V49" s="1"/>
      <c r="W49" s="1"/>
      <c r="X49" s="1"/>
      <c r="Y49" s="1"/>
    </row>
    <row r="50" spans="1:25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2"/>
      <c r="R50" s="2"/>
      <c r="S50" s="2"/>
      <c r="T50" s="1"/>
      <c r="V50" s="1"/>
      <c r="W50" s="1"/>
      <c r="X50" s="1"/>
      <c r="Y50" s="1"/>
    </row>
    <row r="51" spans="1:25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2"/>
      <c r="R51" s="2"/>
      <c r="S51" s="2"/>
      <c r="T51" s="1"/>
      <c r="V51" s="1"/>
      <c r="W51" s="1"/>
      <c r="X51" s="1"/>
      <c r="Y51" s="1"/>
    </row>
    <row r="52" spans="1:25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2"/>
      <c r="R52" s="2"/>
      <c r="S52" s="2"/>
      <c r="T52" s="1"/>
      <c r="V52" s="1"/>
      <c r="W52" s="1"/>
      <c r="X52" s="1"/>
      <c r="Y52" s="1"/>
    </row>
    <row r="53" spans="1:25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2"/>
      <c r="R53" s="2"/>
      <c r="S53" s="2"/>
      <c r="T53" s="1"/>
      <c r="V53" s="1"/>
      <c r="W53" s="1"/>
      <c r="X53" s="1"/>
      <c r="Y53" s="1"/>
    </row>
    <row r="54" spans="1:25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2"/>
      <c r="R54" s="2"/>
      <c r="S54" s="2"/>
      <c r="T54" s="1"/>
      <c r="V54" s="1"/>
      <c r="W54" s="1"/>
      <c r="X54" s="1"/>
      <c r="Y54" s="1"/>
    </row>
    <row r="55" spans="1:25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2"/>
      <c r="R55" s="2"/>
      <c r="S55" s="2"/>
      <c r="T55" s="1"/>
      <c r="V55" s="1"/>
      <c r="W55" s="1"/>
      <c r="X55" s="1"/>
      <c r="Y55" s="1"/>
    </row>
    <row r="56" spans="1:25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2"/>
      <c r="R56" s="2"/>
      <c r="S56" s="2"/>
      <c r="T56" s="1"/>
      <c r="V56" s="1"/>
      <c r="W56" s="1"/>
      <c r="X56" s="1"/>
      <c r="Y56" s="1"/>
    </row>
    <row r="57" spans="1:25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2"/>
      <c r="R57" s="2"/>
      <c r="S57" s="2"/>
      <c r="T57" s="1"/>
      <c r="V57" s="1"/>
      <c r="W57" s="1"/>
      <c r="X57" s="1"/>
      <c r="Y57" s="1"/>
    </row>
    <row r="58" spans="1:25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2"/>
      <c r="R58" s="2"/>
      <c r="S58" s="2"/>
      <c r="T58" s="1"/>
      <c r="V58" s="1"/>
      <c r="W58" s="1"/>
      <c r="X58" s="1"/>
      <c r="Y58" s="1"/>
    </row>
    <row r="59" spans="1:25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2"/>
      <c r="R59" s="2"/>
      <c r="S59" s="2"/>
      <c r="T59" s="1"/>
      <c r="V59" s="1"/>
      <c r="W59" s="1"/>
      <c r="X59" s="1"/>
      <c r="Y59" s="1"/>
    </row>
    <row r="60" spans="1:25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2"/>
      <c r="R60" s="2"/>
      <c r="S60" s="2"/>
      <c r="T60" s="1"/>
      <c r="V60" s="1"/>
      <c r="W60" s="1"/>
      <c r="X60" s="1"/>
      <c r="Y60" s="1"/>
    </row>
    <row r="61" spans="1:25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2"/>
      <c r="R61" s="2"/>
      <c r="S61" s="2"/>
      <c r="T61" s="1"/>
      <c r="V61" s="1"/>
      <c r="W61" s="1"/>
      <c r="X61" s="1"/>
      <c r="Y61" s="1"/>
    </row>
    <row r="62" spans="1:25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2"/>
      <c r="R62" s="2"/>
      <c r="S62" s="2"/>
      <c r="T62" s="1"/>
      <c r="V62" s="1"/>
      <c r="W62" s="1"/>
      <c r="X62" s="1"/>
      <c r="Y62" s="1"/>
    </row>
    <row r="63" spans="1:25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2"/>
      <c r="R63" s="2"/>
      <c r="S63" s="2"/>
      <c r="T63" s="1"/>
      <c r="V63" s="1"/>
      <c r="W63" s="1"/>
      <c r="X63" s="1"/>
      <c r="Y63" s="1"/>
    </row>
    <row r="64" spans="1:25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2"/>
      <c r="R64" s="2"/>
      <c r="S64" s="2"/>
      <c r="T64" s="1"/>
      <c r="V64" s="1"/>
      <c r="W64" s="1"/>
      <c r="X64" s="1"/>
      <c r="Y64" s="1"/>
    </row>
    <row r="65" spans="1:25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2"/>
      <c r="R65" s="2"/>
      <c r="S65" s="2"/>
      <c r="T65" s="1"/>
      <c r="V65" s="1"/>
      <c r="W65" s="1"/>
      <c r="X65" s="1"/>
      <c r="Y65" s="1"/>
    </row>
    <row r="66" spans="1:25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2"/>
      <c r="R66" s="2"/>
      <c r="S66" s="2"/>
      <c r="T66" s="1"/>
      <c r="V66" s="1"/>
      <c r="W66" s="1"/>
      <c r="X66" s="1"/>
      <c r="Y66" s="1"/>
    </row>
    <row r="67" spans="1:25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2"/>
      <c r="R67" s="2"/>
      <c r="S67" s="2"/>
      <c r="T67" s="1"/>
      <c r="V67" s="1"/>
      <c r="W67" s="1"/>
      <c r="X67" s="1"/>
      <c r="Y67" s="1"/>
    </row>
    <row r="68" spans="1:25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2"/>
      <c r="R68" s="2"/>
      <c r="S68" s="2"/>
      <c r="T68" s="1"/>
      <c r="V68" s="1"/>
      <c r="W68" s="1"/>
      <c r="X68" s="1"/>
      <c r="Y68" s="1"/>
    </row>
    <row r="69" spans="1:25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2"/>
      <c r="R69" s="2"/>
      <c r="S69" s="2"/>
      <c r="T69" s="1"/>
      <c r="V69" s="1"/>
      <c r="W69" s="1"/>
      <c r="X69" s="1"/>
      <c r="Y69" s="1"/>
    </row>
    <row r="70" spans="1:25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2"/>
      <c r="R70" s="2"/>
      <c r="S70" s="2"/>
      <c r="T70" s="1"/>
      <c r="V70" s="1"/>
      <c r="W70" s="1"/>
      <c r="X70" s="1"/>
      <c r="Y70" s="1"/>
    </row>
    <row r="71" spans="1:25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2"/>
      <c r="R71" s="2"/>
      <c r="S71" s="2"/>
      <c r="T71" s="1"/>
      <c r="V71" s="1"/>
      <c r="W71" s="1"/>
      <c r="X71" s="1"/>
      <c r="Y71" s="1"/>
    </row>
    <row r="72" spans="1:25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2"/>
      <c r="R72" s="2"/>
      <c r="S72" s="2"/>
      <c r="T72" s="1"/>
      <c r="V72" s="1"/>
      <c r="W72" s="1"/>
      <c r="X72" s="1"/>
      <c r="Y72" s="1"/>
    </row>
    <row r="73" spans="1:25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2"/>
      <c r="R73" s="2"/>
      <c r="S73" s="2"/>
      <c r="T73" s="1"/>
      <c r="V73" s="1"/>
      <c r="W73" s="1"/>
      <c r="X73" s="1"/>
      <c r="Y73" s="1"/>
    </row>
    <row r="74" spans="1:25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2"/>
      <c r="R74" s="2"/>
      <c r="S74" s="2"/>
      <c r="T74" s="1"/>
      <c r="V74" s="1"/>
      <c r="W74" s="1"/>
      <c r="X74" s="1"/>
      <c r="Y74" s="1"/>
    </row>
    <row r="75" spans="1:25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2"/>
      <c r="R75" s="2"/>
      <c r="S75" s="2"/>
      <c r="T75" s="1"/>
      <c r="V75" s="1"/>
      <c r="W75" s="1"/>
      <c r="X75" s="1"/>
      <c r="Y75" s="1"/>
    </row>
    <row r="76" spans="1:25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2"/>
      <c r="R76" s="2"/>
      <c r="S76" s="2"/>
      <c r="T76" s="1"/>
      <c r="V76" s="1"/>
      <c r="W76" s="1"/>
      <c r="X76" s="1"/>
      <c r="Y76" s="1"/>
    </row>
    <row r="77" spans="1:25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2"/>
      <c r="R77" s="2"/>
      <c r="S77" s="2"/>
      <c r="T77" s="1"/>
      <c r="V77" s="1"/>
      <c r="W77" s="1"/>
      <c r="X77" s="1"/>
      <c r="Y77" s="1"/>
    </row>
    <row r="78" spans="1:25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2"/>
      <c r="R78" s="2"/>
      <c r="S78" s="2"/>
      <c r="T78" s="1"/>
      <c r="V78" s="1"/>
      <c r="W78" s="1"/>
      <c r="X78" s="1"/>
      <c r="Y78" s="1"/>
    </row>
    <row r="79" spans="1:25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2"/>
      <c r="R79" s="2"/>
      <c r="S79" s="2"/>
      <c r="T79" s="1"/>
      <c r="V79" s="1"/>
      <c r="W79" s="1"/>
      <c r="X79" s="1"/>
      <c r="Y79" s="1"/>
    </row>
    <row r="80" spans="1:25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2"/>
      <c r="R80" s="2"/>
      <c r="S80" s="2"/>
      <c r="T80" s="1"/>
      <c r="V80" s="1"/>
      <c r="W80" s="1"/>
      <c r="X80" s="1"/>
      <c r="Y80" s="1"/>
    </row>
    <row r="81" spans="1:25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2"/>
      <c r="R81" s="2"/>
      <c r="S81" s="2"/>
      <c r="T81" s="1"/>
      <c r="V81" s="1"/>
      <c r="W81" s="1"/>
      <c r="X81" s="1"/>
      <c r="Y81" s="1"/>
    </row>
    <row r="82" spans="1:25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2"/>
      <c r="R82" s="2"/>
      <c r="S82" s="2"/>
      <c r="T82" s="1"/>
      <c r="V82" s="1"/>
      <c r="W82" s="1"/>
      <c r="X82" s="1"/>
      <c r="Y82" s="1"/>
    </row>
    <row r="83" spans="1:25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2"/>
      <c r="R83" s="2"/>
      <c r="S83" s="2"/>
      <c r="T83" s="1"/>
      <c r="V83" s="1"/>
      <c r="W83" s="1"/>
      <c r="X83" s="1"/>
      <c r="Y83" s="1"/>
    </row>
    <row r="84" spans="1:25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2"/>
      <c r="R84" s="2"/>
      <c r="S84" s="2"/>
      <c r="T84" s="1"/>
      <c r="V84" s="1"/>
      <c r="W84" s="1"/>
      <c r="X84" s="1"/>
      <c r="Y84" s="1"/>
    </row>
    <row r="85" spans="1:25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2"/>
      <c r="R85" s="2"/>
      <c r="S85" s="2"/>
      <c r="T85" s="1"/>
      <c r="V85" s="1"/>
      <c r="W85" s="1"/>
      <c r="X85" s="1"/>
      <c r="Y85" s="1"/>
    </row>
    <row r="86" spans="1:25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2"/>
      <c r="R86" s="2"/>
      <c r="S86" s="2"/>
      <c r="T86" s="1"/>
      <c r="V86" s="1"/>
      <c r="W86" s="1"/>
      <c r="X86" s="1"/>
      <c r="Y86" s="1"/>
    </row>
    <row r="87" spans="1:25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2"/>
      <c r="R87" s="2"/>
      <c r="S87" s="2"/>
      <c r="T87" s="1"/>
      <c r="V87" s="1"/>
      <c r="W87" s="1"/>
      <c r="X87" s="1"/>
      <c r="Y87" s="1"/>
    </row>
    <row r="88" spans="1:25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2"/>
      <c r="R88" s="2"/>
      <c r="S88" s="2"/>
      <c r="T88" s="1"/>
      <c r="V88" s="1"/>
      <c r="W88" s="1"/>
      <c r="X88" s="1"/>
      <c r="Y88" s="1"/>
    </row>
    <row r="89" spans="1:25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2"/>
      <c r="R89" s="2"/>
      <c r="S89" s="2"/>
      <c r="T89" s="1"/>
      <c r="V89" s="1"/>
      <c r="W89" s="1"/>
      <c r="X89" s="1"/>
      <c r="Y89" s="1"/>
    </row>
    <row r="90" spans="1:25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2"/>
      <c r="R90" s="2"/>
      <c r="S90" s="2"/>
      <c r="T90" s="1"/>
      <c r="V90" s="1"/>
      <c r="W90" s="1"/>
      <c r="X90" s="1"/>
      <c r="Y90" s="1"/>
    </row>
    <row r="91" spans="1:25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2"/>
      <c r="R91" s="2"/>
      <c r="S91" s="2"/>
      <c r="T91" s="1"/>
      <c r="V91" s="1"/>
      <c r="W91" s="1"/>
      <c r="X91" s="1"/>
      <c r="Y91" s="1"/>
    </row>
    <row r="92" spans="1:25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2"/>
      <c r="R92" s="2"/>
      <c r="S92" s="2"/>
      <c r="T92" s="1"/>
      <c r="V92" s="1"/>
      <c r="W92" s="1"/>
      <c r="X92" s="1"/>
      <c r="Y92" s="1"/>
    </row>
    <row r="93" spans="1:25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2"/>
      <c r="R93" s="2"/>
      <c r="S93" s="2"/>
      <c r="T93" s="1"/>
      <c r="V93" s="1"/>
      <c r="W93" s="1"/>
      <c r="X93" s="1"/>
      <c r="Y93" s="1"/>
    </row>
    <row r="94" spans="1:25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2"/>
      <c r="R94" s="2"/>
      <c r="S94" s="2"/>
      <c r="T94" s="1"/>
      <c r="V94" s="1"/>
      <c r="W94" s="1"/>
      <c r="X94" s="1"/>
      <c r="Y94" s="1"/>
    </row>
    <row r="95" spans="1:25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2"/>
      <c r="R95" s="2"/>
      <c r="S95" s="2"/>
      <c r="T95" s="1"/>
      <c r="V95" s="1"/>
      <c r="W95" s="1"/>
      <c r="X95" s="1"/>
      <c r="Y95" s="1"/>
    </row>
    <row r="96" spans="1:25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2"/>
      <c r="R96" s="2"/>
      <c r="S96" s="2"/>
      <c r="T96" s="1"/>
      <c r="V96" s="1"/>
      <c r="W96" s="1"/>
      <c r="X96" s="1"/>
      <c r="Y96" s="1"/>
    </row>
    <row r="97" spans="1:25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2"/>
      <c r="R97" s="2"/>
      <c r="S97" s="2"/>
      <c r="T97" s="1"/>
      <c r="V97" s="1"/>
      <c r="W97" s="1"/>
      <c r="X97" s="1"/>
      <c r="Y97" s="1"/>
    </row>
    <row r="98" spans="1:25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2"/>
      <c r="R98" s="2"/>
      <c r="S98" s="2"/>
      <c r="T98" s="1"/>
      <c r="V98" s="1"/>
      <c r="W98" s="1"/>
      <c r="X98" s="1"/>
      <c r="Y98" s="1"/>
    </row>
    <row r="99" spans="1:25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2"/>
      <c r="R99" s="2"/>
      <c r="S99" s="2"/>
      <c r="T99" s="1"/>
      <c r="V99" s="1"/>
      <c r="W99" s="1"/>
      <c r="X99" s="1"/>
      <c r="Y99" s="1"/>
    </row>
    <row r="100" spans="1:25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2"/>
      <c r="R100" s="2"/>
      <c r="S100" s="2"/>
      <c r="T100" s="1"/>
      <c r="V100" s="1"/>
      <c r="W100" s="1"/>
      <c r="X100" s="1"/>
      <c r="Y100" s="1"/>
    </row>
    <row r="101" spans="1:25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2"/>
      <c r="R101" s="2"/>
      <c r="S101" s="2"/>
      <c r="T101" s="1"/>
      <c r="V101" s="1"/>
      <c r="W101" s="1"/>
      <c r="X101" s="1"/>
      <c r="Y101" s="1"/>
    </row>
    <row r="102" spans="1:25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2"/>
      <c r="R102" s="2"/>
      <c r="S102" s="2"/>
      <c r="T102" s="1"/>
      <c r="V102" s="1"/>
      <c r="W102" s="1"/>
      <c r="X102" s="1"/>
      <c r="Y102" s="1"/>
    </row>
    <row r="103" spans="1:25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2"/>
      <c r="R103" s="2"/>
      <c r="S103" s="2"/>
      <c r="T103" s="1"/>
      <c r="V103" s="1"/>
      <c r="W103" s="1"/>
      <c r="X103" s="1"/>
      <c r="Y103" s="1"/>
    </row>
    <row r="104" spans="1:25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2"/>
      <c r="R104" s="2"/>
      <c r="S104" s="2"/>
      <c r="T104" s="1"/>
      <c r="V104" s="1"/>
      <c r="W104" s="1"/>
      <c r="X104" s="1"/>
      <c r="Y104" s="1"/>
    </row>
    <row r="105" spans="1:25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2"/>
      <c r="R105" s="2"/>
      <c r="S105" s="2"/>
      <c r="T105" s="1"/>
      <c r="V105" s="1"/>
      <c r="W105" s="1"/>
      <c r="X105" s="1"/>
      <c r="Y105" s="1"/>
    </row>
    <row r="106" spans="1:25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2"/>
      <c r="R106" s="2"/>
      <c r="S106" s="2"/>
      <c r="T106" s="1"/>
      <c r="V106" s="1"/>
      <c r="W106" s="1"/>
      <c r="X106" s="1"/>
      <c r="Y106" s="1"/>
    </row>
    <row r="107" spans="1:25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2"/>
      <c r="R107" s="2"/>
      <c r="S107" s="2"/>
      <c r="T107" s="1"/>
      <c r="V107" s="1"/>
      <c r="W107" s="1"/>
      <c r="X107" s="1"/>
      <c r="Y107" s="1"/>
    </row>
    <row r="108" spans="1:25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2"/>
      <c r="R108" s="2"/>
      <c r="S108" s="2"/>
      <c r="T108" s="1"/>
      <c r="V108" s="1"/>
      <c r="W108" s="1"/>
      <c r="X108" s="1"/>
      <c r="Y108" s="1"/>
    </row>
    <row r="109" spans="1:25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2"/>
      <c r="R109" s="2"/>
      <c r="S109" s="2"/>
      <c r="T109" s="1"/>
      <c r="V109" s="1"/>
      <c r="W109" s="1"/>
      <c r="X109" s="1"/>
      <c r="Y109" s="1"/>
    </row>
    <row r="110" spans="1:25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2"/>
      <c r="R110" s="2"/>
      <c r="S110" s="2"/>
      <c r="T110" s="1"/>
      <c r="V110" s="1"/>
      <c r="W110" s="1"/>
      <c r="X110" s="1"/>
      <c r="Y110" s="1"/>
    </row>
    <row r="111" spans="1:25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2"/>
      <c r="R111" s="2"/>
      <c r="S111" s="2"/>
      <c r="T111" s="1"/>
      <c r="V111" s="1"/>
      <c r="W111" s="1"/>
      <c r="X111" s="1"/>
      <c r="Y111" s="1"/>
    </row>
    <row r="112" spans="1:25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2"/>
      <c r="R112" s="2"/>
      <c r="S112" s="2"/>
      <c r="T112" s="1"/>
      <c r="V112" s="1"/>
      <c r="W112" s="1"/>
      <c r="X112" s="1"/>
      <c r="Y112" s="1"/>
    </row>
    <row r="113" spans="1:25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2"/>
      <c r="R113" s="2"/>
      <c r="S113" s="2"/>
      <c r="T113" s="1"/>
      <c r="V113" s="1"/>
      <c r="W113" s="1"/>
      <c r="X113" s="1"/>
      <c r="Y113" s="1"/>
    </row>
    <row r="114" spans="1:25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2"/>
      <c r="R114" s="2"/>
      <c r="S114" s="2"/>
      <c r="T114" s="1"/>
      <c r="V114" s="1"/>
      <c r="W114" s="1"/>
      <c r="X114" s="1"/>
      <c r="Y114" s="1"/>
    </row>
  </sheetData>
  <phoneticPr fontId="1" type="noConversion"/>
  <pageMargins left="0.75" right="0.75" top="1" bottom="1" header="0.4921259845" footer="0.492125984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 enableFormatConditionsCalculation="0"/>
  <dimension ref="A1:Y114"/>
  <sheetViews>
    <sheetView workbookViewId="0">
      <selection activeCell="C11" sqref="C11"/>
    </sheetView>
  </sheetViews>
  <sheetFormatPr baseColWidth="10" defaultRowHeight="13" x14ac:dyDescent="0.15"/>
  <sheetData>
    <row r="1" spans="1:25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6</v>
      </c>
      <c r="M1" s="3" t="s">
        <v>7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14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</row>
    <row r="2" spans="1:25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"/>
      <c r="R2" s="2"/>
      <c r="S2" s="2"/>
      <c r="T2" s="1"/>
      <c r="V2" s="1"/>
      <c r="W2" s="1"/>
      <c r="X2" s="1"/>
      <c r="Y2" s="1"/>
    </row>
    <row r="3" spans="1:25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2"/>
      <c r="R3" s="2"/>
      <c r="S3" s="2"/>
      <c r="T3" s="1"/>
      <c r="V3" s="1"/>
      <c r="W3" s="1"/>
      <c r="X3" s="1"/>
      <c r="Y3" s="1"/>
    </row>
    <row r="4" spans="1:25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2"/>
      <c r="R4" s="2"/>
      <c r="S4" s="2"/>
      <c r="T4" s="1"/>
      <c r="V4" s="1"/>
      <c r="W4" s="1"/>
      <c r="X4" s="1"/>
      <c r="Y4" s="1"/>
    </row>
    <row r="5" spans="1:25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"/>
      <c r="R5" s="2"/>
      <c r="S5" s="2"/>
      <c r="T5" s="1"/>
      <c r="V5" s="1"/>
      <c r="W5" s="1"/>
      <c r="X5" s="1"/>
      <c r="Y5" s="1"/>
    </row>
    <row r="6" spans="1:25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2"/>
      <c r="R6" s="2"/>
      <c r="S6" s="2"/>
      <c r="T6" s="1"/>
      <c r="V6" s="1"/>
      <c r="W6" s="1"/>
      <c r="X6" s="1"/>
      <c r="Y6" s="1"/>
    </row>
    <row r="7" spans="1:25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2"/>
      <c r="R7" s="2"/>
      <c r="S7" s="2"/>
      <c r="T7" s="1"/>
      <c r="V7" s="1"/>
      <c r="W7" s="1"/>
      <c r="X7" s="1"/>
      <c r="Y7" s="1"/>
    </row>
    <row r="8" spans="1:25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2"/>
      <c r="R8" s="2"/>
      <c r="S8" s="2"/>
      <c r="T8" s="1"/>
      <c r="V8" s="1"/>
      <c r="W8" s="1"/>
      <c r="X8" s="1"/>
      <c r="Y8" s="1"/>
    </row>
    <row r="9" spans="1:25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2"/>
      <c r="R9" s="2"/>
      <c r="S9" s="2"/>
      <c r="T9" s="1"/>
      <c r="V9" s="1"/>
      <c r="W9" s="1"/>
      <c r="X9" s="1"/>
      <c r="Y9" s="1"/>
    </row>
    <row r="10" spans="1:25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"/>
      <c r="R10" s="2"/>
      <c r="S10" s="2"/>
      <c r="T10" s="1"/>
      <c r="V10" s="1"/>
      <c r="W10" s="1"/>
      <c r="X10" s="1"/>
      <c r="Y10" s="1"/>
    </row>
    <row r="11" spans="1:25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"/>
      <c r="R11" s="2"/>
      <c r="S11" s="2"/>
      <c r="T11" s="1"/>
      <c r="V11" s="1"/>
      <c r="W11" s="1"/>
      <c r="X11" s="1"/>
      <c r="Y11" s="1"/>
    </row>
    <row r="12" spans="1:25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"/>
      <c r="R12" s="2"/>
      <c r="S12" s="2"/>
      <c r="T12" s="1"/>
      <c r="V12" s="1"/>
      <c r="W12" s="1"/>
      <c r="X12" s="1"/>
      <c r="Y12" s="1"/>
    </row>
    <row r="13" spans="1:25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"/>
      <c r="R13" s="2"/>
      <c r="S13" s="2"/>
      <c r="T13" s="1"/>
      <c r="V13" s="1"/>
      <c r="W13" s="1"/>
      <c r="X13" s="1"/>
      <c r="Y13" s="1"/>
    </row>
    <row r="14" spans="1:25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1"/>
      <c r="V14" s="1"/>
      <c r="W14" s="1"/>
      <c r="X14" s="1"/>
      <c r="Y14" s="1"/>
    </row>
    <row r="15" spans="1:25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1"/>
      <c r="V15" s="1"/>
      <c r="W15" s="1"/>
      <c r="X15" s="1"/>
      <c r="Y15" s="1"/>
    </row>
    <row r="16" spans="1:25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"/>
      <c r="R16" s="2"/>
      <c r="S16" s="2"/>
      <c r="T16" s="1"/>
      <c r="V16" s="1"/>
      <c r="W16" s="1"/>
      <c r="X16" s="1"/>
      <c r="Y16" s="1"/>
    </row>
    <row r="17" spans="1:25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"/>
      <c r="R17" s="2"/>
      <c r="S17" s="2"/>
      <c r="T17" s="1"/>
      <c r="V17" s="1"/>
      <c r="W17" s="1"/>
      <c r="X17" s="1"/>
      <c r="Y17" s="1"/>
    </row>
    <row r="18" spans="1:25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"/>
      <c r="R18" s="2"/>
      <c r="S18" s="2"/>
      <c r="T18" s="1"/>
      <c r="V18" s="1"/>
      <c r="W18" s="1"/>
      <c r="X18" s="1"/>
      <c r="Y18" s="1"/>
    </row>
    <row r="19" spans="1:25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2"/>
      <c r="R19" s="2"/>
      <c r="S19" s="2"/>
      <c r="T19" s="1"/>
      <c r="V19" s="1"/>
      <c r="W19" s="1"/>
      <c r="X19" s="1"/>
      <c r="Y19" s="1"/>
    </row>
    <row r="20" spans="1:25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2"/>
      <c r="R20" s="2"/>
      <c r="S20" s="2"/>
      <c r="T20" s="1"/>
      <c r="V20" s="1"/>
      <c r="W20" s="1"/>
      <c r="X20" s="1"/>
      <c r="Y20" s="1"/>
    </row>
    <row r="21" spans="1:25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2"/>
      <c r="R21" s="2"/>
      <c r="S21" s="2"/>
      <c r="T21" s="1"/>
      <c r="V21" s="1"/>
      <c r="W21" s="1"/>
      <c r="X21" s="1"/>
      <c r="Y21" s="1"/>
    </row>
    <row r="22" spans="1:25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2"/>
      <c r="R22" s="2"/>
      <c r="S22" s="2"/>
      <c r="T22" s="1"/>
      <c r="V22" s="1"/>
      <c r="W22" s="1"/>
      <c r="X22" s="1"/>
      <c r="Y22" s="1"/>
    </row>
    <row r="23" spans="1:25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2"/>
      <c r="R23" s="2"/>
      <c r="S23" s="2"/>
      <c r="T23" s="1"/>
      <c r="V23" s="1"/>
      <c r="W23" s="1"/>
      <c r="X23" s="1"/>
      <c r="Y23" s="1"/>
    </row>
    <row r="24" spans="1:25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2"/>
      <c r="R24" s="2"/>
      <c r="S24" s="2"/>
      <c r="T24" s="1"/>
      <c r="V24" s="1"/>
      <c r="W24" s="1"/>
      <c r="X24" s="1"/>
      <c r="Y24" s="1"/>
    </row>
    <row r="25" spans="1:25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"/>
      <c r="R25" s="2"/>
      <c r="S25" s="2"/>
      <c r="T25" s="1"/>
      <c r="V25" s="1"/>
      <c r="W25" s="1"/>
      <c r="X25" s="1"/>
      <c r="Y25" s="1"/>
    </row>
    <row r="26" spans="1:25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2"/>
      <c r="R26" s="2"/>
      <c r="S26" s="2"/>
      <c r="T26" s="1"/>
      <c r="V26" s="1"/>
      <c r="W26" s="1"/>
      <c r="X26" s="1"/>
      <c r="Y26" s="1"/>
    </row>
    <row r="27" spans="1:25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2"/>
      <c r="R27" s="2"/>
      <c r="S27" s="2"/>
      <c r="T27" s="1"/>
      <c r="V27" s="1"/>
      <c r="W27" s="1"/>
      <c r="X27" s="1"/>
      <c r="Y27" s="1"/>
    </row>
    <row r="28" spans="1:25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2"/>
      <c r="R28" s="2"/>
      <c r="S28" s="2"/>
      <c r="T28" s="1"/>
      <c r="V28" s="1"/>
      <c r="W28" s="1"/>
      <c r="X28" s="1"/>
      <c r="Y28" s="1"/>
    </row>
    <row r="29" spans="1:25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"/>
      <c r="R29" s="2"/>
      <c r="S29" s="2"/>
      <c r="T29" s="1"/>
      <c r="V29" s="1"/>
      <c r="W29" s="1"/>
      <c r="X29" s="1"/>
      <c r="Y29" s="1"/>
    </row>
    <row r="30" spans="1:25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"/>
      <c r="R30" s="2"/>
      <c r="S30" s="2"/>
      <c r="T30" s="1"/>
      <c r="V30" s="1"/>
      <c r="W30" s="1"/>
      <c r="X30" s="1"/>
      <c r="Y30" s="1"/>
    </row>
    <row r="31" spans="1:25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2"/>
      <c r="R31" s="2"/>
      <c r="S31" s="2"/>
      <c r="T31" s="1"/>
      <c r="V31" s="1"/>
      <c r="W31" s="1"/>
      <c r="X31" s="1"/>
      <c r="Y31" s="1"/>
    </row>
    <row r="32" spans="1:25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2"/>
      <c r="R32" s="2"/>
      <c r="S32" s="2"/>
      <c r="T32" s="1"/>
      <c r="V32" s="1"/>
      <c r="W32" s="1"/>
      <c r="X32" s="1"/>
      <c r="Y32" s="1"/>
    </row>
    <row r="33" spans="1:25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"/>
      <c r="R33" s="2"/>
      <c r="S33" s="2"/>
      <c r="T33" s="1"/>
      <c r="V33" s="1"/>
      <c r="W33" s="1"/>
      <c r="X33" s="1"/>
      <c r="Y33" s="1"/>
    </row>
    <row r="34" spans="1:25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2"/>
      <c r="R34" s="2"/>
      <c r="S34" s="2"/>
      <c r="T34" s="1"/>
      <c r="V34" s="1"/>
      <c r="W34" s="1"/>
      <c r="X34" s="1"/>
      <c r="Y34" s="1"/>
    </row>
    <row r="35" spans="1:25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2"/>
      <c r="R35" s="2"/>
      <c r="S35" s="2"/>
      <c r="T35" s="1"/>
      <c r="V35" s="1"/>
      <c r="W35" s="1"/>
      <c r="X35" s="1"/>
      <c r="Y35" s="1"/>
    </row>
    <row r="36" spans="1:25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2"/>
      <c r="R36" s="2"/>
      <c r="S36" s="2"/>
      <c r="T36" s="1"/>
      <c r="V36" s="1"/>
      <c r="W36" s="1"/>
      <c r="X36" s="1"/>
      <c r="Y36" s="1"/>
    </row>
    <row r="37" spans="1:25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2"/>
      <c r="R37" s="2"/>
      <c r="S37" s="2"/>
      <c r="T37" s="1"/>
      <c r="V37" s="1"/>
      <c r="W37" s="1"/>
      <c r="X37" s="1"/>
      <c r="Y37" s="1"/>
    </row>
    <row r="38" spans="1:25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2"/>
      <c r="R38" s="2"/>
      <c r="S38" s="2"/>
      <c r="T38" s="1"/>
      <c r="V38" s="1"/>
      <c r="W38" s="1"/>
      <c r="X38" s="1"/>
      <c r="Y38" s="1"/>
    </row>
    <row r="39" spans="1:25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2"/>
      <c r="R39" s="2"/>
      <c r="S39" s="2"/>
      <c r="T39" s="1"/>
      <c r="V39" s="1"/>
      <c r="W39" s="1"/>
      <c r="X39" s="1"/>
      <c r="Y39" s="1"/>
    </row>
    <row r="40" spans="1:25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2"/>
      <c r="R40" s="2"/>
      <c r="S40" s="2"/>
      <c r="T40" s="1"/>
      <c r="V40" s="1"/>
      <c r="W40" s="1"/>
      <c r="X40" s="1"/>
      <c r="Y40" s="1"/>
    </row>
    <row r="41" spans="1:25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"/>
      <c r="R41" s="2"/>
      <c r="S41" s="2"/>
      <c r="T41" s="1"/>
      <c r="V41" s="1"/>
      <c r="W41" s="1"/>
      <c r="X41" s="1"/>
      <c r="Y41" s="1"/>
    </row>
    <row r="42" spans="1:25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2"/>
      <c r="R42" s="2"/>
      <c r="S42" s="2"/>
      <c r="T42" s="1"/>
      <c r="V42" s="1"/>
      <c r="W42" s="1"/>
      <c r="X42" s="1"/>
      <c r="Y42" s="1"/>
    </row>
    <row r="43" spans="1:25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2"/>
      <c r="R43" s="2"/>
      <c r="S43" s="2"/>
      <c r="T43" s="1"/>
      <c r="V43" s="1"/>
      <c r="W43" s="1"/>
      <c r="X43" s="1"/>
      <c r="Y43" s="1"/>
    </row>
    <row r="44" spans="1:25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2"/>
      <c r="R44" s="2"/>
      <c r="S44" s="2"/>
      <c r="T44" s="1"/>
      <c r="V44" s="1"/>
      <c r="W44" s="1"/>
      <c r="X44" s="1"/>
      <c r="Y44" s="1"/>
    </row>
    <row r="45" spans="1:25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2"/>
      <c r="R45" s="2"/>
      <c r="S45" s="2"/>
      <c r="T45" s="1"/>
      <c r="V45" s="1"/>
      <c r="W45" s="1"/>
      <c r="X45" s="1"/>
      <c r="Y45" s="1"/>
    </row>
    <row r="46" spans="1:25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2"/>
      <c r="R46" s="2"/>
      <c r="S46" s="2"/>
      <c r="T46" s="1"/>
      <c r="V46" s="1"/>
      <c r="W46" s="1"/>
      <c r="X46" s="1"/>
      <c r="Y46" s="1"/>
    </row>
    <row r="47" spans="1:25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2"/>
      <c r="R47" s="2"/>
      <c r="S47" s="2"/>
      <c r="T47" s="1"/>
      <c r="V47" s="1"/>
      <c r="W47" s="1"/>
      <c r="X47" s="1"/>
      <c r="Y47" s="1"/>
    </row>
    <row r="48" spans="1:25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2"/>
      <c r="R48" s="2"/>
      <c r="S48" s="2"/>
      <c r="T48" s="1"/>
      <c r="V48" s="1"/>
      <c r="W48" s="1"/>
      <c r="X48" s="1"/>
      <c r="Y48" s="1"/>
    </row>
    <row r="49" spans="1:25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2"/>
      <c r="R49" s="2"/>
      <c r="S49" s="2"/>
      <c r="T49" s="1"/>
      <c r="V49" s="1"/>
      <c r="W49" s="1"/>
      <c r="X49" s="1"/>
      <c r="Y49" s="1"/>
    </row>
    <row r="50" spans="1:25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2"/>
      <c r="R50" s="2"/>
      <c r="S50" s="2"/>
      <c r="T50" s="1"/>
      <c r="V50" s="1"/>
      <c r="W50" s="1"/>
      <c r="X50" s="1"/>
      <c r="Y50" s="1"/>
    </row>
    <row r="51" spans="1:25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2"/>
      <c r="R51" s="2"/>
      <c r="S51" s="2"/>
      <c r="T51" s="1"/>
      <c r="V51" s="1"/>
      <c r="W51" s="1"/>
      <c r="X51" s="1"/>
      <c r="Y51" s="1"/>
    </row>
    <row r="52" spans="1:25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2"/>
      <c r="R52" s="2"/>
      <c r="S52" s="2"/>
      <c r="T52" s="1"/>
      <c r="V52" s="1"/>
      <c r="W52" s="1"/>
      <c r="X52" s="1"/>
      <c r="Y52" s="1"/>
    </row>
    <row r="53" spans="1:25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2"/>
      <c r="R53" s="2"/>
      <c r="S53" s="2"/>
      <c r="T53" s="1"/>
      <c r="V53" s="1"/>
      <c r="W53" s="1"/>
      <c r="X53" s="1"/>
      <c r="Y53" s="1"/>
    </row>
    <row r="54" spans="1:25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2"/>
      <c r="R54" s="2"/>
      <c r="S54" s="2"/>
      <c r="T54" s="1"/>
      <c r="V54" s="1"/>
      <c r="W54" s="1"/>
      <c r="X54" s="1"/>
      <c r="Y54" s="1"/>
    </row>
    <row r="55" spans="1:25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2"/>
      <c r="R55" s="2"/>
      <c r="S55" s="2"/>
      <c r="T55" s="1"/>
      <c r="V55" s="1"/>
      <c r="W55" s="1"/>
      <c r="X55" s="1"/>
      <c r="Y55" s="1"/>
    </row>
    <row r="56" spans="1:25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2"/>
      <c r="R56" s="2"/>
      <c r="S56" s="2"/>
      <c r="T56" s="1"/>
      <c r="V56" s="1"/>
      <c r="W56" s="1"/>
      <c r="X56" s="1"/>
      <c r="Y56" s="1"/>
    </row>
    <row r="57" spans="1:25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2"/>
      <c r="R57" s="2"/>
      <c r="S57" s="2"/>
      <c r="T57" s="1"/>
      <c r="V57" s="1"/>
      <c r="W57" s="1"/>
      <c r="X57" s="1"/>
      <c r="Y57" s="1"/>
    </row>
    <row r="58" spans="1:25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2"/>
      <c r="R58" s="2"/>
      <c r="S58" s="2"/>
      <c r="T58" s="1"/>
      <c r="V58" s="1"/>
      <c r="W58" s="1"/>
      <c r="X58" s="1"/>
      <c r="Y58" s="1"/>
    </row>
    <row r="59" spans="1:25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2"/>
      <c r="R59" s="2"/>
      <c r="S59" s="2"/>
      <c r="T59" s="1"/>
      <c r="V59" s="1"/>
      <c r="W59" s="1"/>
      <c r="X59" s="1"/>
      <c r="Y59" s="1"/>
    </row>
    <row r="60" spans="1:25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2"/>
      <c r="R60" s="2"/>
      <c r="S60" s="2"/>
      <c r="T60" s="1"/>
      <c r="V60" s="1"/>
      <c r="W60" s="1"/>
      <c r="X60" s="1"/>
      <c r="Y60" s="1"/>
    </row>
    <row r="61" spans="1:25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2"/>
      <c r="R61" s="2"/>
      <c r="S61" s="2"/>
      <c r="T61" s="1"/>
      <c r="V61" s="1"/>
      <c r="W61" s="1"/>
      <c r="X61" s="1"/>
      <c r="Y61" s="1"/>
    </row>
    <row r="62" spans="1:25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2"/>
      <c r="R62" s="2"/>
      <c r="S62" s="2"/>
      <c r="T62" s="1"/>
      <c r="V62" s="1"/>
      <c r="W62" s="1"/>
      <c r="X62" s="1"/>
      <c r="Y62" s="1"/>
    </row>
    <row r="63" spans="1:25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2"/>
      <c r="R63" s="2"/>
      <c r="S63" s="2"/>
      <c r="T63" s="1"/>
      <c r="V63" s="1"/>
      <c r="W63" s="1"/>
      <c r="X63" s="1"/>
      <c r="Y63" s="1"/>
    </row>
    <row r="64" spans="1:25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2"/>
      <c r="R64" s="2"/>
      <c r="S64" s="2"/>
      <c r="T64" s="1"/>
      <c r="V64" s="1"/>
      <c r="W64" s="1"/>
      <c r="X64" s="1"/>
      <c r="Y64" s="1"/>
    </row>
    <row r="65" spans="1:25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2"/>
      <c r="R65" s="2"/>
      <c r="S65" s="2"/>
      <c r="T65" s="1"/>
      <c r="V65" s="1"/>
      <c r="W65" s="1"/>
      <c r="X65" s="1"/>
      <c r="Y65" s="1"/>
    </row>
    <row r="66" spans="1:25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2"/>
      <c r="R66" s="2"/>
      <c r="S66" s="2"/>
      <c r="T66" s="1"/>
      <c r="V66" s="1"/>
      <c r="W66" s="1"/>
      <c r="X66" s="1"/>
      <c r="Y66" s="1"/>
    </row>
    <row r="67" spans="1:25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2"/>
      <c r="R67" s="2"/>
      <c r="S67" s="2"/>
      <c r="T67" s="1"/>
      <c r="V67" s="1"/>
      <c r="W67" s="1"/>
      <c r="X67" s="1"/>
      <c r="Y67" s="1"/>
    </row>
    <row r="68" spans="1:25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2"/>
      <c r="R68" s="2"/>
      <c r="S68" s="2"/>
      <c r="T68" s="1"/>
      <c r="V68" s="1"/>
      <c r="W68" s="1"/>
      <c r="X68" s="1"/>
      <c r="Y68" s="1"/>
    </row>
    <row r="69" spans="1:25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2"/>
      <c r="R69" s="2"/>
      <c r="S69" s="2"/>
      <c r="T69" s="1"/>
      <c r="V69" s="1"/>
      <c r="W69" s="1"/>
      <c r="X69" s="1"/>
      <c r="Y69" s="1"/>
    </row>
    <row r="70" spans="1:25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2"/>
      <c r="R70" s="2"/>
      <c r="S70" s="2"/>
      <c r="T70" s="1"/>
      <c r="V70" s="1"/>
      <c r="W70" s="1"/>
      <c r="X70" s="1"/>
      <c r="Y70" s="1"/>
    </row>
    <row r="71" spans="1:25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2"/>
      <c r="R71" s="2"/>
      <c r="S71" s="2"/>
      <c r="T71" s="1"/>
      <c r="V71" s="1"/>
      <c r="W71" s="1"/>
      <c r="X71" s="1"/>
      <c r="Y71" s="1"/>
    </row>
    <row r="72" spans="1:25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2"/>
      <c r="R72" s="2"/>
      <c r="S72" s="2"/>
      <c r="T72" s="1"/>
      <c r="V72" s="1"/>
      <c r="W72" s="1"/>
      <c r="X72" s="1"/>
      <c r="Y72" s="1"/>
    </row>
    <row r="73" spans="1:25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2"/>
      <c r="R73" s="2"/>
      <c r="S73" s="2"/>
      <c r="T73" s="1"/>
      <c r="V73" s="1"/>
      <c r="W73" s="1"/>
      <c r="X73" s="1"/>
      <c r="Y73" s="1"/>
    </row>
    <row r="74" spans="1:25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2"/>
      <c r="R74" s="2"/>
      <c r="S74" s="2"/>
      <c r="T74" s="1"/>
      <c r="V74" s="1"/>
      <c r="W74" s="1"/>
      <c r="X74" s="1"/>
      <c r="Y74" s="1"/>
    </row>
    <row r="75" spans="1:25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2"/>
      <c r="R75" s="2"/>
      <c r="S75" s="2"/>
      <c r="T75" s="1"/>
      <c r="V75" s="1"/>
      <c r="W75" s="1"/>
      <c r="X75" s="1"/>
      <c r="Y75" s="1"/>
    </row>
    <row r="76" spans="1:25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2"/>
      <c r="R76" s="2"/>
      <c r="S76" s="2"/>
      <c r="T76" s="1"/>
      <c r="V76" s="1"/>
      <c r="W76" s="1"/>
      <c r="X76" s="1"/>
      <c r="Y76" s="1"/>
    </row>
    <row r="77" spans="1:25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2"/>
      <c r="R77" s="2"/>
      <c r="S77" s="2"/>
      <c r="T77" s="1"/>
      <c r="V77" s="1"/>
      <c r="W77" s="1"/>
      <c r="X77" s="1"/>
      <c r="Y77" s="1"/>
    </row>
    <row r="78" spans="1:25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2"/>
      <c r="R78" s="2"/>
      <c r="S78" s="2"/>
      <c r="T78" s="1"/>
      <c r="V78" s="1"/>
      <c r="W78" s="1"/>
      <c r="X78" s="1"/>
      <c r="Y78" s="1"/>
    </row>
    <row r="79" spans="1:25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2"/>
      <c r="R79" s="2"/>
      <c r="S79" s="2"/>
      <c r="T79" s="1"/>
      <c r="V79" s="1"/>
      <c r="W79" s="1"/>
      <c r="X79" s="1"/>
      <c r="Y79" s="1"/>
    </row>
    <row r="80" spans="1:25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2"/>
      <c r="R80" s="2"/>
      <c r="S80" s="2"/>
      <c r="T80" s="1"/>
      <c r="V80" s="1"/>
      <c r="W80" s="1"/>
      <c r="X80" s="1"/>
      <c r="Y80" s="1"/>
    </row>
    <row r="81" spans="1:25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2"/>
      <c r="R81" s="2"/>
      <c r="S81" s="2"/>
      <c r="T81" s="1"/>
      <c r="V81" s="1"/>
      <c r="W81" s="1"/>
      <c r="X81" s="1"/>
      <c r="Y81" s="1"/>
    </row>
    <row r="82" spans="1:25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2"/>
      <c r="R82" s="2"/>
      <c r="S82" s="2"/>
      <c r="T82" s="1"/>
      <c r="V82" s="1"/>
      <c r="W82" s="1"/>
      <c r="X82" s="1"/>
      <c r="Y82" s="1"/>
    </row>
    <row r="83" spans="1:25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2"/>
      <c r="R83" s="2"/>
      <c r="S83" s="2"/>
      <c r="T83" s="1"/>
      <c r="V83" s="1"/>
      <c r="W83" s="1"/>
      <c r="X83" s="1"/>
      <c r="Y83" s="1"/>
    </row>
    <row r="84" spans="1:25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2"/>
      <c r="R84" s="2"/>
      <c r="S84" s="2"/>
      <c r="T84" s="1"/>
      <c r="V84" s="1"/>
      <c r="W84" s="1"/>
      <c r="X84" s="1"/>
      <c r="Y84" s="1"/>
    </row>
    <row r="85" spans="1:25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2"/>
      <c r="R85" s="2"/>
      <c r="S85" s="2"/>
      <c r="T85" s="1"/>
      <c r="V85" s="1"/>
      <c r="W85" s="1"/>
      <c r="X85" s="1"/>
      <c r="Y85" s="1"/>
    </row>
    <row r="86" spans="1:25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2"/>
      <c r="R86" s="2"/>
      <c r="S86" s="2"/>
      <c r="T86" s="1"/>
      <c r="V86" s="1"/>
      <c r="W86" s="1"/>
      <c r="X86" s="1"/>
      <c r="Y86" s="1"/>
    </row>
    <row r="87" spans="1:25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2"/>
      <c r="R87" s="2"/>
      <c r="S87" s="2"/>
      <c r="T87" s="1"/>
      <c r="V87" s="1"/>
      <c r="W87" s="1"/>
      <c r="X87" s="1"/>
      <c r="Y87" s="1"/>
    </row>
    <row r="88" spans="1:25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2"/>
      <c r="R88" s="2"/>
      <c r="S88" s="2"/>
      <c r="T88" s="1"/>
      <c r="V88" s="1"/>
      <c r="W88" s="1"/>
      <c r="X88" s="1"/>
      <c r="Y88" s="1"/>
    </row>
    <row r="89" spans="1:25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2"/>
      <c r="R89" s="2"/>
      <c r="S89" s="2"/>
      <c r="T89" s="1"/>
      <c r="V89" s="1"/>
      <c r="W89" s="1"/>
      <c r="X89" s="1"/>
      <c r="Y89" s="1"/>
    </row>
    <row r="90" spans="1:25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2"/>
      <c r="R90" s="2"/>
      <c r="S90" s="2"/>
      <c r="T90" s="1"/>
      <c r="V90" s="1"/>
      <c r="W90" s="1"/>
      <c r="X90" s="1"/>
      <c r="Y90" s="1"/>
    </row>
    <row r="91" spans="1:25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2"/>
      <c r="R91" s="2"/>
      <c r="S91" s="2"/>
      <c r="T91" s="1"/>
      <c r="V91" s="1"/>
      <c r="W91" s="1"/>
      <c r="X91" s="1"/>
      <c r="Y91" s="1"/>
    </row>
    <row r="92" spans="1:25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2"/>
      <c r="R92" s="2"/>
      <c r="S92" s="2"/>
      <c r="T92" s="1"/>
      <c r="V92" s="1"/>
      <c r="W92" s="1"/>
      <c r="X92" s="1"/>
      <c r="Y92" s="1"/>
    </row>
    <row r="93" spans="1:25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2"/>
      <c r="R93" s="2"/>
      <c r="S93" s="2"/>
      <c r="T93" s="1"/>
      <c r="V93" s="1"/>
      <c r="W93" s="1"/>
      <c r="X93" s="1"/>
      <c r="Y93" s="1"/>
    </row>
    <row r="94" spans="1:25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2"/>
      <c r="R94" s="2"/>
      <c r="S94" s="2"/>
      <c r="T94" s="1"/>
      <c r="V94" s="1"/>
      <c r="W94" s="1"/>
      <c r="X94" s="1"/>
      <c r="Y94" s="1"/>
    </row>
    <row r="95" spans="1:25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2"/>
      <c r="R95" s="2"/>
      <c r="S95" s="2"/>
      <c r="T95" s="1"/>
      <c r="V95" s="1"/>
      <c r="W95" s="1"/>
      <c r="X95" s="1"/>
      <c r="Y95" s="1"/>
    </row>
    <row r="96" spans="1:25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2"/>
      <c r="R96" s="2"/>
      <c r="S96" s="2"/>
      <c r="T96" s="1"/>
      <c r="V96" s="1"/>
      <c r="W96" s="1"/>
      <c r="X96" s="1"/>
      <c r="Y96" s="1"/>
    </row>
    <row r="97" spans="1:25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2"/>
      <c r="R97" s="2"/>
      <c r="S97" s="2"/>
      <c r="T97" s="1"/>
      <c r="V97" s="1"/>
      <c r="W97" s="1"/>
      <c r="X97" s="1"/>
      <c r="Y97" s="1"/>
    </row>
    <row r="98" spans="1:25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2"/>
      <c r="R98" s="2"/>
      <c r="S98" s="2"/>
      <c r="T98" s="1"/>
      <c r="V98" s="1"/>
      <c r="W98" s="1"/>
      <c r="X98" s="1"/>
      <c r="Y98" s="1"/>
    </row>
    <row r="99" spans="1:25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2"/>
      <c r="R99" s="2"/>
      <c r="S99" s="2"/>
      <c r="T99" s="1"/>
      <c r="V99" s="1"/>
      <c r="W99" s="1"/>
      <c r="X99" s="1"/>
      <c r="Y99" s="1"/>
    </row>
    <row r="100" spans="1:25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2"/>
      <c r="R100" s="2"/>
      <c r="S100" s="2"/>
      <c r="T100" s="1"/>
      <c r="V100" s="1"/>
      <c r="W100" s="1"/>
      <c r="X100" s="1"/>
      <c r="Y100" s="1"/>
    </row>
    <row r="101" spans="1:25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2"/>
      <c r="R101" s="2"/>
      <c r="S101" s="2"/>
      <c r="T101" s="1"/>
      <c r="V101" s="1"/>
      <c r="W101" s="1"/>
      <c r="X101" s="1"/>
      <c r="Y101" s="1"/>
    </row>
    <row r="102" spans="1:25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2"/>
      <c r="R102" s="2"/>
      <c r="S102" s="2"/>
      <c r="T102" s="1"/>
      <c r="V102" s="1"/>
      <c r="W102" s="1"/>
      <c r="X102" s="1"/>
      <c r="Y102" s="1"/>
    </row>
    <row r="103" spans="1:25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2"/>
      <c r="R103" s="2"/>
      <c r="S103" s="2"/>
      <c r="T103" s="1"/>
      <c r="V103" s="1"/>
      <c r="W103" s="1"/>
      <c r="X103" s="1"/>
      <c r="Y103" s="1"/>
    </row>
    <row r="104" spans="1:25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2"/>
      <c r="R104" s="2"/>
      <c r="S104" s="2"/>
      <c r="T104" s="1"/>
      <c r="V104" s="1"/>
      <c r="W104" s="1"/>
      <c r="X104" s="1"/>
      <c r="Y104" s="1"/>
    </row>
    <row r="105" spans="1:25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2"/>
      <c r="R105" s="2"/>
      <c r="S105" s="2"/>
      <c r="T105" s="1"/>
      <c r="V105" s="1"/>
      <c r="W105" s="1"/>
      <c r="X105" s="1"/>
      <c r="Y105" s="1"/>
    </row>
    <row r="106" spans="1:25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2"/>
      <c r="R106" s="2"/>
      <c r="S106" s="2"/>
      <c r="T106" s="1"/>
      <c r="V106" s="1"/>
      <c r="W106" s="1"/>
      <c r="X106" s="1"/>
      <c r="Y106" s="1"/>
    </row>
    <row r="107" spans="1:25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2"/>
      <c r="R107" s="2"/>
      <c r="S107" s="2"/>
      <c r="T107" s="1"/>
      <c r="V107" s="1"/>
      <c r="W107" s="1"/>
      <c r="X107" s="1"/>
      <c r="Y107" s="1"/>
    </row>
    <row r="108" spans="1:25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2"/>
      <c r="R108" s="2"/>
      <c r="S108" s="2"/>
      <c r="T108" s="1"/>
      <c r="V108" s="1"/>
      <c r="W108" s="1"/>
      <c r="X108" s="1"/>
      <c r="Y108" s="1"/>
    </row>
    <row r="109" spans="1:25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2"/>
      <c r="R109" s="2"/>
      <c r="S109" s="2"/>
      <c r="T109" s="1"/>
      <c r="V109" s="1"/>
      <c r="W109" s="1"/>
      <c r="X109" s="1"/>
      <c r="Y109" s="1"/>
    </row>
    <row r="110" spans="1:25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2"/>
      <c r="R110" s="2"/>
      <c r="S110" s="2"/>
      <c r="T110" s="1"/>
      <c r="V110" s="1"/>
      <c r="W110" s="1"/>
      <c r="X110" s="1"/>
      <c r="Y110" s="1"/>
    </row>
    <row r="111" spans="1:25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2"/>
      <c r="R111" s="2"/>
      <c r="S111" s="2"/>
      <c r="T111" s="1"/>
      <c r="V111" s="1"/>
      <c r="W111" s="1"/>
      <c r="X111" s="1"/>
      <c r="Y111" s="1"/>
    </row>
    <row r="112" spans="1:25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2"/>
      <c r="R112" s="2"/>
      <c r="S112" s="2"/>
      <c r="T112" s="1"/>
      <c r="V112" s="1"/>
      <c r="W112" s="1"/>
      <c r="X112" s="1"/>
      <c r="Y112" s="1"/>
    </row>
    <row r="113" spans="1:25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2"/>
      <c r="R113" s="2"/>
      <c r="S113" s="2"/>
      <c r="T113" s="1"/>
      <c r="V113" s="1"/>
      <c r="W113" s="1"/>
      <c r="X113" s="1"/>
      <c r="Y113" s="1"/>
    </row>
    <row r="114" spans="1:25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2"/>
      <c r="R114" s="2"/>
      <c r="S114" s="2"/>
      <c r="T114" s="1"/>
      <c r="V114" s="1"/>
      <c r="W114" s="1"/>
      <c r="X114" s="1"/>
      <c r="Y114" s="1"/>
    </row>
  </sheetData>
  <phoneticPr fontId="1" type="noConversion"/>
  <pageMargins left="0.75" right="0.75" top="1" bottom="1" header="0.4921259845" footer="0.492125984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" enableFormatConditionsCalculation="0"/>
  <dimension ref="A1:Y114"/>
  <sheetViews>
    <sheetView workbookViewId="0">
      <selection activeCell="C11" sqref="C11"/>
    </sheetView>
  </sheetViews>
  <sheetFormatPr baseColWidth="10" defaultRowHeight="13" x14ac:dyDescent="0.15"/>
  <sheetData>
    <row r="1" spans="1:25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6</v>
      </c>
      <c r="M1" s="3" t="s">
        <v>7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14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</row>
    <row r="2" spans="1:25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"/>
      <c r="R2" s="2"/>
      <c r="S2" s="2"/>
      <c r="T2" s="1"/>
      <c r="V2" s="1"/>
      <c r="W2" s="1"/>
      <c r="X2" s="1"/>
      <c r="Y2" s="1"/>
    </row>
    <row r="3" spans="1:25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2"/>
      <c r="R3" s="2"/>
      <c r="S3" s="2"/>
      <c r="T3" s="1"/>
      <c r="V3" s="1"/>
      <c r="W3" s="1"/>
      <c r="X3" s="1"/>
      <c r="Y3" s="1"/>
    </row>
    <row r="4" spans="1:25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2"/>
      <c r="R4" s="2"/>
      <c r="S4" s="2"/>
      <c r="T4" s="1"/>
      <c r="V4" s="1"/>
      <c r="W4" s="1"/>
      <c r="X4" s="1"/>
      <c r="Y4" s="1"/>
    </row>
    <row r="5" spans="1:25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"/>
      <c r="R5" s="2"/>
      <c r="S5" s="2"/>
      <c r="T5" s="1"/>
      <c r="V5" s="1"/>
      <c r="W5" s="1"/>
      <c r="X5" s="1"/>
      <c r="Y5" s="1"/>
    </row>
    <row r="6" spans="1:25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2"/>
      <c r="R6" s="2"/>
      <c r="S6" s="2"/>
      <c r="T6" s="1"/>
      <c r="V6" s="1"/>
      <c r="W6" s="1"/>
      <c r="X6" s="1"/>
      <c r="Y6" s="1"/>
    </row>
    <row r="7" spans="1:25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2"/>
      <c r="R7" s="2"/>
      <c r="S7" s="2"/>
      <c r="T7" s="1"/>
      <c r="V7" s="1"/>
      <c r="W7" s="1"/>
      <c r="X7" s="1"/>
      <c r="Y7" s="1"/>
    </row>
    <row r="8" spans="1:25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2"/>
      <c r="R8" s="2"/>
      <c r="S8" s="2"/>
      <c r="T8" s="1"/>
      <c r="V8" s="1"/>
      <c r="W8" s="1"/>
      <c r="X8" s="1"/>
      <c r="Y8" s="1"/>
    </row>
    <row r="9" spans="1:25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2"/>
      <c r="R9" s="2"/>
      <c r="S9" s="2"/>
      <c r="T9" s="1"/>
      <c r="V9" s="1"/>
      <c r="W9" s="1"/>
      <c r="X9" s="1"/>
      <c r="Y9" s="1"/>
    </row>
    <row r="10" spans="1:25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"/>
      <c r="R10" s="2"/>
      <c r="S10" s="2"/>
      <c r="T10" s="1"/>
      <c r="V10" s="1"/>
      <c r="W10" s="1"/>
      <c r="X10" s="1"/>
      <c r="Y10" s="1"/>
    </row>
    <row r="11" spans="1:25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"/>
      <c r="R11" s="2"/>
      <c r="S11" s="2"/>
      <c r="T11" s="1"/>
      <c r="V11" s="1"/>
      <c r="W11" s="1"/>
      <c r="X11" s="1"/>
      <c r="Y11" s="1"/>
    </row>
    <row r="12" spans="1:25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"/>
      <c r="R12" s="2"/>
      <c r="S12" s="2"/>
      <c r="T12" s="1"/>
      <c r="V12" s="1"/>
      <c r="W12" s="1"/>
      <c r="X12" s="1"/>
      <c r="Y12" s="1"/>
    </row>
    <row r="13" spans="1:25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"/>
      <c r="R13" s="2"/>
      <c r="S13" s="2"/>
      <c r="T13" s="1"/>
      <c r="V13" s="1"/>
      <c r="W13" s="1"/>
      <c r="X13" s="1"/>
      <c r="Y13" s="1"/>
    </row>
    <row r="14" spans="1:25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1"/>
      <c r="V14" s="1"/>
      <c r="W14" s="1"/>
      <c r="X14" s="1"/>
      <c r="Y14" s="1"/>
    </row>
    <row r="15" spans="1:25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1"/>
      <c r="V15" s="1"/>
      <c r="W15" s="1"/>
      <c r="X15" s="1"/>
      <c r="Y15" s="1"/>
    </row>
    <row r="16" spans="1:25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"/>
      <c r="R16" s="2"/>
      <c r="S16" s="2"/>
      <c r="T16" s="1"/>
      <c r="V16" s="1"/>
      <c r="W16" s="1"/>
      <c r="X16" s="1"/>
      <c r="Y16" s="1"/>
    </row>
    <row r="17" spans="1:25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"/>
      <c r="R17" s="2"/>
      <c r="S17" s="2"/>
      <c r="T17" s="1"/>
      <c r="V17" s="1"/>
      <c r="W17" s="1"/>
      <c r="X17" s="1"/>
      <c r="Y17" s="1"/>
    </row>
    <row r="18" spans="1:25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"/>
      <c r="R18" s="2"/>
      <c r="S18" s="2"/>
      <c r="T18" s="1"/>
      <c r="V18" s="1"/>
      <c r="W18" s="1"/>
      <c r="X18" s="1"/>
      <c r="Y18" s="1"/>
    </row>
    <row r="19" spans="1:25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2"/>
      <c r="R19" s="2"/>
      <c r="S19" s="2"/>
      <c r="T19" s="1"/>
      <c r="V19" s="1"/>
      <c r="W19" s="1"/>
      <c r="X19" s="1"/>
      <c r="Y19" s="1"/>
    </row>
    <row r="20" spans="1:25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2"/>
      <c r="R20" s="2"/>
      <c r="S20" s="2"/>
      <c r="T20" s="1"/>
      <c r="V20" s="1"/>
      <c r="W20" s="1"/>
      <c r="X20" s="1"/>
      <c r="Y20" s="1"/>
    </row>
    <row r="21" spans="1:25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2"/>
      <c r="R21" s="2"/>
      <c r="S21" s="2"/>
      <c r="T21" s="1"/>
      <c r="V21" s="1"/>
      <c r="W21" s="1"/>
      <c r="X21" s="1"/>
      <c r="Y21" s="1"/>
    </row>
    <row r="22" spans="1:25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2"/>
      <c r="R22" s="2"/>
      <c r="S22" s="2"/>
      <c r="T22" s="1"/>
      <c r="V22" s="1"/>
      <c r="W22" s="1"/>
      <c r="X22" s="1"/>
      <c r="Y22" s="1"/>
    </row>
    <row r="23" spans="1:25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2"/>
      <c r="R23" s="2"/>
      <c r="S23" s="2"/>
      <c r="T23" s="1"/>
      <c r="V23" s="1"/>
      <c r="W23" s="1"/>
      <c r="X23" s="1"/>
      <c r="Y23" s="1"/>
    </row>
    <row r="24" spans="1:25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2"/>
      <c r="R24" s="2"/>
      <c r="S24" s="2"/>
      <c r="T24" s="1"/>
      <c r="V24" s="1"/>
      <c r="W24" s="1"/>
      <c r="X24" s="1"/>
      <c r="Y24" s="1"/>
    </row>
    <row r="25" spans="1:25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"/>
      <c r="R25" s="2"/>
      <c r="S25" s="2"/>
      <c r="T25" s="1"/>
      <c r="V25" s="1"/>
      <c r="W25" s="1"/>
      <c r="X25" s="1"/>
      <c r="Y25" s="1"/>
    </row>
    <row r="26" spans="1:25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2"/>
      <c r="R26" s="2"/>
      <c r="S26" s="2"/>
      <c r="T26" s="1"/>
      <c r="V26" s="1"/>
      <c r="W26" s="1"/>
      <c r="X26" s="1"/>
      <c r="Y26" s="1"/>
    </row>
    <row r="27" spans="1:25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2"/>
      <c r="R27" s="2"/>
      <c r="S27" s="2"/>
      <c r="T27" s="1"/>
      <c r="V27" s="1"/>
      <c r="W27" s="1"/>
      <c r="X27" s="1"/>
      <c r="Y27" s="1"/>
    </row>
    <row r="28" spans="1:25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2"/>
      <c r="R28" s="2"/>
      <c r="S28" s="2"/>
      <c r="T28" s="1"/>
      <c r="V28" s="1"/>
      <c r="W28" s="1"/>
      <c r="X28" s="1"/>
      <c r="Y28" s="1"/>
    </row>
    <row r="29" spans="1:25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"/>
      <c r="R29" s="2"/>
      <c r="S29" s="2"/>
      <c r="T29" s="1"/>
      <c r="V29" s="1"/>
      <c r="W29" s="1"/>
      <c r="X29" s="1"/>
      <c r="Y29" s="1"/>
    </row>
    <row r="30" spans="1:25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"/>
      <c r="R30" s="2"/>
      <c r="S30" s="2"/>
      <c r="T30" s="1"/>
      <c r="V30" s="1"/>
      <c r="W30" s="1"/>
      <c r="X30" s="1"/>
      <c r="Y30" s="1"/>
    </row>
    <row r="31" spans="1:25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2"/>
      <c r="R31" s="2"/>
      <c r="S31" s="2"/>
      <c r="T31" s="1"/>
      <c r="V31" s="1"/>
      <c r="W31" s="1"/>
      <c r="X31" s="1"/>
      <c r="Y31" s="1"/>
    </row>
    <row r="32" spans="1:25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2"/>
      <c r="R32" s="2"/>
      <c r="S32" s="2"/>
      <c r="T32" s="1"/>
      <c r="V32" s="1"/>
      <c r="W32" s="1"/>
      <c r="X32" s="1"/>
      <c r="Y32" s="1"/>
    </row>
    <row r="33" spans="1:25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"/>
      <c r="R33" s="2"/>
      <c r="S33" s="2"/>
      <c r="T33" s="1"/>
      <c r="V33" s="1"/>
      <c r="W33" s="1"/>
      <c r="X33" s="1"/>
      <c r="Y33" s="1"/>
    </row>
    <row r="34" spans="1:25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2"/>
      <c r="R34" s="2"/>
      <c r="S34" s="2"/>
      <c r="T34" s="1"/>
      <c r="V34" s="1"/>
      <c r="W34" s="1"/>
      <c r="X34" s="1"/>
      <c r="Y34" s="1"/>
    </row>
    <row r="35" spans="1:25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2"/>
      <c r="R35" s="2"/>
      <c r="S35" s="2"/>
      <c r="T35" s="1"/>
      <c r="V35" s="1"/>
      <c r="W35" s="1"/>
      <c r="X35" s="1"/>
      <c r="Y35" s="1"/>
    </row>
    <row r="36" spans="1:25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2"/>
      <c r="R36" s="2"/>
      <c r="S36" s="2"/>
      <c r="T36" s="1"/>
      <c r="V36" s="1"/>
      <c r="W36" s="1"/>
      <c r="X36" s="1"/>
      <c r="Y36" s="1"/>
    </row>
    <row r="37" spans="1:25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2"/>
      <c r="R37" s="2"/>
      <c r="S37" s="2"/>
      <c r="T37" s="1"/>
      <c r="V37" s="1"/>
      <c r="W37" s="1"/>
      <c r="X37" s="1"/>
      <c r="Y37" s="1"/>
    </row>
    <row r="38" spans="1:25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2"/>
      <c r="R38" s="2"/>
      <c r="S38" s="2"/>
      <c r="T38" s="1"/>
      <c r="V38" s="1"/>
      <c r="W38" s="1"/>
      <c r="X38" s="1"/>
      <c r="Y38" s="1"/>
    </row>
    <row r="39" spans="1:25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2"/>
      <c r="R39" s="2"/>
      <c r="S39" s="2"/>
      <c r="T39" s="1"/>
      <c r="V39" s="1"/>
      <c r="W39" s="1"/>
      <c r="X39" s="1"/>
      <c r="Y39" s="1"/>
    </row>
    <row r="40" spans="1:25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2"/>
      <c r="R40" s="2"/>
      <c r="S40" s="2"/>
      <c r="T40" s="1"/>
      <c r="V40" s="1"/>
      <c r="W40" s="1"/>
      <c r="X40" s="1"/>
      <c r="Y40" s="1"/>
    </row>
    <row r="41" spans="1:25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"/>
      <c r="R41" s="2"/>
      <c r="S41" s="2"/>
      <c r="T41" s="1"/>
      <c r="V41" s="1"/>
      <c r="W41" s="1"/>
      <c r="X41" s="1"/>
      <c r="Y41" s="1"/>
    </row>
    <row r="42" spans="1:25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2"/>
      <c r="R42" s="2"/>
      <c r="S42" s="2"/>
      <c r="T42" s="1"/>
      <c r="V42" s="1"/>
      <c r="W42" s="1"/>
      <c r="X42" s="1"/>
      <c r="Y42" s="1"/>
    </row>
    <row r="43" spans="1:25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2"/>
      <c r="R43" s="2"/>
      <c r="S43" s="2"/>
      <c r="T43" s="1"/>
      <c r="V43" s="1"/>
      <c r="W43" s="1"/>
      <c r="X43" s="1"/>
      <c r="Y43" s="1"/>
    </row>
    <row r="44" spans="1:25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2"/>
      <c r="R44" s="2"/>
      <c r="S44" s="2"/>
      <c r="T44" s="1"/>
      <c r="V44" s="1"/>
      <c r="W44" s="1"/>
      <c r="X44" s="1"/>
      <c r="Y44" s="1"/>
    </row>
    <row r="45" spans="1:25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2"/>
      <c r="R45" s="2"/>
      <c r="S45" s="2"/>
      <c r="T45" s="1"/>
      <c r="V45" s="1"/>
      <c r="W45" s="1"/>
      <c r="X45" s="1"/>
      <c r="Y45" s="1"/>
    </row>
    <row r="46" spans="1:25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2"/>
      <c r="R46" s="2"/>
      <c r="S46" s="2"/>
      <c r="T46" s="1"/>
      <c r="V46" s="1"/>
      <c r="W46" s="1"/>
      <c r="X46" s="1"/>
      <c r="Y46" s="1"/>
    </row>
    <row r="47" spans="1:25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2"/>
      <c r="R47" s="2"/>
      <c r="S47" s="2"/>
      <c r="T47" s="1"/>
      <c r="V47" s="1"/>
      <c r="W47" s="1"/>
      <c r="X47" s="1"/>
      <c r="Y47" s="1"/>
    </row>
    <row r="48" spans="1:25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2"/>
      <c r="R48" s="2"/>
      <c r="S48" s="2"/>
      <c r="T48" s="1"/>
      <c r="V48" s="1"/>
      <c r="W48" s="1"/>
      <c r="X48" s="1"/>
      <c r="Y48" s="1"/>
    </row>
    <row r="49" spans="1:25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2"/>
      <c r="R49" s="2"/>
      <c r="S49" s="2"/>
      <c r="T49" s="1"/>
      <c r="V49" s="1"/>
      <c r="W49" s="1"/>
      <c r="X49" s="1"/>
      <c r="Y49" s="1"/>
    </row>
    <row r="50" spans="1:25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2"/>
      <c r="R50" s="2"/>
      <c r="S50" s="2"/>
      <c r="T50" s="1"/>
      <c r="V50" s="1"/>
      <c r="W50" s="1"/>
      <c r="X50" s="1"/>
      <c r="Y50" s="1"/>
    </row>
    <row r="51" spans="1:25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2"/>
      <c r="R51" s="2"/>
      <c r="S51" s="2"/>
      <c r="T51" s="1"/>
      <c r="V51" s="1"/>
      <c r="W51" s="1"/>
      <c r="X51" s="1"/>
      <c r="Y51" s="1"/>
    </row>
    <row r="52" spans="1:25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2"/>
      <c r="R52" s="2"/>
      <c r="S52" s="2"/>
      <c r="T52" s="1"/>
      <c r="V52" s="1"/>
      <c r="W52" s="1"/>
      <c r="X52" s="1"/>
      <c r="Y52" s="1"/>
    </row>
    <row r="53" spans="1:25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2"/>
      <c r="R53" s="2"/>
      <c r="S53" s="2"/>
      <c r="T53" s="1"/>
      <c r="V53" s="1"/>
      <c r="W53" s="1"/>
      <c r="X53" s="1"/>
      <c r="Y53" s="1"/>
    </row>
    <row r="54" spans="1:25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2"/>
      <c r="R54" s="2"/>
      <c r="S54" s="2"/>
      <c r="T54" s="1"/>
      <c r="V54" s="1"/>
      <c r="W54" s="1"/>
      <c r="X54" s="1"/>
      <c r="Y54" s="1"/>
    </row>
    <row r="55" spans="1:25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2"/>
      <c r="R55" s="2"/>
      <c r="S55" s="2"/>
      <c r="T55" s="1"/>
      <c r="V55" s="1"/>
      <c r="W55" s="1"/>
      <c r="X55" s="1"/>
      <c r="Y55" s="1"/>
    </row>
    <row r="56" spans="1:25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2"/>
      <c r="R56" s="2"/>
      <c r="S56" s="2"/>
      <c r="T56" s="1"/>
      <c r="V56" s="1"/>
      <c r="W56" s="1"/>
      <c r="X56" s="1"/>
      <c r="Y56" s="1"/>
    </row>
    <row r="57" spans="1:25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2"/>
      <c r="R57" s="2"/>
      <c r="S57" s="2"/>
      <c r="T57" s="1"/>
      <c r="V57" s="1"/>
      <c r="W57" s="1"/>
      <c r="X57" s="1"/>
      <c r="Y57" s="1"/>
    </row>
    <row r="58" spans="1:25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2"/>
      <c r="R58" s="2"/>
      <c r="S58" s="2"/>
      <c r="T58" s="1"/>
      <c r="V58" s="1"/>
      <c r="W58" s="1"/>
      <c r="X58" s="1"/>
      <c r="Y58" s="1"/>
    </row>
    <row r="59" spans="1:25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2"/>
      <c r="R59" s="2"/>
      <c r="S59" s="2"/>
      <c r="T59" s="1"/>
      <c r="V59" s="1"/>
      <c r="W59" s="1"/>
      <c r="X59" s="1"/>
      <c r="Y59" s="1"/>
    </row>
    <row r="60" spans="1:25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2"/>
      <c r="R60" s="2"/>
      <c r="S60" s="2"/>
      <c r="T60" s="1"/>
      <c r="V60" s="1"/>
      <c r="W60" s="1"/>
      <c r="X60" s="1"/>
      <c r="Y60" s="1"/>
    </row>
    <row r="61" spans="1:25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2"/>
      <c r="R61" s="2"/>
      <c r="S61" s="2"/>
      <c r="T61" s="1"/>
      <c r="V61" s="1"/>
      <c r="W61" s="1"/>
      <c r="X61" s="1"/>
      <c r="Y61" s="1"/>
    </row>
    <row r="62" spans="1:25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2"/>
      <c r="R62" s="2"/>
      <c r="S62" s="2"/>
      <c r="T62" s="1"/>
      <c r="V62" s="1"/>
      <c r="W62" s="1"/>
      <c r="X62" s="1"/>
      <c r="Y62" s="1"/>
    </row>
    <row r="63" spans="1:25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2"/>
      <c r="R63" s="2"/>
      <c r="S63" s="2"/>
      <c r="T63" s="1"/>
      <c r="V63" s="1"/>
      <c r="W63" s="1"/>
      <c r="X63" s="1"/>
      <c r="Y63" s="1"/>
    </row>
    <row r="64" spans="1:25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2"/>
      <c r="R64" s="2"/>
      <c r="S64" s="2"/>
      <c r="T64" s="1"/>
      <c r="V64" s="1"/>
      <c r="W64" s="1"/>
      <c r="X64" s="1"/>
      <c r="Y64" s="1"/>
    </row>
    <row r="65" spans="1:25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2"/>
      <c r="R65" s="2"/>
      <c r="S65" s="2"/>
      <c r="T65" s="1"/>
      <c r="V65" s="1"/>
      <c r="W65" s="1"/>
      <c r="X65" s="1"/>
      <c r="Y65" s="1"/>
    </row>
    <row r="66" spans="1:25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2"/>
      <c r="R66" s="2"/>
      <c r="S66" s="2"/>
      <c r="T66" s="1"/>
      <c r="V66" s="1"/>
      <c r="W66" s="1"/>
      <c r="X66" s="1"/>
      <c r="Y66" s="1"/>
    </row>
    <row r="67" spans="1:25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2"/>
      <c r="R67" s="2"/>
      <c r="S67" s="2"/>
      <c r="T67" s="1"/>
      <c r="V67" s="1"/>
      <c r="W67" s="1"/>
      <c r="X67" s="1"/>
      <c r="Y67" s="1"/>
    </row>
    <row r="68" spans="1:25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2"/>
      <c r="R68" s="2"/>
      <c r="S68" s="2"/>
      <c r="T68" s="1"/>
      <c r="V68" s="1"/>
      <c r="W68" s="1"/>
      <c r="X68" s="1"/>
      <c r="Y68" s="1"/>
    </row>
    <row r="69" spans="1:25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2"/>
      <c r="R69" s="2"/>
      <c r="S69" s="2"/>
      <c r="T69" s="1"/>
      <c r="V69" s="1"/>
      <c r="W69" s="1"/>
      <c r="X69" s="1"/>
      <c r="Y69" s="1"/>
    </row>
    <row r="70" spans="1:25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2"/>
      <c r="R70" s="2"/>
      <c r="S70" s="2"/>
      <c r="T70" s="1"/>
      <c r="V70" s="1"/>
      <c r="W70" s="1"/>
      <c r="X70" s="1"/>
      <c r="Y70" s="1"/>
    </row>
    <row r="71" spans="1:25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2"/>
      <c r="R71" s="2"/>
      <c r="S71" s="2"/>
      <c r="T71" s="1"/>
      <c r="V71" s="1"/>
      <c r="W71" s="1"/>
      <c r="X71" s="1"/>
      <c r="Y71" s="1"/>
    </row>
    <row r="72" spans="1:25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2"/>
      <c r="R72" s="2"/>
      <c r="S72" s="2"/>
      <c r="T72" s="1"/>
      <c r="V72" s="1"/>
      <c r="W72" s="1"/>
      <c r="X72" s="1"/>
      <c r="Y72" s="1"/>
    </row>
    <row r="73" spans="1:25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2"/>
      <c r="R73" s="2"/>
      <c r="S73" s="2"/>
      <c r="T73" s="1"/>
      <c r="V73" s="1"/>
      <c r="W73" s="1"/>
      <c r="X73" s="1"/>
      <c r="Y73" s="1"/>
    </row>
    <row r="74" spans="1:25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2"/>
      <c r="R74" s="2"/>
      <c r="S74" s="2"/>
      <c r="T74" s="1"/>
      <c r="V74" s="1"/>
      <c r="W74" s="1"/>
      <c r="X74" s="1"/>
      <c r="Y74" s="1"/>
    </row>
    <row r="75" spans="1:25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2"/>
      <c r="R75" s="2"/>
      <c r="S75" s="2"/>
      <c r="T75" s="1"/>
      <c r="V75" s="1"/>
      <c r="W75" s="1"/>
      <c r="X75" s="1"/>
      <c r="Y75" s="1"/>
    </row>
    <row r="76" spans="1:25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2"/>
      <c r="R76" s="2"/>
      <c r="S76" s="2"/>
      <c r="T76" s="1"/>
      <c r="V76" s="1"/>
      <c r="W76" s="1"/>
      <c r="X76" s="1"/>
      <c r="Y76" s="1"/>
    </row>
    <row r="77" spans="1:25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2"/>
      <c r="R77" s="2"/>
      <c r="S77" s="2"/>
      <c r="T77" s="1"/>
      <c r="V77" s="1"/>
      <c r="W77" s="1"/>
      <c r="X77" s="1"/>
      <c r="Y77" s="1"/>
    </row>
    <row r="78" spans="1:25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2"/>
      <c r="R78" s="2"/>
      <c r="S78" s="2"/>
      <c r="T78" s="1"/>
      <c r="V78" s="1"/>
      <c r="W78" s="1"/>
      <c r="X78" s="1"/>
      <c r="Y78" s="1"/>
    </row>
    <row r="79" spans="1:25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2"/>
      <c r="R79" s="2"/>
      <c r="S79" s="2"/>
      <c r="T79" s="1"/>
      <c r="V79" s="1"/>
      <c r="W79" s="1"/>
      <c r="X79" s="1"/>
      <c r="Y79" s="1"/>
    </row>
    <row r="80" spans="1:25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2"/>
      <c r="R80" s="2"/>
      <c r="S80" s="2"/>
      <c r="T80" s="1"/>
      <c r="V80" s="1"/>
      <c r="W80" s="1"/>
      <c r="X80" s="1"/>
      <c r="Y80" s="1"/>
    </row>
    <row r="81" spans="1:25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2"/>
      <c r="R81" s="2"/>
      <c r="S81" s="2"/>
      <c r="T81" s="1"/>
      <c r="V81" s="1"/>
      <c r="W81" s="1"/>
      <c r="X81" s="1"/>
      <c r="Y81" s="1"/>
    </row>
    <row r="82" spans="1:25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2"/>
      <c r="R82" s="2"/>
      <c r="S82" s="2"/>
      <c r="T82" s="1"/>
      <c r="V82" s="1"/>
      <c r="W82" s="1"/>
      <c r="X82" s="1"/>
      <c r="Y82" s="1"/>
    </row>
    <row r="83" spans="1:25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2"/>
      <c r="R83" s="2"/>
      <c r="S83" s="2"/>
      <c r="T83" s="1"/>
      <c r="V83" s="1"/>
      <c r="W83" s="1"/>
      <c r="X83" s="1"/>
      <c r="Y83" s="1"/>
    </row>
    <row r="84" spans="1:25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2"/>
      <c r="R84" s="2"/>
      <c r="S84" s="2"/>
      <c r="T84" s="1"/>
      <c r="V84" s="1"/>
      <c r="W84" s="1"/>
      <c r="X84" s="1"/>
      <c r="Y84" s="1"/>
    </row>
    <row r="85" spans="1:25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2"/>
      <c r="R85" s="2"/>
      <c r="S85" s="2"/>
      <c r="T85" s="1"/>
      <c r="V85" s="1"/>
      <c r="W85" s="1"/>
      <c r="X85" s="1"/>
      <c r="Y85" s="1"/>
    </row>
    <row r="86" spans="1:25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2"/>
      <c r="R86" s="2"/>
      <c r="S86" s="2"/>
      <c r="T86" s="1"/>
      <c r="V86" s="1"/>
      <c r="W86" s="1"/>
      <c r="X86" s="1"/>
      <c r="Y86" s="1"/>
    </row>
    <row r="87" spans="1:25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2"/>
      <c r="R87" s="2"/>
      <c r="S87" s="2"/>
      <c r="T87" s="1"/>
      <c r="V87" s="1"/>
      <c r="W87" s="1"/>
      <c r="X87" s="1"/>
      <c r="Y87" s="1"/>
    </row>
    <row r="88" spans="1:25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2"/>
      <c r="R88" s="2"/>
      <c r="S88" s="2"/>
      <c r="T88" s="1"/>
      <c r="V88" s="1"/>
      <c r="W88" s="1"/>
      <c r="X88" s="1"/>
      <c r="Y88" s="1"/>
    </row>
    <row r="89" spans="1:25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2"/>
      <c r="R89" s="2"/>
      <c r="S89" s="2"/>
      <c r="T89" s="1"/>
      <c r="V89" s="1"/>
      <c r="W89" s="1"/>
      <c r="X89" s="1"/>
      <c r="Y89" s="1"/>
    </row>
    <row r="90" spans="1:25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2"/>
      <c r="R90" s="2"/>
      <c r="S90" s="2"/>
      <c r="T90" s="1"/>
      <c r="V90" s="1"/>
      <c r="W90" s="1"/>
      <c r="X90" s="1"/>
      <c r="Y90" s="1"/>
    </row>
    <row r="91" spans="1:25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2"/>
      <c r="R91" s="2"/>
      <c r="S91" s="2"/>
      <c r="T91" s="1"/>
      <c r="V91" s="1"/>
      <c r="W91" s="1"/>
      <c r="X91" s="1"/>
      <c r="Y91" s="1"/>
    </row>
    <row r="92" spans="1:25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2"/>
      <c r="R92" s="2"/>
      <c r="S92" s="2"/>
      <c r="T92" s="1"/>
      <c r="V92" s="1"/>
      <c r="W92" s="1"/>
      <c r="X92" s="1"/>
      <c r="Y92" s="1"/>
    </row>
    <row r="93" spans="1:25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2"/>
      <c r="R93" s="2"/>
      <c r="S93" s="2"/>
      <c r="T93" s="1"/>
      <c r="V93" s="1"/>
      <c r="W93" s="1"/>
      <c r="X93" s="1"/>
      <c r="Y93" s="1"/>
    </row>
    <row r="94" spans="1:25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2"/>
      <c r="R94" s="2"/>
      <c r="S94" s="2"/>
      <c r="T94" s="1"/>
      <c r="V94" s="1"/>
      <c r="W94" s="1"/>
      <c r="X94" s="1"/>
      <c r="Y94" s="1"/>
    </row>
    <row r="95" spans="1:25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2"/>
      <c r="R95" s="2"/>
      <c r="S95" s="2"/>
      <c r="T95" s="1"/>
      <c r="V95" s="1"/>
      <c r="W95" s="1"/>
      <c r="X95" s="1"/>
      <c r="Y95" s="1"/>
    </row>
    <row r="96" spans="1:25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2"/>
      <c r="R96" s="2"/>
      <c r="S96" s="2"/>
      <c r="T96" s="1"/>
      <c r="V96" s="1"/>
      <c r="W96" s="1"/>
      <c r="X96" s="1"/>
      <c r="Y96" s="1"/>
    </row>
    <row r="97" spans="1:25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2"/>
      <c r="R97" s="2"/>
      <c r="S97" s="2"/>
      <c r="T97" s="1"/>
      <c r="V97" s="1"/>
      <c r="W97" s="1"/>
      <c r="X97" s="1"/>
      <c r="Y97" s="1"/>
    </row>
    <row r="98" spans="1:25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2"/>
      <c r="R98" s="2"/>
      <c r="S98" s="2"/>
      <c r="T98" s="1"/>
      <c r="V98" s="1"/>
      <c r="W98" s="1"/>
      <c r="X98" s="1"/>
      <c r="Y98" s="1"/>
    </row>
    <row r="99" spans="1:25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2"/>
      <c r="R99" s="2"/>
      <c r="S99" s="2"/>
      <c r="T99" s="1"/>
      <c r="V99" s="1"/>
      <c r="W99" s="1"/>
      <c r="X99" s="1"/>
      <c r="Y99" s="1"/>
    </row>
    <row r="100" spans="1:25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2"/>
      <c r="R100" s="2"/>
      <c r="S100" s="2"/>
      <c r="T100" s="1"/>
      <c r="V100" s="1"/>
      <c r="W100" s="1"/>
      <c r="X100" s="1"/>
      <c r="Y100" s="1"/>
    </row>
    <row r="101" spans="1:25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2"/>
      <c r="R101" s="2"/>
      <c r="S101" s="2"/>
      <c r="T101" s="1"/>
      <c r="V101" s="1"/>
      <c r="W101" s="1"/>
      <c r="X101" s="1"/>
      <c r="Y101" s="1"/>
    </row>
    <row r="102" spans="1:25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2"/>
      <c r="R102" s="2"/>
      <c r="S102" s="2"/>
      <c r="T102" s="1"/>
      <c r="V102" s="1"/>
      <c r="W102" s="1"/>
      <c r="X102" s="1"/>
      <c r="Y102" s="1"/>
    </row>
    <row r="103" spans="1:25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2"/>
      <c r="R103" s="2"/>
      <c r="S103" s="2"/>
      <c r="T103" s="1"/>
      <c r="V103" s="1"/>
      <c r="W103" s="1"/>
      <c r="X103" s="1"/>
      <c r="Y103" s="1"/>
    </row>
    <row r="104" spans="1:25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2"/>
      <c r="R104" s="2"/>
      <c r="S104" s="2"/>
      <c r="T104" s="1"/>
      <c r="V104" s="1"/>
      <c r="W104" s="1"/>
      <c r="X104" s="1"/>
      <c r="Y104" s="1"/>
    </row>
    <row r="105" spans="1:25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2"/>
      <c r="R105" s="2"/>
      <c r="S105" s="2"/>
      <c r="T105" s="1"/>
      <c r="V105" s="1"/>
      <c r="W105" s="1"/>
      <c r="X105" s="1"/>
      <c r="Y105" s="1"/>
    </row>
    <row r="106" spans="1:25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2"/>
      <c r="R106" s="2"/>
      <c r="S106" s="2"/>
      <c r="T106" s="1"/>
      <c r="V106" s="1"/>
      <c r="W106" s="1"/>
      <c r="X106" s="1"/>
      <c r="Y106" s="1"/>
    </row>
    <row r="107" spans="1:25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2"/>
      <c r="R107" s="2"/>
      <c r="S107" s="2"/>
      <c r="T107" s="1"/>
      <c r="V107" s="1"/>
      <c r="W107" s="1"/>
      <c r="X107" s="1"/>
      <c r="Y107" s="1"/>
    </row>
    <row r="108" spans="1:25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2"/>
      <c r="R108" s="2"/>
      <c r="S108" s="2"/>
      <c r="T108" s="1"/>
      <c r="V108" s="1"/>
      <c r="W108" s="1"/>
      <c r="X108" s="1"/>
      <c r="Y108" s="1"/>
    </row>
    <row r="109" spans="1:25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2"/>
      <c r="R109" s="2"/>
      <c r="S109" s="2"/>
      <c r="T109" s="1"/>
      <c r="V109" s="1"/>
      <c r="W109" s="1"/>
      <c r="X109" s="1"/>
      <c r="Y109" s="1"/>
    </row>
    <row r="110" spans="1:25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2"/>
      <c r="R110" s="2"/>
      <c r="S110" s="2"/>
      <c r="T110" s="1"/>
      <c r="V110" s="1"/>
      <c r="W110" s="1"/>
      <c r="X110" s="1"/>
      <c r="Y110" s="1"/>
    </row>
    <row r="111" spans="1:25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2"/>
      <c r="R111" s="2"/>
      <c r="S111" s="2"/>
      <c r="T111" s="1"/>
      <c r="V111" s="1"/>
      <c r="W111" s="1"/>
      <c r="X111" s="1"/>
      <c r="Y111" s="1"/>
    </row>
    <row r="112" spans="1:25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2"/>
      <c r="R112" s="2"/>
      <c r="S112" s="2"/>
      <c r="T112" s="1"/>
      <c r="V112" s="1"/>
      <c r="W112" s="1"/>
      <c r="X112" s="1"/>
      <c r="Y112" s="1"/>
    </row>
    <row r="113" spans="1:25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2"/>
      <c r="R113" s="2"/>
      <c r="S113" s="2"/>
      <c r="T113" s="1"/>
      <c r="V113" s="1"/>
      <c r="W113" s="1"/>
      <c r="X113" s="1"/>
      <c r="Y113" s="1"/>
    </row>
    <row r="114" spans="1:25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2"/>
      <c r="R114" s="2"/>
      <c r="S114" s="2"/>
      <c r="T114" s="1"/>
      <c r="V114" s="1"/>
      <c r="W114" s="1"/>
      <c r="X114" s="1"/>
      <c r="Y114" s="1"/>
    </row>
  </sheetData>
  <phoneticPr fontId="1" type="noConversion"/>
  <pageMargins left="0.75" right="0.75" top="1" bottom="1" header="0.4921259845" footer="0.492125984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 enableFormatConditionsCalculation="0"/>
  <dimension ref="A1:Y114"/>
  <sheetViews>
    <sheetView workbookViewId="0">
      <selection activeCell="C11" sqref="C11"/>
    </sheetView>
  </sheetViews>
  <sheetFormatPr baseColWidth="10" defaultRowHeight="13" x14ac:dyDescent="0.15"/>
  <sheetData>
    <row r="1" spans="1:25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6</v>
      </c>
      <c r="M1" s="3" t="s">
        <v>7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14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</row>
    <row r="2" spans="1:25" x14ac:dyDescent="0.15">
      <c r="A2" s="4" t="s">
        <v>21</v>
      </c>
      <c r="B2" s="4" t="s">
        <v>22</v>
      </c>
      <c r="C2" s="4" t="s">
        <v>23</v>
      </c>
      <c r="D2" s="4" t="s">
        <v>24</v>
      </c>
      <c r="E2" s="4" t="s">
        <v>25</v>
      </c>
      <c r="F2" s="4" t="s">
        <v>26</v>
      </c>
      <c r="G2" s="4" t="s">
        <v>27</v>
      </c>
      <c r="H2" s="4" t="s">
        <v>27</v>
      </c>
      <c r="I2" s="4" t="s">
        <v>28</v>
      </c>
      <c r="J2" s="4" t="s">
        <v>29</v>
      </c>
      <c r="K2" s="4" t="s">
        <v>30</v>
      </c>
      <c r="L2" s="4" t="s">
        <v>31</v>
      </c>
      <c r="M2" s="4" t="s">
        <v>27</v>
      </c>
      <c r="N2" s="4" t="s">
        <v>27</v>
      </c>
      <c r="O2" s="4" t="s">
        <v>25</v>
      </c>
      <c r="P2" s="4" t="s">
        <v>32</v>
      </c>
      <c r="Q2" s="5">
        <v>0.33333333333333331</v>
      </c>
      <c r="R2" s="5">
        <v>0.6875</v>
      </c>
      <c r="S2" s="5">
        <v>2.7777777777777776E-2</v>
      </c>
      <c r="T2" s="4" t="s">
        <v>33</v>
      </c>
      <c r="U2" s="6">
        <v>3</v>
      </c>
      <c r="V2" s="4" t="s">
        <v>29</v>
      </c>
      <c r="W2" s="4" t="s">
        <v>34</v>
      </c>
      <c r="X2" s="4" t="s">
        <v>34</v>
      </c>
      <c r="Y2" s="4" t="s">
        <v>34</v>
      </c>
    </row>
    <row r="3" spans="1:25" x14ac:dyDescent="0.15">
      <c r="A3" s="4" t="s">
        <v>21</v>
      </c>
      <c r="B3" s="4" t="s">
        <v>35</v>
      </c>
      <c r="C3" s="4" t="s">
        <v>36</v>
      </c>
      <c r="D3" s="4" t="s">
        <v>37</v>
      </c>
      <c r="E3" s="4" t="s">
        <v>38</v>
      </c>
      <c r="F3" s="4" t="s">
        <v>26</v>
      </c>
      <c r="G3" s="4" t="s">
        <v>31</v>
      </c>
      <c r="H3" s="4" t="s">
        <v>39</v>
      </c>
      <c r="I3" s="4" t="s">
        <v>40</v>
      </c>
      <c r="J3" s="4" t="s">
        <v>29</v>
      </c>
      <c r="K3" s="4" t="s">
        <v>30</v>
      </c>
      <c r="L3" s="4" t="s">
        <v>31</v>
      </c>
      <c r="M3" s="4" t="s">
        <v>39</v>
      </c>
      <c r="N3" s="4" t="s">
        <v>41</v>
      </c>
      <c r="O3" s="4" t="s">
        <v>38</v>
      </c>
      <c r="P3" s="4" t="s">
        <v>32</v>
      </c>
      <c r="Q3" s="5">
        <v>0.33333333333333331</v>
      </c>
      <c r="R3" s="5">
        <v>0.6875</v>
      </c>
      <c r="S3" s="5">
        <v>2.7777777777777776E-2</v>
      </c>
      <c r="T3" s="4" t="s">
        <v>25</v>
      </c>
      <c r="U3" s="6">
        <v>7</v>
      </c>
      <c r="V3" s="4" t="s">
        <v>29</v>
      </c>
      <c r="W3" s="4" t="s">
        <v>34</v>
      </c>
      <c r="X3" s="4" t="s">
        <v>34</v>
      </c>
      <c r="Y3" s="4" t="s">
        <v>34</v>
      </c>
    </row>
    <row r="4" spans="1:25" x14ac:dyDescent="0.15">
      <c r="A4" s="4" t="s">
        <v>21</v>
      </c>
      <c r="B4" s="4" t="s">
        <v>42</v>
      </c>
      <c r="C4" s="4" t="s">
        <v>36</v>
      </c>
      <c r="D4" s="4" t="s">
        <v>43</v>
      </c>
      <c r="E4" s="4" t="s">
        <v>38</v>
      </c>
      <c r="F4" s="4" t="s">
        <v>26</v>
      </c>
      <c r="G4" s="4" t="s">
        <v>31</v>
      </c>
      <c r="H4" s="4" t="s">
        <v>39</v>
      </c>
      <c r="I4" s="4" t="s">
        <v>40</v>
      </c>
      <c r="J4" s="4" t="s">
        <v>29</v>
      </c>
      <c r="K4" s="4" t="s">
        <v>30</v>
      </c>
      <c r="L4" s="4" t="s">
        <v>31</v>
      </c>
      <c r="M4" s="4" t="s">
        <v>39</v>
      </c>
      <c r="N4" s="4" t="s">
        <v>41</v>
      </c>
      <c r="O4" s="4" t="s">
        <v>38</v>
      </c>
      <c r="P4" s="4" t="s">
        <v>32</v>
      </c>
      <c r="Q4" s="5">
        <v>0.33333333333333331</v>
      </c>
      <c r="R4" s="5">
        <v>0.6875</v>
      </c>
      <c r="S4" s="5">
        <v>2.7777777777777776E-2</v>
      </c>
      <c r="T4" s="4" t="s">
        <v>25</v>
      </c>
      <c r="U4" s="6">
        <v>7</v>
      </c>
      <c r="V4" s="4" t="s">
        <v>29</v>
      </c>
      <c r="W4" s="4" t="s">
        <v>34</v>
      </c>
      <c r="X4" s="4" t="s">
        <v>34</v>
      </c>
      <c r="Y4" s="4" t="s">
        <v>34</v>
      </c>
    </row>
    <row r="5" spans="1:25" x14ac:dyDescent="0.15">
      <c r="A5" s="4" t="s">
        <v>21</v>
      </c>
      <c r="B5" s="4" t="s">
        <v>44</v>
      </c>
      <c r="C5" s="4" t="s">
        <v>45</v>
      </c>
      <c r="D5" s="4" t="s">
        <v>46</v>
      </c>
      <c r="E5" s="4" t="s">
        <v>38</v>
      </c>
      <c r="F5" s="4" t="s">
        <v>26</v>
      </c>
      <c r="G5" s="4" t="s">
        <v>31</v>
      </c>
      <c r="H5" s="4" t="s">
        <v>27</v>
      </c>
      <c r="I5" s="4" t="s">
        <v>40</v>
      </c>
      <c r="J5" s="4" t="s">
        <v>27</v>
      </c>
      <c r="K5" s="4" t="s">
        <v>30</v>
      </c>
      <c r="L5" s="4" t="s">
        <v>31</v>
      </c>
      <c r="M5" s="4" t="s">
        <v>27</v>
      </c>
      <c r="N5" s="4" t="s">
        <v>47</v>
      </c>
      <c r="O5" s="4" t="s">
        <v>38</v>
      </c>
      <c r="P5" s="4" t="s">
        <v>32</v>
      </c>
      <c r="Q5" s="5">
        <v>0.33333333333333331</v>
      </c>
      <c r="R5" s="5">
        <v>0.6875</v>
      </c>
      <c r="S5" s="5">
        <v>2.7777777777777776E-2</v>
      </c>
      <c r="T5" s="4" t="s">
        <v>25</v>
      </c>
      <c r="U5" s="6">
        <v>1</v>
      </c>
      <c r="V5" s="4" t="s">
        <v>29</v>
      </c>
      <c r="W5" s="4" t="s">
        <v>34</v>
      </c>
      <c r="X5" s="4" t="s">
        <v>34</v>
      </c>
      <c r="Y5" s="4" t="s">
        <v>34</v>
      </c>
    </row>
    <row r="6" spans="1:25" x14ac:dyDescent="0.15">
      <c r="A6" s="4" t="s">
        <v>21</v>
      </c>
      <c r="B6" s="4" t="s">
        <v>48</v>
      </c>
      <c r="C6" s="4" t="s">
        <v>23</v>
      </c>
      <c r="D6" s="4" t="s">
        <v>49</v>
      </c>
      <c r="E6" s="4" t="s">
        <v>25</v>
      </c>
      <c r="F6" s="4" t="s">
        <v>26</v>
      </c>
      <c r="G6" s="4" t="s">
        <v>27</v>
      </c>
      <c r="H6" s="4" t="s">
        <v>27</v>
      </c>
      <c r="I6" s="4" t="s">
        <v>40</v>
      </c>
      <c r="J6" s="4" t="s">
        <v>29</v>
      </c>
      <c r="K6" s="4" t="s">
        <v>30</v>
      </c>
      <c r="L6" s="4" t="s">
        <v>31</v>
      </c>
      <c r="M6" s="4" t="s">
        <v>27</v>
      </c>
      <c r="N6" s="4" t="s">
        <v>27</v>
      </c>
      <c r="O6" s="4" t="s">
        <v>25</v>
      </c>
      <c r="P6" s="4" t="s">
        <v>32</v>
      </c>
      <c r="Q6" s="5">
        <v>0.33333333333333331</v>
      </c>
      <c r="R6" s="5">
        <v>0.6875</v>
      </c>
      <c r="S6" s="5">
        <v>2.7777777777777776E-2</v>
      </c>
      <c r="T6" s="4" t="s">
        <v>33</v>
      </c>
      <c r="U6" s="6">
        <v>3</v>
      </c>
      <c r="V6" s="4" t="s">
        <v>29</v>
      </c>
      <c r="W6" s="4" t="s">
        <v>34</v>
      </c>
      <c r="X6" s="4" t="s">
        <v>34</v>
      </c>
      <c r="Y6" s="4" t="s">
        <v>34</v>
      </c>
    </row>
    <row r="7" spans="1:25" x14ac:dyDescent="0.15">
      <c r="A7" s="4" t="s">
        <v>21</v>
      </c>
      <c r="B7" s="4" t="s">
        <v>50</v>
      </c>
      <c r="C7" s="4" t="s">
        <v>23</v>
      </c>
      <c r="D7" s="4" t="s">
        <v>51</v>
      </c>
      <c r="E7" s="4" t="s">
        <v>25</v>
      </c>
      <c r="F7" s="4" t="s">
        <v>26</v>
      </c>
      <c r="G7" s="4" t="s">
        <v>27</v>
      </c>
      <c r="H7" s="4" t="s">
        <v>27</v>
      </c>
      <c r="I7" s="4" t="s">
        <v>40</v>
      </c>
      <c r="J7" s="4" t="s">
        <v>29</v>
      </c>
      <c r="K7" s="4" t="s">
        <v>30</v>
      </c>
      <c r="L7" s="4" t="s">
        <v>31</v>
      </c>
      <c r="M7" s="4" t="s">
        <v>27</v>
      </c>
      <c r="N7" s="4" t="s">
        <v>27</v>
      </c>
      <c r="O7" s="4" t="s">
        <v>25</v>
      </c>
      <c r="P7" s="4" t="s">
        <v>32</v>
      </c>
      <c r="Q7" s="5">
        <v>0.33333333333333331</v>
      </c>
      <c r="R7" s="5">
        <v>0.6875</v>
      </c>
      <c r="S7" s="5">
        <v>2.7777777777777776E-2</v>
      </c>
      <c r="T7" s="4" t="s">
        <v>33</v>
      </c>
      <c r="U7" s="6">
        <v>2</v>
      </c>
      <c r="V7" s="4" t="s">
        <v>29</v>
      </c>
      <c r="W7" s="4" t="s">
        <v>34</v>
      </c>
      <c r="X7" s="4" t="s">
        <v>34</v>
      </c>
      <c r="Y7" s="4" t="s">
        <v>34</v>
      </c>
    </row>
    <row r="8" spans="1:25" x14ac:dyDescent="0.15">
      <c r="A8" s="4" t="s">
        <v>21</v>
      </c>
      <c r="B8" s="4" t="s">
        <v>52</v>
      </c>
      <c r="C8" s="4" t="s">
        <v>23</v>
      </c>
      <c r="D8" s="4" t="s">
        <v>53</v>
      </c>
      <c r="E8" s="4" t="s">
        <v>25</v>
      </c>
      <c r="F8" s="4" t="s">
        <v>26</v>
      </c>
      <c r="G8" s="4" t="s">
        <v>27</v>
      </c>
      <c r="H8" s="4" t="s">
        <v>27</v>
      </c>
      <c r="I8" s="4" t="s">
        <v>40</v>
      </c>
      <c r="J8" s="4" t="s">
        <v>29</v>
      </c>
      <c r="K8" s="4" t="s">
        <v>30</v>
      </c>
      <c r="L8" s="4" t="s">
        <v>31</v>
      </c>
      <c r="M8" s="4" t="s">
        <v>27</v>
      </c>
      <c r="N8" s="4" t="s">
        <v>27</v>
      </c>
      <c r="O8" s="4" t="s">
        <v>25</v>
      </c>
      <c r="P8" s="4" t="s">
        <v>32</v>
      </c>
      <c r="Q8" s="5">
        <v>0.33333333333333331</v>
      </c>
      <c r="R8" s="5">
        <v>0.6875</v>
      </c>
      <c r="S8" s="5">
        <v>2.7777777777777776E-2</v>
      </c>
      <c r="T8" s="4" t="s">
        <v>33</v>
      </c>
      <c r="U8" s="6">
        <v>2</v>
      </c>
      <c r="V8" s="4" t="s">
        <v>29</v>
      </c>
      <c r="W8" s="4" t="s">
        <v>34</v>
      </c>
      <c r="X8" s="4" t="s">
        <v>34</v>
      </c>
      <c r="Y8" s="4" t="s">
        <v>34</v>
      </c>
    </row>
    <row r="9" spans="1:25" x14ac:dyDescent="0.15">
      <c r="A9" s="4" t="s">
        <v>21</v>
      </c>
      <c r="B9" s="4" t="s">
        <v>54</v>
      </c>
      <c r="C9" s="4" t="s">
        <v>36</v>
      </c>
      <c r="D9" s="4" t="s">
        <v>55</v>
      </c>
      <c r="E9" s="4" t="s">
        <v>38</v>
      </c>
      <c r="F9" s="4" t="s">
        <v>26</v>
      </c>
      <c r="G9" s="4" t="s">
        <v>31</v>
      </c>
      <c r="H9" s="4" t="s">
        <v>56</v>
      </c>
      <c r="I9" s="4" t="s">
        <v>57</v>
      </c>
      <c r="J9" s="4" t="s">
        <v>29</v>
      </c>
      <c r="K9" s="4" t="s">
        <v>30</v>
      </c>
      <c r="L9" s="4" t="s">
        <v>31</v>
      </c>
      <c r="M9" s="4" t="s">
        <v>56</v>
      </c>
      <c r="N9" s="4" t="s">
        <v>58</v>
      </c>
      <c r="O9" s="4" t="s">
        <v>38</v>
      </c>
      <c r="P9" s="4" t="s">
        <v>32</v>
      </c>
      <c r="Q9" s="5">
        <v>0.33333333333333331</v>
      </c>
      <c r="R9" s="5">
        <v>0.6875</v>
      </c>
      <c r="S9" s="5">
        <v>2.7777777777777776E-2</v>
      </c>
      <c r="T9" s="4" t="s">
        <v>25</v>
      </c>
      <c r="U9" s="6">
        <v>6</v>
      </c>
      <c r="V9" s="4" t="s">
        <v>29</v>
      </c>
      <c r="W9" s="4" t="s">
        <v>34</v>
      </c>
      <c r="X9" s="4" t="s">
        <v>34</v>
      </c>
      <c r="Y9" s="4" t="s">
        <v>34</v>
      </c>
    </row>
    <row r="10" spans="1:25" x14ac:dyDescent="0.15">
      <c r="A10" s="4" t="s">
        <v>21</v>
      </c>
      <c r="B10" s="4" t="s">
        <v>59</v>
      </c>
      <c r="C10" s="4" t="s">
        <v>23</v>
      </c>
      <c r="D10" s="4" t="s">
        <v>60</v>
      </c>
      <c r="E10" s="4" t="s">
        <v>38</v>
      </c>
      <c r="F10" s="4" t="s">
        <v>26</v>
      </c>
      <c r="G10" s="4" t="s">
        <v>31</v>
      </c>
      <c r="H10" s="4" t="s">
        <v>56</v>
      </c>
      <c r="I10" s="4" t="s">
        <v>57</v>
      </c>
      <c r="J10" s="4" t="s">
        <v>29</v>
      </c>
      <c r="K10" s="4" t="s">
        <v>30</v>
      </c>
      <c r="L10" s="4" t="s">
        <v>31</v>
      </c>
      <c r="M10" s="4" t="s">
        <v>56</v>
      </c>
      <c r="N10" s="4" t="s">
        <v>58</v>
      </c>
      <c r="O10" s="4" t="s">
        <v>38</v>
      </c>
      <c r="P10" s="4" t="s">
        <v>32</v>
      </c>
      <c r="Q10" s="5">
        <v>0.33333333333333331</v>
      </c>
      <c r="R10" s="5">
        <v>0.6875</v>
      </c>
      <c r="S10" s="5">
        <v>2.7777777777777776E-2</v>
      </c>
      <c r="T10" s="4" t="s">
        <v>25</v>
      </c>
      <c r="U10" s="6">
        <v>6</v>
      </c>
      <c r="V10" s="4" t="s">
        <v>29</v>
      </c>
      <c r="W10" s="4" t="s">
        <v>34</v>
      </c>
      <c r="X10" s="4" t="s">
        <v>34</v>
      </c>
      <c r="Y10" s="4" t="s">
        <v>34</v>
      </c>
    </row>
    <row r="11" spans="1:25" x14ac:dyDescent="0.15">
      <c r="A11" s="4" t="s">
        <v>21</v>
      </c>
      <c r="B11" s="4" t="s">
        <v>61</v>
      </c>
      <c r="C11" s="4" t="s">
        <v>23</v>
      </c>
      <c r="D11" s="4" t="s">
        <v>62</v>
      </c>
      <c r="E11" s="4" t="s">
        <v>38</v>
      </c>
      <c r="F11" s="4" t="s">
        <v>26</v>
      </c>
      <c r="G11" s="4" t="s">
        <v>31</v>
      </c>
      <c r="H11" s="4" t="s">
        <v>56</v>
      </c>
      <c r="I11" s="4" t="s">
        <v>57</v>
      </c>
      <c r="J11" s="4" t="s">
        <v>29</v>
      </c>
      <c r="K11" s="4" t="s">
        <v>30</v>
      </c>
      <c r="L11" s="4" t="s">
        <v>31</v>
      </c>
      <c r="M11" s="4" t="s">
        <v>56</v>
      </c>
      <c r="N11" s="4" t="s">
        <v>58</v>
      </c>
      <c r="O11" s="4" t="s">
        <v>38</v>
      </c>
      <c r="P11" s="4" t="s">
        <v>32</v>
      </c>
      <c r="Q11" s="5">
        <v>0.33333333333333331</v>
      </c>
      <c r="R11" s="5">
        <v>0.6875</v>
      </c>
      <c r="S11" s="5">
        <v>2.7777777777777776E-2</v>
      </c>
      <c r="T11" s="4" t="s">
        <v>25</v>
      </c>
      <c r="U11" s="6">
        <v>6</v>
      </c>
      <c r="V11" s="4" t="s">
        <v>29</v>
      </c>
      <c r="W11" s="4" t="s">
        <v>34</v>
      </c>
      <c r="X11" s="4" t="s">
        <v>34</v>
      </c>
      <c r="Y11" s="4" t="s">
        <v>34</v>
      </c>
    </row>
    <row r="12" spans="1:25" x14ac:dyDescent="0.15">
      <c r="A12" s="4" t="s">
        <v>21</v>
      </c>
      <c r="B12" s="4" t="s">
        <v>63</v>
      </c>
      <c r="C12" s="4" t="s">
        <v>36</v>
      </c>
      <c r="D12" s="4" t="s">
        <v>64</v>
      </c>
      <c r="E12" s="4" t="s">
        <v>38</v>
      </c>
      <c r="F12" s="4" t="s">
        <v>26</v>
      </c>
      <c r="G12" s="4" t="s">
        <v>31</v>
      </c>
      <c r="H12" s="4" t="s">
        <v>56</v>
      </c>
      <c r="I12" s="4" t="s">
        <v>57</v>
      </c>
      <c r="J12" s="4" t="s">
        <v>29</v>
      </c>
      <c r="K12" s="4" t="s">
        <v>30</v>
      </c>
      <c r="L12" s="4" t="s">
        <v>31</v>
      </c>
      <c r="M12" s="4" t="s">
        <v>56</v>
      </c>
      <c r="N12" s="4" t="s">
        <v>58</v>
      </c>
      <c r="O12" s="4" t="s">
        <v>38</v>
      </c>
      <c r="P12" s="4" t="s">
        <v>32</v>
      </c>
      <c r="Q12" s="5">
        <v>0.33333333333333331</v>
      </c>
      <c r="R12" s="5">
        <v>0.6875</v>
      </c>
      <c r="S12" s="5">
        <v>2.7777777777777776E-2</v>
      </c>
      <c r="T12" s="4" t="s">
        <v>25</v>
      </c>
      <c r="U12" s="6">
        <v>6</v>
      </c>
      <c r="V12" s="4" t="s">
        <v>29</v>
      </c>
      <c r="W12" s="4" t="s">
        <v>34</v>
      </c>
      <c r="X12" s="4" t="s">
        <v>34</v>
      </c>
      <c r="Y12" s="4" t="s">
        <v>34</v>
      </c>
    </row>
    <row r="13" spans="1:25" x14ac:dyDescent="0.15">
      <c r="A13" s="4" t="s">
        <v>21</v>
      </c>
      <c r="B13" s="4" t="s">
        <v>65</v>
      </c>
      <c r="C13" s="4" t="s">
        <v>36</v>
      </c>
      <c r="D13" s="4" t="s">
        <v>66</v>
      </c>
      <c r="E13" s="4" t="s">
        <v>38</v>
      </c>
      <c r="F13" s="4" t="s">
        <v>26</v>
      </c>
      <c r="G13" s="4" t="s">
        <v>31</v>
      </c>
      <c r="H13" s="4" t="s">
        <v>56</v>
      </c>
      <c r="I13" s="4" t="s">
        <v>57</v>
      </c>
      <c r="J13" s="4" t="s">
        <v>29</v>
      </c>
      <c r="K13" s="4" t="s">
        <v>30</v>
      </c>
      <c r="L13" s="4" t="s">
        <v>31</v>
      </c>
      <c r="M13" s="4" t="s">
        <v>56</v>
      </c>
      <c r="N13" s="4" t="s">
        <v>58</v>
      </c>
      <c r="O13" s="4" t="s">
        <v>38</v>
      </c>
      <c r="P13" s="4" t="s">
        <v>32</v>
      </c>
      <c r="Q13" s="5">
        <v>0.33333333333333331</v>
      </c>
      <c r="R13" s="5">
        <v>0.6875</v>
      </c>
      <c r="S13" s="5">
        <v>2.7777777777777776E-2</v>
      </c>
      <c r="T13" s="4" t="s">
        <v>25</v>
      </c>
      <c r="U13" s="6">
        <v>6</v>
      </c>
      <c r="V13" s="4" t="s">
        <v>29</v>
      </c>
      <c r="W13" s="4" t="s">
        <v>34</v>
      </c>
      <c r="X13" s="4" t="s">
        <v>34</v>
      </c>
      <c r="Y13" s="4" t="s">
        <v>34</v>
      </c>
    </row>
    <row r="14" spans="1:25" x14ac:dyDescent="0.15">
      <c r="A14" s="4" t="s">
        <v>21</v>
      </c>
      <c r="B14" s="4" t="s">
        <v>67</v>
      </c>
      <c r="C14" s="4" t="s">
        <v>36</v>
      </c>
      <c r="D14" s="4" t="s">
        <v>68</v>
      </c>
      <c r="E14" s="4" t="s">
        <v>38</v>
      </c>
      <c r="F14" s="4" t="s">
        <v>26</v>
      </c>
      <c r="G14" s="4" t="s">
        <v>31</v>
      </c>
      <c r="H14" s="4" t="s">
        <v>56</v>
      </c>
      <c r="I14" s="4" t="s">
        <v>57</v>
      </c>
      <c r="J14" s="4" t="s">
        <v>29</v>
      </c>
      <c r="K14" s="4" t="s">
        <v>30</v>
      </c>
      <c r="L14" s="4" t="s">
        <v>31</v>
      </c>
      <c r="M14" s="4" t="s">
        <v>56</v>
      </c>
      <c r="N14" s="4" t="s">
        <v>58</v>
      </c>
      <c r="O14" s="4" t="s">
        <v>38</v>
      </c>
      <c r="P14" s="4" t="s">
        <v>32</v>
      </c>
      <c r="Q14" s="5">
        <v>0.33333333333333331</v>
      </c>
      <c r="R14" s="5">
        <v>0.6875</v>
      </c>
      <c r="S14" s="5">
        <v>2.7777777777777776E-2</v>
      </c>
      <c r="T14" s="4" t="s">
        <v>25</v>
      </c>
      <c r="U14" s="6">
        <v>6</v>
      </c>
      <c r="V14" s="4" t="s">
        <v>29</v>
      </c>
      <c r="W14" s="4" t="s">
        <v>34</v>
      </c>
      <c r="X14" s="4" t="s">
        <v>34</v>
      </c>
      <c r="Y14" s="4" t="s">
        <v>34</v>
      </c>
    </row>
    <row r="15" spans="1:25" x14ac:dyDescent="0.15">
      <c r="A15" s="4" t="s">
        <v>21</v>
      </c>
      <c r="B15" s="4" t="s">
        <v>69</v>
      </c>
      <c r="C15" s="4" t="s">
        <v>23</v>
      </c>
      <c r="D15" s="4" t="s">
        <v>70</v>
      </c>
      <c r="E15" s="4" t="s">
        <v>25</v>
      </c>
      <c r="F15" s="4" t="s">
        <v>26</v>
      </c>
      <c r="G15" s="4" t="s">
        <v>31</v>
      </c>
      <c r="H15" s="4" t="s">
        <v>27</v>
      </c>
      <c r="I15" s="4" t="s">
        <v>71</v>
      </c>
      <c r="J15" s="4" t="s">
        <v>29</v>
      </c>
      <c r="K15" s="4" t="s">
        <v>30</v>
      </c>
      <c r="L15" s="4" t="s">
        <v>31</v>
      </c>
      <c r="M15" s="4" t="s">
        <v>27</v>
      </c>
      <c r="N15" s="4" t="s">
        <v>72</v>
      </c>
      <c r="O15" s="4" t="s">
        <v>73</v>
      </c>
      <c r="P15" s="4" t="s">
        <v>32</v>
      </c>
      <c r="Q15" s="5">
        <v>0.33333333333333331</v>
      </c>
      <c r="R15" s="5">
        <v>0.6875</v>
      </c>
      <c r="S15" s="5">
        <v>2.7777777777777776E-2</v>
      </c>
      <c r="T15" s="4" t="s">
        <v>25</v>
      </c>
      <c r="U15" s="6">
        <v>1</v>
      </c>
      <c r="V15" s="4" t="s">
        <v>29</v>
      </c>
      <c r="W15" s="4" t="s">
        <v>34</v>
      </c>
      <c r="X15" s="4" t="s">
        <v>34</v>
      </c>
      <c r="Y15" s="4" t="s">
        <v>34</v>
      </c>
    </row>
    <row r="16" spans="1:25" x14ac:dyDescent="0.15">
      <c r="A16" s="4" t="s">
        <v>21</v>
      </c>
      <c r="B16" s="4" t="s">
        <v>74</v>
      </c>
      <c r="C16" s="4" t="s">
        <v>23</v>
      </c>
      <c r="D16" s="4" t="s">
        <v>75</v>
      </c>
      <c r="E16" s="4" t="s">
        <v>25</v>
      </c>
      <c r="F16" s="4" t="s">
        <v>26</v>
      </c>
      <c r="G16" s="4" t="s">
        <v>31</v>
      </c>
      <c r="H16" s="4" t="s">
        <v>27</v>
      </c>
      <c r="I16" s="4" t="s">
        <v>71</v>
      </c>
      <c r="J16" s="4" t="s">
        <v>29</v>
      </c>
      <c r="K16" s="4" t="s">
        <v>30</v>
      </c>
      <c r="L16" s="4" t="s">
        <v>31</v>
      </c>
      <c r="M16" s="4" t="s">
        <v>27</v>
      </c>
      <c r="N16" s="4" t="s">
        <v>76</v>
      </c>
      <c r="O16" s="4" t="s">
        <v>73</v>
      </c>
      <c r="P16" s="4" t="s">
        <v>32</v>
      </c>
      <c r="Q16" s="5">
        <v>0.33333333333333331</v>
      </c>
      <c r="R16" s="5">
        <v>0.6875</v>
      </c>
      <c r="S16" s="5">
        <v>2.7777777777777776E-2</v>
      </c>
      <c r="T16" s="4" t="s">
        <v>25</v>
      </c>
      <c r="U16" s="6">
        <v>1</v>
      </c>
      <c r="V16" s="4" t="s">
        <v>29</v>
      </c>
      <c r="W16" s="4" t="s">
        <v>34</v>
      </c>
      <c r="X16" s="4" t="s">
        <v>34</v>
      </c>
      <c r="Y16" s="4" t="s">
        <v>34</v>
      </c>
    </row>
    <row r="17" spans="1:25" x14ac:dyDescent="0.15">
      <c r="A17" s="4" t="s">
        <v>21</v>
      </c>
      <c r="B17" s="4" t="s">
        <v>77</v>
      </c>
      <c r="C17" s="4" t="s">
        <v>23</v>
      </c>
      <c r="D17" s="4" t="s">
        <v>78</v>
      </c>
      <c r="E17" s="4" t="s">
        <v>79</v>
      </c>
      <c r="F17" s="4" t="s">
        <v>26</v>
      </c>
      <c r="G17" s="4" t="s">
        <v>31</v>
      </c>
      <c r="H17" s="4" t="s">
        <v>27</v>
      </c>
      <c r="I17" s="4" t="s">
        <v>71</v>
      </c>
      <c r="J17" s="4" t="s">
        <v>29</v>
      </c>
      <c r="K17" s="4" t="s">
        <v>30</v>
      </c>
      <c r="L17" s="4" t="s">
        <v>31</v>
      </c>
      <c r="M17" s="4" t="s">
        <v>27</v>
      </c>
      <c r="N17" s="4" t="s">
        <v>80</v>
      </c>
      <c r="O17" s="4" t="s">
        <v>81</v>
      </c>
      <c r="P17" s="4" t="s">
        <v>32</v>
      </c>
      <c r="Q17" s="5">
        <v>0.33333333333333331</v>
      </c>
      <c r="R17" s="5">
        <v>0.6875</v>
      </c>
      <c r="S17" s="5">
        <v>2.7777777777777776E-2</v>
      </c>
      <c r="T17" s="4" t="s">
        <v>25</v>
      </c>
      <c r="U17" s="6">
        <v>1</v>
      </c>
      <c r="V17" s="4" t="s">
        <v>29</v>
      </c>
      <c r="W17" s="4" t="s">
        <v>34</v>
      </c>
      <c r="X17" s="4" t="s">
        <v>34</v>
      </c>
      <c r="Y17" s="4" t="s">
        <v>34</v>
      </c>
    </row>
    <row r="18" spans="1:25" x14ac:dyDescent="0.15">
      <c r="A18" s="4" t="s">
        <v>21</v>
      </c>
      <c r="B18" s="4" t="s">
        <v>82</v>
      </c>
      <c r="C18" s="4" t="s">
        <v>23</v>
      </c>
      <c r="D18" s="4" t="s">
        <v>83</v>
      </c>
      <c r="E18" s="4" t="s">
        <v>79</v>
      </c>
      <c r="F18" s="4" t="s">
        <v>26</v>
      </c>
      <c r="G18" s="4" t="s">
        <v>31</v>
      </c>
      <c r="H18" s="4" t="s">
        <v>27</v>
      </c>
      <c r="I18" s="4" t="s">
        <v>71</v>
      </c>
      <c r="J18" s="4" t="s">
        <v>29</v>
      </c>
      <c r="K18" s="4" t="s">
        <v>30</v>
      </c>
      <c r="L18" s="4" t="s">
        <v>31</v>
      </c>
      <c r="M18" s="4" t="s">
        <v>27</v>
      </c>
      <c r="N18" s="4" t="s">
        <v>84</v>
      </c>
      <c r="O18" s="4" t="s">
        <v>81</v>
      </c>
      <c r="P18" s="4" t="s">
        <v>32</v>
      </c>
      <c r="Q18" s="5">
        <v>0.33333333333333331</v>
      </c>
      <c r="R18" s="5">
        <v>0.6875</v>
      </c>
      <c r="S18" s="5">
        <v>2.7777777777777776E-2</v>
      </c>
      <c r="T18" s="4" t="s">
        <v>25</v>
      </c>
      <c r="U18" s="6">
        <v>1</v>
      </c>
      <c r="V18" s="4" t="s">
        <v>29</v>
      </c>
      <c r="W18" s="4" t="s">
        <v>34</v>
      </c>
      <c r="X18" s="4" t="s">
        <v>34</v>
      </c>
      <c r="Y18" s="4" t="s">
        <v>34</v>
      </c>
    </row>
    <row r="19" spans="1:25" x14ac:dyDescent="0.15">
      <c r="A19" s="4" t="s">
        <v>21</v>
      </c>
      <c r="B19" s="4" t="s">
        <v>85</v>
      </c>
      <c r="C19" s="4" t="s">
        <v>23</v>
      </c>
      <c r="D19" s="4" t="s">
        <v>86</v>
      </c>
      <c r="E19" s="4" t="s">
        <v>87</v>
      </c>
      <c r="F19" s="4" t="s">
        <v>26</v>
      </c>
      <c r="G19" s="4" t="s">
        <v>31</v>
      </c>
      <c r="H19" s="4" t="s">
        <v>27</v>
      </c>
      <c r="I19" s="4" t="s">
        <v>88</v>
      </c>
      <c r="J19" s="4" t="s">
        <v>29</v>
      </c>
      <c r="K19" s="4" t="s">
        <v>30</v>
      </c>
      <c r="L19" s="4" t="s">
        <v>31</v>
      </c>
      <c r="M19" s="4" t="s">
        <v>27</v>
      </c>
      <c r="N19" s="4" t="s">
        <v>89</v>
      </c>
      <c r="O19" s="4" t="s">
        <v>87</v>
      </c>
      <c r="P19" s="4" t="s">
        <v>32</v>
      </c>
      <c r="Q19" s="5">
        <v>0.33333333333333331</v>
      </c>
      <c r="R19" s="5">
        <v>0.6875</v>
      </c>
      <c r="S19" s="5">
        <v>2.7777777777777776E-2</v>
      </c>
      <c r="T19" s="4" t="s">
        <v>90</v>
      </c>
      <c r="U19" s="6">
        <v>2</v>
      </c>
      <c r="V19" s="4" t="s">
        <v>29</v>
      </c>
      <c r="W19" s="4" t="s">
        <v>34</v>
      </c>
      <c r="X19" s="4" t="s">
        <v>34</v>
      </c>
      <c r="Y19" s="4" t="s">
        <v>34</v>
      </c>
    </row>
    <row r="20" spans="1:25" x14ac:dyDescent="0.15">
      <c r="A20" s="4" t="s">
        <v>21</v>
      </c>
      <c r="B20" s="4" t="s">
        <v>91</v>
      </c>
      <c r="C20" s="4" t="s">
        <v>23</v>
      </c>
      <c r="D20" s="4" t="s">
        <v>92</v>
      </c>
      <c r="E20" s="4" t="s">
        <v>87</v>
      </c>
      <c r="F20" s="4" t="s">
        <v>26</v>
      </c>
      <c r="G20" s="4" t="s">
        <v>31</v>
      </c>
      <c r="H20" s="4" t="s">
        <v>27</v>
      </c>
      <c r="I20" s="4" t="s">
        <v>88</v>
      </c>
      <c r="J20" s="4" t="s">
        <v>29</v>
      </c>
      <c r="K20" s="4" t="s">
        <v>30</v>
      </c>
      <c r="L20" s="4" t="s">
        <v>31</v>
      </c>
      <c r="M20" s="4" t="s">
        <v>27</v>
      </c>
      <c r="N20" s="4" t="s">
        <v>93</v>
      </c>
      <c r="O20" s="4" t="s">
        <v>87</v>
      </c>
      <c r="P20" s="4" t="s">
        <v>32</v>
      </c>
      <c r="Q20" s="5">
        <v>0.33333333333333331</v>
      </c>
      <c r="R20" s="5">
        <v>0.6875</v>
      </c>
      <c r="S20" s="5">
        <v>2.7777777777777776E-2</v>
      </c>
      <c r="T20" s="4" t="s">
        <v>90</v>
      </c>
      <c r="U20" s="6">
        <v>1</v>
      </c>
      <c r="V20" s="4" t="s">
        <v>29</v>
      </c>
      <c r="W20" s="4" t="s">
        <v>34</v>
      </c>
      <c r="X20" s="4" t="s">
        <v>34</v>
      </c>
      <c r="Y20" s="4" t="s">
        <v>34</v>
      </c>
    </row>
    <row r="21" spans="1:25" x14ac:dyDescent="0.15">
      <c r="A21" s="4" t="s">
        <v>21</v>
      </c>
      <c r="B21" s="4" t="s">
        <v>94</v>
      </c>
      <c r="C21" s="4" t="s">
        <v>23</v>
      </c>
      <c r="D21" s="4" t="s">
        <v>95</v>
      </c>
      <c r="E21" s="4" t="s">
        <v>87</v>
      </c>
      <c r="F21" s="4" t="s">
        <v>26</v>
      </c>
      <c r="G21" s="4" t="s">
        <v>31</v>
      </c>
      <c r="H21" s="4" t="s">
        <v>27</v>
      </c>
      <c r="I21" s="4" t="s">
        <v>88</v>
      </c>
      <c r="J21" s="4" t="s">
        <v>29</v>
      </c>
      <c r="K21" s="4" t="s">
        <v>30</v>
      </c>
      <c r="L21" s="4" t="s">
        <v>31</v>
      </c>
      <c r="M21" s="4" t="s">
        <v>27</v>
      </c>
      <c r="N21" s="4" t="s">
        <v>96</v>
      </c>
      <c r="O21" s="4" t="s">
        <v>87</v>
      </c>
      <c r="P21" s="4" t="s">
        <v>32</v>
      </c>
      <c r="Q21" s="5">
        <v>0.33333333333333331</v>
      </c>
      <c r="R21" s="5">
        <v>0.6875</v>
      </c>
      <c r="S21" s="5">
        <v>2.7777777777777776E-2</v>
      </c>
      <c r="T21" s="4" t="s">
        <v>90</v>
      </c>
      <c r="U21" s="6">
        <v>1</v>
      </c>
      <c r="V21" s="4" t="s">
        <v>29</v>
      </c>
      <c r="W21" s="4" t="s">
        <v>34</v>
      </c>
      <c r="X21" s="4" t="s">
        <v>34</v>
      </c>
      <c r="Y21" s="4" t="s">
        <v>34</v>
      </c>
    </row>
    <row r="22" spans="1:25" x14ac:dyDescent="0.15">
      <c r="A22" s="4" t="s">
        <v>21</v>
      </c>
      <c r="B22" s="4" t="s">
        <v>97</v>
      </c>
      <c r="C22" s="4" t="s">
        <v>23</v>
      </c>
      <c r="D22" s="4" t="s">
        <v>98</v>
      </c>
      <c r="E22" s="4" t="s">
        <v>87</v>
      </c>
      <c r="F22" s="4" t="s">
        <v>26</v>
      </c>
      <c r="G22" s="4" t="s">
        <v>31</v>
      </c>
      <c r="H22" s="4" t="s">
        <v>27</v>
      </c>
      <c r="I22" s="4" t="s">
        <v>88</v>
      </c>
      <c r="J22" s="4" t="s">
        <v>29</v>
      </c>
      <c r="K22" s="4" t="s">
        <v>30</v>
      </c>
      <c r="L22" s="4" t="s">
        <v>31</v>
      </c>
      <c r="M22" s="4" t="s">
        <v>27</v>
      </c>
      <c r="N22" s="4" t="s">
        <v>99</v>
      </c>
      <c r="O22" s="4" t="s">
        <v>87</v>
      </c>
      <c r="P22" s="4" t="s">
        <v>32</v>
      </c>
      <c r="Q22" s="5">
        <v>0.33333333333333331</v>
      </c>
      <c r="R22" s="5">
        <v>0.6875</v>
      </c>
      <c r="S22" s="5">
        <v>2.7777777777777776E-2</v>
      </c>
      <c r="T22" s="4" t="s">
        <v>90</v>
      </c>
      <c r="U22" s="6">
        <v>2</v>
      </c>
      <c r="V22" s="4" t="s">
        <v>29</v>
      </c>
      <c r="W22" s="4" t="s">
        <v>34</v>
      </c>
      <c r="X22" s="4" t="s">
        <v>34</v>
      </c>
      <c r="Y22" s="4" t="s">
        <v>34</v>
      </c>
    </row>
    <row r="23" spans="1:25" x14ac:dyDescent="0.15">
      <c r="A23" s="4" t="s">
        <v>21</v>
      </c>
      <c r="B23" s="4" t="s">
        <v>100</v>
      </c>
      <c r="C23" s="4" t="s">
        <v>23</v>
      </c>
      <c r="D23" s="4" t="s">
        <v>101</v>
      </c>
      <c r="E23" s="4" t="s">
        <v>87</v>
      </c>
      <c r="F23" s="4" t="s">
        <v>26</v>
      </c>
      <c r="G23" s="4" t="s">
        <v>31</v>
      </c>
      <c r="H23" s="4" t="s">
        <v>27</v>
      </c>
      <c r="I23" s="4" t="s">
        <v>88</v>
      </c>
      <c r="J23" s="4" t="s">
        <v>29</v>
      </c>
      <c r="K23" s="4" t="s">
        <v>30</v>
      </c>
      <c r="L23" s="4" t="s">
        <v>31</v>
      </c>
      <c r="M23" s="4" t="s">
        <v>27</v>
      </c>
      <c r="N23" s="4" t="s">
        <v>102</v>
      </c>
      <c r="O23" s="4" t="s">
        <v>87</v>
      </c>
      <c r="P23" s="4" t="s">
        <v>32</v>
      </c>
      <c r="Q23" s="5">
        <v>0.33333333333333331</v>
      </c>
      <c r="R23" s="5">
        <v>0.6875</v>
      </c>
      <c r="S23" s="5">
        <v>2.7777777777777776E-2</v>
      </c>
      <c r="T23" s="4" t="s">
        <v>90</v>
      </c>
      <c r="U23" s="6">
        <v>1</v>
      </c>
      <c r="V23" s="4" t="s">
        <v>29</v>
      </c>
      <c r="W23" s="4" t="s">
        <v>34</v>
      </c>
      <c r="X23" s="4" t="s">
        <v>34</v>
      </c>
      <c r="Y23" s="4" t="s">
        <v>34</v>
      </c>
    </row>
    <row r="24" spans="1:25" x14ac:dyDescent="0.15">
      <c r="A24" s="4" t="s">
        <v>21</v>
      </c>
      <c r="B24" s="4" t="s">
        <v>103</v>
      </c>
      <c r="C24" s="4" t="s">
        <v>23</v>
      </c>
      <c r="D24" s="4" t="s">
        <v>104</v>
      </c>
      <c r="E24" s="4" t="s">
        <v>87</v>
      </c>
      <c r="F24" s="4" t="s">
        <v>26</v>
      </c>
      <c r="G24" s="4" t="s">
        <v>31</v>
      </c>
      <c r="H24" s="4" t="s">
        <v>27</v>
      </c>
      <c r="I24" s="4" t="s">
        <v>88</v>
      </c>
      <c r="J24" s="4" t="s">
        <v>29</v>
      </c>
      <c r="K24" s="4" t="s">
        <v>30</v>
      </c>
      <c r="L24" s="4" t="s">
        <v>31</v>
      </c>
      <c r="M24" s="4" t="s">
        <v>27</v>
      </c>
      <c r="N24" s="4" t="s">
        <v>105</v>
      </c>
      <c r="O24" s="4" t="s">
        <v>87</v>
      </c>
      <c r="P24" s="4" t="s">
        <v>32</v>
      </c>
      <c r="Q24" s="5">
        <v>0.33333333333333331</v>
      </c>
      <c r="R24" s="5">
        <v>0.6875</v>
      </c>
      <c r="S24" s="5">
        <v>2.7777777777777776E-2</v>
      </c>
      <c r="T24" s="4" t="s">
        <v>90</v>
      </c>
      <c r="U24" s="6">
        <v>1</v>
      </c>
      <c r="V24" s="4" t="s">
        <v>29</v>
      </c>
      <c r="W24" s="4" t="s">
        <v>34</v>
      </c>
      <c r="X24" s="4" t="s">
        <v>34</v>
      </c>
      <c r="Y24" s="4" t="s">
        <v>34</v>
      </c>
    </row>
    <row r="25" spans="1:25" x14ac:dyDescent="0.15">
      <c r="A25" s="4" t="s">
        <v>21</v>
      </c>
      <c r="B25" s="4" t="s">
        <v>106</v>
      </c>
      <c r="C25" s="4" t="s">
        <v>23</v>
      </c>
      <c r="D25" s="4" t="s">
        <v>107</v>
      </c>
      <c r="E25" s="4" t="s">
        <v>87</v>
      </c>
      <c r="F25" s="4" t="s">
        <v>26</v>
      </c>
      <c r="G25" s="4" t="s">
        <v>31</v>
      </c>
      <c r="H25" s="4" t="s">
        <v>27</v>
      </c>
      <c r="I25" s="4" t="s">
        <v>88</v>
      </c>
      <c r="J25" s="4" t="s">
        <v>29</v>
      </c>
      <c r="K25" s="4" t="s">
        <v>30</v>
      </c>
      <c r="L25" s="4" t="s">
        <v>31</v>
      </c>
      <c r="M25" s="4" t="s">
        <v>27</v>
      </c>
      <c r="N25" s="4" t="s">
        <v>108</v>
      </c>
      <c r="O25" s="4" t="s">
        <v>87</v>
      </c>
      <c r="P25" s="4" t="s">
        <v>32</v>
      </c>
      <c r="Q25" s="5">
        <v>0.33333333333333331</v>
      </c>
      <c r="R25" s="5">
        <v>0.6875</v>
      </c>
      <c r="S25" s="5">
        <v>2.7777777777777776E-2</v>
      </c>
      <c r="T25" s="4" t="s">
        <v>90</v>
      </c>
      <c r="U25" s="6">
        <v>1</v>
      </c>
      <c r="V25" s="4" t="s">
        <v>29</v>
      </c>
      <c r="W25" s="4" t="s">
        <v>34</v>
      </c>
      <c r="X25" s="4" t="s">
        <v>34</v>
      </c>
      <c r="Y25" s="4" t="s">
        <v>34</v>
      </c>
    </row>
    <row r="26" spans="1:25" x14ac:dyDescent="0.15">
      <c r="A26" s="4" t="s">
        <v>21</v>
      </c>
      <c r="B26" s="4" t="s">
        <v>109</v>
      </c>
      <c r="C26" s="4" t="s">
        <v>45</v>
      </c>
      <c r="D26" s="4" t="s">
        <v>110</v>
      </c>
      <c r="E26" s="4" t="s">
        <v>38</v>
      </c>
      <c r="F26" s="4" t="s">
        <v>26</v>
      </c>
      <c r="G26" s="4" t="s">
        <v>31</v>
      </c>
      <c r="H26" s="4" t="s">
        <v>27</v>
      </c>
      <c r="I26" s="4" t="s">
        <v>88</v>
      </c>
      <c r="J26" s="4" t="s">
        <v>27</v>
      </c>
      <c r="K26" s="4" t="s">
        <v>30</v>
      </c>
      <c r="L26" s="4" t="s">
        <v>31</v>
      </c>
      <c r="M26" s="4" t="s">
        <v>27</v>
      </c>
      <c r="N26" s="4" t="s">
        <v>111</v>
      </c>
      <c r="O26" s="4" t="s">
        <v>38</v>
      </c>
      <c r="P26" s="4" t="s">
        <v>32</v>
      </c>
      <c r="Q26" s="5">
        <v>0.33333333333333331</v>
      </c>
      <c r="R26" s="5">
        <v>0.6875</v>
      </c>
      <c r="S26" s="5">
        <v>2.7777777777777776E-2</v>
      </c>
      <c r="T26" s="4" t="s">
        <v>90</v>
      </c>
      <c r="U26" s="6">
        <v>1</v>
      </c>
      <c r="V26" s="4" t="s">
        <v>29</v>
      </c>
      <c r="W26" s="4" t="s">
        <v>34</v>
      </c>
      <c r="X26" s="4" t="s">
        <v>34</v>
      </c>
      <c r="Y26" s="4" t="s">
        <v>34</v>
      </c>
    </row>
    <row r="27" spans="1:25" x14ac:dyDescent="0.15">
      <c r="A27" s="4" t="s">
        <v>21</v>
      </c>
      <c r="B27" s="4" t="s">
        <v>112</v>
      </c>
      <c r="C27" s="4" t="s">
        <v>45</v>
      </c>
      <c r="D27" s="4" t="s">
        <v>113</v>
      </c>
      <c r="E27" s="4" t="s">
        <v>38</v>
      </c>
      <c r="F27" s="4" t="s">
        <v>26</v>
      </c>
      <c r="G27" s="4" t="s">
        <v>31</v>
      </c>
      <c r="H27" s="4" t="s">
        <v>27</v>
      </c>
      <c r="I27" s="4" t="s">
        <v>88</v>
      </c>
      <c r="J27" s="4" t="s">
        <v>27</v>
      </c>
      <c r="K27" s="4" t="s">
        <v>30</v>
      </c>
      <c r="L27" s="4" t="s">
        <v>31</v>
      </c>
      <c r="M27" s="4" t="s">
        <v>27</v>
      </c>
      <c r="N27" s="4" t="s">
        <v>114</v>
      </c>
      <c r="O27" s="4" t="s">
        <v>38</v>
      </c>
      <c r="P27" s="4" t="s">
        <v>32</v>
      </c>
      <c r="Q27" s="5">
        <v>0.33333333333333331</v>
      </c>
      <c r="R27" s="5">
        <v>0.6875</v>
      </c>
      <c r="S27" s="5">
        <v>2.7777777777777776E-2</v>
      </c>
      <c r="T27" s="4" t="s">
        <v>90</v>
      </c>
      <c r="U27" s="6">
        <v>1</v>
      </c>
      <c r="V27" s="4" t="s">
        <v>29</v>
      </c>
      <c r="W27" s="4" t="s">
        <v>34</v>
      </c>
      <c r="X27" s="4" t="s">
        <v>34</v>
      </c>
      <c r="Y27" s="4" t="s">
        <v>34</v>
      </c>
    </row>
    <row r="28" spans="1:25" x14ac:dyDescent="0.15">
      <c r="A28" s="4" t="s">
        <v>21</v>
      </c>
      <c r="B28" s="4" t="s">
        <v>115</v>
      </c>
      <c r="C28" s="4" t="s">
        <v>45</v>
      </c>
      <c r="D28" s="4" t="s">
        <v>116</v>
      </c>
      <c r="E28" s="4" t="s">
        <v>38</v>
      </c>
      <c r="F28" s="4" t="s">
        <v>26</v>
      </c>
      <c r="G28" s="4" t="s">
        <v>31</v>
      </c>
      <c r="H28" s="4" t="s">
        <v>27</v>
      </c>
      <c r="I28" s="4" t="s">
        <v>88</v>
      </c>
      <c r="J28" s="4" t="s">
        <v>29</v>
      </c>
      <c r="K28" s="4" t="s">
        <v>30</v>
      </c>
      <c r="L28" s="4" t="s">
        <v>31</v>
      </c>
      <c r="M28" s="4" t="s">
        <v>27</v>
      </c>
      <c r="N28" s="4" t="s">
        <v>117</v>
      </c>
      <c r="O28" s="4" t="s">
        <v>38</v>
      </c>
      <c r="P28" s="4" t="s">
        <v>32</v>
      </c>
      <c r="Q28" s="5">
        <v>0.33333333333333331</v>
      </c>
      <c r="R28" s="5">
        <v>0.6875</v>
      </c>
      <c r="S28" s="5">
        <v>2.7777777777777776E-2</v>
      </c>
      <c r="T28" s="4" t="s">
        <v>90</v>
      </c>
      <c r="U28" s="6">
        <v>1</v>
      </c>
      <c r="V28" s="4" t="s">
        <v>29</v>
      </c>
      <c r="W28" s="4" t="s">
        <v>34</v>
      </c>
      <c r="X28" s="4" t="s">
        <v>34</v>
      </c>
      <c r="Y28" s="4" t="s">
        <v>34</v>
      </c>
    </row>
    <row r="29" spans="1:25" x14ac:dyDescent="0.15">
      <c r="A29" s="4" t="s">
        <v>21</v>
      </c>
      <c r="B29" s="4" t="s">
        <v>118</v>
      </c>
      <c r="C29" s="4" t="s">
        <v>23</v>
      </c>
      <c r="D29" s="4" t="s">
        <v>119</v>
      </c>
      <c r="E29" s="4" t="s">
        <v>25</v>
      </c>
      <c r="F29" s="4" t="s">
        <v>26</v>
      </c>
      <c r="G29" s="4" t="s">
        <v>27</v>
      </c>
      <c r="H29" s="4" t="s">
        <v>27</v>
      </c>
      <c r="I29" s="4" t="s">
        <v>28</v>
      </c>
      <c r="J29" s="4" t="s">
        <v>29</v>
      </c>
      <c r="K29" s="4" t="s">
        <v>30</v>
      </c>
      <c r="L29" s="4" t="s">
        <v>31</v>
      </c>
      <c r="M29" s="4" t="s">
        <v>27</v>
      </c>
      <c r="N29" s="4" t="s">
        <v>27</v>
      </c>
      <c r="O29" s="4" t="s">
        <v>25</v>
      </c>
      <c r="P29" s="4" t="s">
        <v>32</v>
      </c>
      <c r="Q29" s="5">
        <v>0.33333333333333331</v>
      </c>
      <c r="R29" s="5">
        <v>0.6875</v>
      </c>
      <c r="S29" s="5">
        <v>2.7777777777777776E-2</v>
      </c>
      <c r="T29" s="4" t="s">
        <v>33</v>
      </c>
      <c r="U29" s="6">
        <v>3</v>
      </c>
      <c r="V29" s="4" t="s">
        <v>29</v>
      </c>
      <c r="W29" s="4" t="s">
        <v>34</v>
      </c>
      <c r="X29" s="4" t="s">
        <v>34</v>
      </c>
      <c r="Y29" s="4" t="s">
        <v>34</v>
      </c>
    </row>
    <row r="30" spans="1:25" x14ac:dyDescent="0.15">
      <c r="A30" s="4" t="s">
        <v>21</v>
      </c>
      <c r="B30" s="4" t="s">
        <v>120</v>
      </c>
      <c r="C30" s="4" t="s">
        <v>23</v>
      </c>
      <c r="D30" s="4" t="s">
        <v>121</v>
      </c>
      <c r="E30" s="4" t="s">
        <v>79</v>
      </c>
      <c r="F30" s="4" t="s">
        <v>26</v>
      </c>
      <c r="G30" s="4" t="s">
        <v>31</v>
      </c>
      <c r="H30" s="4" t="s">
        <v>27</v>
      </c>
      <c r="I30" s="4" t="s">
        <v>122</v>
      </c>
      <c r="J30" s="4" t="s">
        <v>29</v>
      </c>
      <c r="K30" s="4" t="s">
        <v>30</v>
      </c>
      <c r="L30" s="4" t="s">
        <v>123</v>
      </c>
      <c r="M30" s="4" t="s">
        <v>27</v>
      </c>
      <c r="N30" s="4" t="s">
        <v>124</v>
      </c>
      <c r="O30" s="4" t="s">
        <v>125</v>
      </c>
      <c r="P30" s="4" t="s">
        <v>32</v>
      </c>
      <c r="Q30" s="5">
        <v>0.33333333333333331</v>
      </c>
      <c r="R30" s="5">
        <v>0.6875</v>
      </c>
      <c r="S30" s="5">
        <v>2.7777777777777776E-2</v>
      </c>
      <c r="T30" s="4" t="s">
        <v>25</v>
      </c>
      <c r="U30" s="6">
        <v>8</v>
      </c>
      <c r="V30" s="4" t="s">
        <v>29</v>
      </c>
      <c r="W30" s="4" t="s">
        <v>34</v>
      </c>
      <c r="X30" s="4" t="s">
        <v>34</v>
      </c>
      <c r="Y30" s="4" t="s">
        <v>34</v>
      </c>
    </row>
    <row r="31" spans="1:25" x14ac:dyDescent="0.15">
      <c r="A31" s="4" t="s">
        <v>21</v>
      </c>
      <c r="B31" s="4" t="s">
        <v>120</v>
      </c>
      <c r="C31" s="4" t="s">
        <v>23</v>
      </c>
      <c r="D31" s="4" t="s">
        <v>121</v>
      </c>
      <c r="E31" s="4" t="s">
        <v>79</v>
      </c>
      <c r="F31" s="4" t="s">
        <v>26</v>
      </c>
      <c r="G31" s="4" t="s">
        <v>31</v>
      </c>
      <c r="H31" s="4" t="s">
        <v>27</v>
      </c>
      <c r="I31" s="4" t="s">
        <v>122</v>
      </c>
      <c r="J31" s="4" t="s">
        <v>29</v>
      </c>
      <c r="K31" s="4" t="s">
        <v>126</v>
      </c>
      <c r="L31" s="4" t="s">
        <v>31</v>
      </c>
      <c r="M31" s="4" t="s">
        <v>27</v>
      </c>
      <c r="N31" s="4" t="s">
        <v>127</v>
      </c>
      <c r="O31" s="4" t="s">
        <v>125</v>
      </c>
      <c r="P31" s="4" t="s">
        <v>32</v>
      </c>
      <c r="Q31" s="5">
        <v>0.33333333333333331</v>
      </c>
      <c r="R31" s="5">
        <v>0.6875</v>
      </c>
      <c r="S31" s="5">
        <v>2.7777777777777776E-2</v>
      </c>
      <c r="T31" s="4" t="s">
        <v>25</v>
      </c>
      <c r="U31" s="6">
        <v>8</v>
      </c>
      <c r="V31" s="4" t="s">
        <v>29</v>
      </c>
      <c r="W31" s="4" t="s">
        <v>34</v>
      </c>
      <c r="X31" s="4" t="s">
        <v>34</v>
      </c>
      <c r="Y31" s="4" t="s">
        <v>34</v>
      </c>
    </row>
    <row r="32" spans="1:25" x14ac:dyDescent="0.15">
      <c r="A32" s="4" t="s">
        <v>21</v>
      </c>
      <c r="B32" s="4" t="s">
        <v>128</v>
      </c>
      <c r="C32" s="4" t="s">
        <v>23</v>
      </c>
      <c r="D32" s="4" t="s">
        <v>129</v>
      </c>
      <c r="E32" s="4" t="s">
        <v>79</v>
      </c>
      <c r="F32" s="4" t="s">
        <v>26</v>
      </c>
      <c r="G32" s="4" t="s">
        <v>31</v>
      </c>
      <c r="H32" s="4" t="s">
        <v>27</v>
      </c>
      <c r="I32" s="4" t="s">
        <v>122</v>
      </c>
      <c r="J32" s="4" t="s">
        <v>29</v>
      </c>
      <c r="K32" s="4" t="s">
        <v>30</v>
      </c>
      <c r="L32" s="4" t="s">
        <v>31</v>
      </c>
      <c r="M32" s="4" t="s">
        <v>27</v>
      </c>
      <c r="N32" s="4" t="s">
        <v>130</v>
      </c>
      <c r="O32" s="4" t="s">
        <v>131</v>
      </c>
      <c r="P32" s="4" t="s">
        <v>32</v>
      </c>
      <c r="Q32" s="5">
        <v>0.33333333333333331</v>
      </c>
      <c r="R32" s="5">
        <v>0.6875</v>
      </c>
      <c r="S32" s="5">
        <v>2.7777777777777776E-2</v>
      </c>
      <c r="T32" s="4" t="s">
        <v>25</v>
      </c>
      <c r="U32" s="6">
        <v>2</v>
      </c>
      <c r="V32" s="4" t="s">
        <v>29</v>
      </c>
      <c r="W32" s="4" t="s">
        <v>34</v>
      </c>
      <c r="X32" s="4" t="s">
        <v>34</v>
      </c>
      <c r="Y32" s="4" t="s">
        <v>34</v>
      </c>
    </row>
    <row r="33" spans="1:25" x14ac:dyDescent="0.15">
      <c r="A33" s="4" t="s">
        <v>21</v>
      </c>
      <c r="B33" s="4" t="s">
        <v>132</v>
      </c>
      <c r="C33" s="4" t="s">
        <v>36</v>
      </c>
      <c r="D33" s="4" t="s">
        <v>133</v>
      </c>
      <c r="E33" s="4" t="s">
        <v>25</v>
      </c>
      <c r="F33" s="4" t="s">
        <v>26</v>
      </c>
      <c r="G33" s="4" t="s">
        <v>31</v>
      </c>
      <c r="H33" s="4" t="s">
        <v>27</v>
      </c>
      <c r="I33" s="4" t="s">
        <v>134</v>
      </c>
      <c r="J33" s="4" t="s">
        <v>29</v>
      </c>
      <c r="K33" s="4" t="s">
        <v>30</v>
      </c>
      <c r="L33" s="4" t="s">
        <v>31</v>
      </c>
      <c r="M33" s="4" t="s">
        <v>27</v>
      </c>
      <c r="N33" s="4" t="s">
        <v>135</v>
      </c>
      <c r="O33" s="4" t="s">
        <v>136</v>
      </c>
      <c r="P33" s="4" t="s">
        <v>32</v>
      </c>
      <c r="Q33" s="5">
        <v>0.33333333333333331</v>
      </c>
      <c r="R33" s="5">
        <v>0.6875</v>
      </c>
      <c r="S33" s="5">
        <v>2.7777777777777776E-2</v>
      </c>
      <c r="T33" s="4" t="s">
        <v>90</v>
      </c>
      <c r="U33" s="6">
        <v>8</v>
      </c>
      <c r="V33" s="4" t="s">
        <v>29</v>
      </c>
      <c r="W33" s="4" t="s">
        <v>34</v>
      </c>
      <c r="X33" s="4" t="s">
        <v>34</v>
      </c>
      <c r="Y33" s="4" t="s">
        <v>34</v>
      </c>
    </row>
    <row r="34" spans="1:25" x14ac:dyDescent="0.15">
      <c r="A34" s="4" t="s">
        <v>21</v>
      </c>
      <c r="B34" s="4" t="s">
        <v>137</v>
      </c>
      <c r="C34" s="4" t="s">
        <v>23</v>
      </c>
      <c r="D34" s="4" t="s">
        <v>138</v>
      </c>
      <c r="E34" s="4" t="s">
        <v>79</v>
      </c>
      <c r="F34" s="4" t="s">
        <v>26</v>
      </c>
      <c r="G34" s="4" t="s">
        <v>31</v>
      </c>
      <c r="H34" s="4" t="s">
        <v>27</v>
      </c>
      <c r="I34" s="4" t="s">
        <v>122</v>
      </c>
      <c r="J34" s="4" t="s">
        <v>29</v>
      </c>
      <c r="K34" s="4" t="s">
        <v>30</v>
      </c>
      <c r="L34" s="4" t="s">
        <v>123</v>
      </c>
      <c r="M34" s="4" t="s">
        <v>27</v>
      </c>
      <c r="N34" s="4" t="s">
        <v>139</v>
      </c>
      <c r="O34" s="4" t="s">
        <v>125</v>
      </c>
      <c r="P34" s="4" t="s">
        <v>32</v>
      </c>
      <c r="Q34" s="5">
        <v>0.33333333333333331</v>
      </c>
      <c r="R34" s="5">
        <v>0.6875</v>
      </c>
      <c r="S34" s="5">
        <v>2.7777777777777776E-2</v>
      </c>
      <c r="T34" s="4" t="s">
        <v>25</v>
      </c>
      <c r="U34" s="6">
        <v>1</v>
      </c>
      <c r="V34" s="4" t="s">
        <v>29</v>
      </c>
      <c r="W34" s="4" t="s">
        <v>34</v>
      </c>
      <c r="X34" s="4" t="s">
        <v>34</v>
      </c>
      <c r="Y34" s="4" t="s">
        <v>34</v>
      </c>
    </row>
    <row r="35" spans="1:25" x14ac:dyDescent="0.15">
      <c r="A35" s="4" t="s">
        <v>21</v>
      </c>
      <c r="B35" s="4" t="s">
        <v>137</v>
      </c>
      <c r="C35" s="4" t="s">
        <v>23</v>
      </c>
      <c r="D35" s="4" t="s">
        <v>138</v>
      </c>
      <c r="E35" s="4" t="s">
        <v>79</v>
      </c>
      <c r="F35" s="4" t="s">
        <v>26</v>
      </c>
      <c r="G35" s="4" t="s">
        <v>31</v>
      </c>
      <c r="H35" s="4" t="s">
        <v>27</v>
      </c>
      <c r="I35" s="4" t="s">
        <v>122</v>
      </c>
      <c r="J35" s="4" t="s">
        <v>29</v>
      </c>
      <c r="K35" s="4" t="s">
        <v>126</v>
      </c>
      <c r="L35" s="4" t="s">
        <v>31</v>
      </c>
      <c r="M35" s="4" t="s">
        <v>27</v>
      </c>
      <c r="N35" s="4" t="s">
        <v>140</v>
      </c>
      <c r="O35" s="4" t="s">
        <v>125</v>
      </c>
      <c r="P35" s="4" t="s">
        <v>32</v>
      </c>
      <c r="Q35" s="5">
        <v>0.33333333333333331</v>
      </c>
      <c r="R35" s="5">
        <v>0.6875</v>
      </c>
      <c r="S35" s="5">
        <v>2.7777777777777776E-2</v>
      </c>
      <c r="T35" s="4" t="s">
        <v>25</v>
      </c>
      <c r="U35" s="6">
        <v>1</v>
      </c>
      <c r="V35" s="4" t="s">
        <v>29</v>
      </c>
      <c r="W35" s="4" t="s">
        <v>34</v>
      </c>
      <c r="X35" s="4" t="s">
        <v>34</v>
      </c>
      <c r="Y35" s="4" t="s">
        <v>34</v>
      </c>
    </row>
    <row r="36" spans="1:25" x14ac:dyDescent="0.15">
      <c r="A36" s="4" t="s">
        <v>21</v>
      </c>
      <c r="B36" s="4" t="s">
        <v>141</v>
      </c>
      <c r="C36" s="4" t="s">
        <v>23</v>
      </c>
      <c r="D36" s="4" t="s">
        <v>142</v>
      </c>
      <c r="E36" s="4" t="s">
        <v>79</v>
      </c>
      <c r="F36" s="4" t="s">
        <v>26</v>
      </c>
      <c r="G36" s="4" t="s">
        <v>31</v>
      </c>
      <c r="H36" s="4" t="s">
        <v>27</v>
      </c>
      <c r="I36" s="4" t="s">
        <v>122</v>
      </c>
      <c r="J36" s="4" t="s">
        <v>29</v>
      </c>
      <c r="K36" s="4" t="s">
        <v>30</v>
      </c>
      <c r="L36" s="4" t="s">
        <v>123</v>
      </c>
      <c r="M36" s="4" t="s">
        <v>27</v>
      </c>
      <c r="N36" s="4" t="s">
        <v>143</v>
      </c>
      <c r="O36" s="4" t="s">
        <v>79</v>
      </c>
      <c r="P36" s="4" t="s">
        <v>32</v>
      </c>
      <c r="Q36" s="5">
        <v>0.33333333333333331</v>
      </c>
      <c r="R36" s="5">
        <v>0.6875</v>
      </c>
      <c r="S36" s="5">
        <v>2.7777777777777776E-2</v>
      </c>
      <c r="T36" s="4" t="s">
        <v>25</v>
      </c>
      <c r="U36" s="6">
        <v>1</v>
      </c>
      <c r="V36" s="4" t="s">
        <v>29</v>
      </c>
      <c r="W36" s="4" t="s">
        <v>34</v>
      </c>
      <c r="X36" s="4" t="s">
        <v>34</v>
      </c>
      <c r="Y36" s="4" t="s">
        <v>34</v>
      </c>
    </row>
    <row r="37" spans="1:25" x14ac:dyDescent="0.15">
      <c r="A37" s="4" t="s">
        <v>21</v>
      </c>
      <c r="B37" s="4" t="s">
        <v>141</v>
      </c>
      <c r="C37" s="4" t="s">
        <v>23</v>
      </c>
      <c r="D37" s="4" t="s">
        <v>142</v>
      </c>
      <c r="E37" s="4" t="s">
        <v>79</v>
      </c>
      <c r="F37" s="4" t="s">
        <v>26</v>
      </c>
      <c r="G37" s="4" t="s">
        <v>31</v>
      </c>
      <c r="H37" s="4" t="s">
        <v>27</v>
      </c>
      <c r="I37" s="4" t="s">
        <v>122</v>
      </c>
      <c r="J37" s="4" t="s">
        <v>29</v>
      </c>
      <c r="K37" s="4" t="s">
        <v>126</v>
      </c>
      <c r="L37" s="4" t="s">
        <v>31</v>
      </c>
      <c r="M37" s="4" t="s">
        <v>27</v>
      </c>
      <c r="N37" s="4" t="s">
        <v>144</v>
      </c>
      <c r="O37" s="4" t="s">
        <v>79</v>
      </c>
      <c r="P37" s="4" t="s">
        <v>32</v>
      </c>
      <c r="Q37" s="5">
        <v>0.33333333333333331</v>
      </c>
      <c r="R37" s="5">
        <v>0.6875</v>
      </c>
      <c r="S37" s="5">
        <v>2.7777777777777776E-2</v>
      </c>
      <c r="T37" s="4" t="s">
        <v>25</v>
      </c>
      <c r="U37" s="6">
        <v>1</v>
      </c>
      <c r="V37" s="4" t="s">
        <v>29</v>
      </c>
      <c r="W37" s="4" t="s">
        <v>34</v>
      </c>
      <c r="X37" s="4" t="s">
        <v>34</v>
      </c>
      <c r="Y37" s="4" t="s">
        <v>34</v>
      </c>
    </row>
    <row r="38" spans="1:25" x14ac:dyDescent="0.15">
      <c r="A38" s="4" t="s">
        <v>21</v>
      </c>
      <c r="B38" s="4" t="s">
        <v>145</v>
      </c>
      <c r="C38" s="4" t="s">
        <v>23</v>
      </c>
      <c r="D38" s="4" t="s">
        <v>146</v>
      </c>
      <c r="E38" s="4" t="s">
        <v>79</v>
      </c>
      <c r="F38" s="4" t="s">
        <v>26</v>
      </c>
      <c r="G38" s="4" t="s">
        <v>31</v>
      </c>
      <c r="H38" s="4" t="s">
        <v>27</v>
      </c>
      <c r="I38" s="4" t="s">
        <v>122</v>
      </c>
      <c r="J38" s="4" t="s">
        <v>29</v>
      </c>
      <c r="K38" s="4" t="s">
        <v>30</v>
      </c>
      <c r="L38" s="4" t="s">
        <v>123</v>
      </c>
      <c r="M38" s="4" t="s">
        <v>27</v>
      </c>
      <c r="N38" s="4" t="s">
        <v>147</v>
      </c>
      <c r="O38" s="4" t="s">
        <v>131</v>
      </c>
      <c r="P38" s="4" t="s">
        <v>32</v>
      </c>
      <c r="Q38" s="5">
        <v>0.33333333333333331</v>
      </c>
      <c r="R38" s="5">
        <v>0.6875</v>
      </c>
      <c r="S38" s="5">
        <v>2.7777777777777776E-2</v>
      </c>
      <c r="T38" s="4" t="s">
        <v>25</v>
      </c>
      <c r="U38" s="6">
        <v>1</v>
      </c>
      <c r="V38" s="4" t="s">
        <v>29</v>
      </c>
      <c r="W38" s="4" t="s">
        <v>34</v>
      </c>
      <c r="X38" s="4" t="s">
        <v>34</v>
      </c>
      <c r="Y38" s="4" t="s">
        <v>34</v>
      </c>
    </row>
    <row r="39" spans="1:25" x14ac:dyDescent="0.15">
      <c r="A39" s="4" t="s">
        <v>21</v>
      </c>
      <c r="B39" s="4" t="s">
        <v>145</v>
      </c>
      <c r="C39" s="4" t="s">
        <v>23</v>
      </c>
      <c r="D39" s="4" t="s">
        <v>146</v>
      </c>
      <c r="E39" s="4" t="s">
        <v>79</v>
      </c>
      <c r="F39" s="4" t="s">
        <v>26</v>
      </c>
      <c r="G39" s="4" t="s">
        <v>31</v>
      </c>
      <c r="H39" s="4" t="s">
        <v>27</v>
      </c>
      <c r="I39" s="4" t="s">
        <v>122</v>
      </c>
      <c r="J39" s="4" t="s">
        <v>29</v>
      </c>
      <c r="K39" s="4" t="s">
        <v>126</v>
      </c>
      <c r="L39" s="4" t="s">
        <v>31</v>
      </c>
      <c r="M39" s="4" t="s">
        <v>27</v>
      </c>
      <c r="N39" s="4" t="s">
        <v>148</v>
      </c>
      <c r="O39" s="4" t="s">
        <v>131</v>
      </c>
      <c r="P39" s="4" t="s">
        <v>32</v>
      </c>
      <c r="Q39" s="5">
        <v>0.33333333333333331</v>
      </c>
      <c r="R39" s="5">
        <v>0.6875</v>
      </c>
      <c r="S39" s="5">
        <v>2.7777777777777776E-2</v>
      </c>
      <c r="T39" s="4" t="s">
        <v>25</v>
      </c>
      <c r="U39" s="6">
        <v>1</v>
      </c>
      <c r="V39" s="4" t="s">
        <v>29</v>
      </c>
      <c r="W39" s="4" t="s">
        <v>34</v>
      </c>
      <c r="X39" s="4" t="s">
        <v>34</v>
      </c>
      <c r="Y39" s="4" t="s">
        <v>34</v>
      </c>
    </row>
    <row r="40" spans="1:25" x14ac:dyDescent="0.15">
      <c r="A40" s="4" t="s">
        <v>21</v>
      </c>
      <c r="B40" s="4" t="s">
        <v>149</v>
      </c>
      <c r="C40" s="4" t="s">
        <v>23</v>
      </c>
      <c r="D40" s="4" t="s">
        <v>150</v>
      </c>
      <c r="E40" s="4" t="s">
        <v>79</v>
      </c>
      <c r="F40" s="4" t="s">
        <v>26</v>
      </c>
      <c r="G40" s="4" t="s">
        <v>31</v>
      </c>
      <c r="H40" s="4" t="s">
        <v>27</v>
      </c>
      <c r="I40" s="4" t="s">
        <v>122</v>
      </c>
      <c r="J40" s="4" t="s">
        <v>29</v>
      </c>
      <c r="K40" s="4" t="s">
        <v>30</v>
      </c>
      <c r="L40" s="4" t="s">
        <v>123</v>
      </c>
      <c r="M40" s="4" t="s">
        <v>27</v>
      </c>
      <c r="N40" s="4" t="s">
        <v>151</v>
      </c>
      <c r="O40" s="4" t="s">
        <v>125</v>
      </c>
      <c r="P40" s="4" t="s">
        <v>32</v>
      </c>
      <c r="Q40" s="5">
        <v>0.33333333333333331</v>
      </c>
      <c r="R40" s="5">
        <v>0.6875</v>
      </c>
      <c r="S40" s="5">
        <v>2.7777777777777776E-2</v>
      </c>
      <c r="T40" s="4" t="s">
        <v>25</v>
      </c>
      <c r="U40" s="6">
        <v>1</v>
      </c>
      <c r="V40" s="4" t="s">
        <v>29</v>
      </c>
      <c r="W40" s="4" t="s">
        <v>34</v>
      </c>
      <c r="X40" s="4" t="s">
        <v>34</v>
      </c>
      <c r="Y40" s="4" t="s">
        <v>34</v>
      </c>
    </row>
    <row r="41" spans="1:25" x14ac:dyDescent="0.15">
      <c r="A41" s="4" t="s">
        <v>21</v>
      </c>
      <c r="B41" s="4" t="s">
        <v>149</v>
      </c>
      <c r="C41" s="4" t="s">
        <v>23</v>
      </c>
      <c r="D41" s="4" t="s">
        <v>150</v>
      </c>
      <c r="E41" s="4" t="s">
        <v>79</v>
      </c>
      <c r="F41" s="4" t="s">
        <v>26</v>
      </c>
      <c r="G41" s="4" t="s">
        <v>31</v>
      </c>
      <c r="H41" s="4" t="s">
        <v>27</v>
      </c>
      <c r="I41" s="4" t="s">
        <v>122</v>
      </c>
      <c r="J41" s="4" t="s">
        <v>29</v>
      </c>
      <c r="K41" s="4" t="s">
        <v>126</v>
      </c>
      <c r="L41" s="4" t="s">
        <v>31</v>
      </c>
      <c r="M41" s="4" t="s">
        <v>27</v>
      </c>
      <c r="N41" s="4" t="s">
        <v>152</v>
      </c>
      <c r="O41" s="4" t="s">
        <v>125</v>
      </c>
      <c r="P41" s="4" t="s">
        <v>32</v>
      </c>
      <c r="Q41" s="5">
        <v>0.33333333333333331</v>
      </c>
      <c r="R41" s="5">
        <v>0.6875</v>
      </c>
      <c r="S41" s="5">
        <v>2.7777777777777776E-2</v>
      </c>
      <c r="T41" s="4" t="s">
        <v>25</v>
      </c>
      <c r="U41" s="6">
        <v>2</v>
      </c>
      <c r="V41" s="4" t="s">
        <v>29</v>
      </c>
      <c r="W41" s="4" t="s">
        <v>34</v>
      </c>
      <c r="X41" s="4" t="s">
        <v>34</v>
      </c>
      <c r="Y41" s="4" t="s">
        <v>34</v>
      </c>
    </row>
    <row r="42" spans="1:25" x14ac:dyDescent="0.15">
      <c r="A42" s="4" t="s">
        <v>21</v>
      </c>
      <c r="B42" s="4" t="s">
        <v>153</v>
      </c>
      <c r="C42" s="4" t="s">
        <v>23</v>
      </c>
      <c r="D42" s="4" t="s">
        <v>154</v>
      </c>
      <c r="E42" s="4" t="s">
        <v>79</v>
      </c>
      <c r="F42" s="4" t="s">
        <v>26</v>
      </c>
      <c r="G42" s="4" t="s">
        <v>31</v>
      </c>
      <c r="H42" s="4" t="s">
        <v>27</v>
      </c>
      <c r="I42" s="4" t="s">
        <v>122</v>
      </c>
      <c r="J42" s="4" t="s">
        <v>29</v>
      </c>
      <c r="K42" s="4" t="s">
        <v>30</v>
      </c>
      <c r="L42" s="4" t="s">
        <v>31</v>
      </c>
      <c r="M42" s="4" t="s">
        <v>27</v>
      </c>
      <c r="N42" s="4" t="s">
        <v>155</v>
      </c>
      <c r="O42" s="4" t="s">
        <v>125</v>
      </c>
      <c r="P42" s="4" t="s">
        <v>32</v>
      </c>
      <c r="Q42" s="5">
        <v>0.33333333333333331</v>
      </c>
      <c r="R42" s="5">
        <v>0.6875</v>
      </c>
      <c r="S42" s="5">
        <v>2.7777777777777776E-2</v>
      </c>
      <c r="T42" s="4" t="s">
        <v>25</v>
      </c>
      <c r="U42" s="6">
        <v>2</v>
      </c>
      <c r="V42" s="4" t="s">
        <v>29</v>
      </c>
      <c r="W42" s="4" t="s">
        <v>34</v>
      </c>
      <c r="X42" s="4" t="s">
        <v>34</v>
      </c>
      <c r="Y42" s="4" t="s">
        <v>34</v>
      </c>
    </row>
    <row r="43" spans="1:25" x14ac:dyDescent="0.15">
      <c r="A43" s="4" t="s">
        <v>21</v>
      </c>
      <c r="B43" s="4" t="s">
        <v>156</v>
      </c>
      <c r="C43" s="4" t="s">
        <v>23</v>
      </c>
      <c r="D43" s="4" t="s">
        <v>157</v>
      </c>
      <c r="E43" s="4" t="s">
        <v>79</v>
      </c>
      <c r="F43" s="4" t="s">
        <v>26</v>
      </c>
      <c r="G43" s="4" t="s">
        <v>31</v>
      </c>
      <c r="H43" s="4" t="s">
        <v>27</v>
      </c>
      <c r="I43" s="4" t="s">
        <v>122</v>
      </c>
      <c r="J43" s="4" t="s">
        <v>29</v>
      </c>
      <c r="K43" s="4" t="s">
        <v>30</v>
      </c>
      <c r="L43" s="4" t="s">
        <v>31</v>
      </c>
      <c r="M43" s="4" t="s">
        <v>27</v>
      </c>
      <c r="N43" s="4" t="s">
        <v>158</v>
      </c>
      <c r="O43" s="4" t="s">
        <v>125</v>
      </c>
      <c r="P43" s="4" t="s">
        <v>32</v>
      </c>
      <c r="Q43" s="5">
        <v>0.33333333333333331</v>
      </c>
      <c r="R43" s="5">
        <v>0.6875</v>
      </c>
      <c r="S43" s="5">
        <v>2.7777777777777776E-2</v>
      </c>
      <c r="T43" s="4" t="s">
        <v>25</v>
      </c>
      <c r="U43" s="6">
        <v>1</v>
      </c>
      <c r="V43" s="4" t="s">
        <v>29</v>
      </c>
      <c r="W43" s="4" t="s">
        <v>34</v>
      </c>
      <c r="X43" s="4" t="s">
        <v>34</v>
      </c>
      <c r="Y43" s="4" t="s">
        <v>34</v>
      </c>
    </row>
    <row r="44" spans="1:25" x14ac:dyDescent="0.15">
      <c r="A44" s="4" t="s">
        <v>21</v>
      </c>
      <c r="B44" s="4" t="s">
        <v>159</v>
      </c>
      <c r="C44" s="4" t="s">
        <v>23</v>
      </c>
      <c r="D44" s="4" t="s">
        <v>160</v>
      </c>
      <c r="E44" s="4" t="s">
        <v>79</v>
      </c>
      <c r="F44" s="4" t="s">
        <v>26</v>
      </c>
      <c r="G44" s="4" t="s">
        <v>31</v>
      </c>
      <c r="H44" s="4" t="s">
        <v>27</v>
      </c>
      <c r="I44" s="4" t="s">
        <v>122</v>
      </c>
      <c r="J44" s="4" t="s">
        <v>29</v>
      </c>
      <c r="K44" s="4" t="s">
        <v>30</v>
      </c>
      <c r="L44" s="4" t="s">
        <v>123</v>
      </c>
      <c r="M44" s="4" t="s">
        <v>27</v>
      </c>
      <c r="N44" s="4" t="s">
        <v>161</v>
      </c>
      <c r="O44" s="4" t="s">
        <v>125</v>
      </c>
      <c r="P44" s="4" t="s">
        <v>32</v>
      </c>
      <c r="Q44" s="5">
        <v>0.33333333333333331</v>
      </c>
      <c r="R44" s="5">
        <v>0.6875</v>
      </c>
      <c r="S44" s="5">
        <v>2.7777777777777776E-2</v>
      </c>
      <c r="T44" s="4" t="s">
        <v>25</v>
      </c>
      <c r="U44" s="6">
        <v>1</v>
      </c>
      <c r="V44" s="4" t="s">
        <v>29</v>
      </c>
      <c r="W44" s="4" t="s">
        <v>34</v>
      </c>
      <c r="X44" s="4" t="s">
        <v>34</v>
      </c>
      <c r="Y44" s="4" t="s">
        <v>34</v>
      </c>
    </row>
    <row r="45" spans="1:25" x14ac:dyDescent="0.15">
      <c r="A45" s="4" t="s">
        <v>21</v>
      </c>
      <c r="B45" s="4" t="s">
        <v>159</v>
      </c>
      <c r="C45" s="4" t="s">
        <v>23</v>
      </c>
      <c r="D45" s="4" t="s">
        <v>160</v>
      </c>
      <c r="E45" s="4" t="s">
        <v>79</v>
      </c>
      <c r="F45" s="4" t="s">
        <v>26</v>
      </c>
      <c r="G45" s="4" t="s">
        <v>31</v>
      </c>
      <c r="H45" s="4" t="s">
        <v>27</v>
      </c>
      <c r="I45" s="4" t="s">
        <v>122</v>
      </c>
      <c r="J45" s="4" t="s">
        <v>29</v>
      </c>
      <c r="K45" s="4" t="s">
        <v>126</v>
      </c>
      <c r="L45" s="4" t="s">
        <v>31</v>
      </c>
      <c r="M45" s="4" t="s">
        <v>27</v>
      </c>
      <c r="N45" s="4" t="s">
        <v>162</v>
      </c>
      <c r="O45" s="4" t="s">
        <v>125</v>
      </c>
      <c r="P45" s="4" t="s">
        <v>32</v>
      </c>
      <c r="Q45" s="5">
        <v>0.33333333333333331</v>
      </c>
      <c r="R45" s="5">
        <v>0.6875</v>
      </c>
      <c r="S45" s="5">
        <v>2.7777777777777776E-2</v>
      </c>
      <c r="T45" s="4" t="s">
        <v>25</v>
      </c>
      <c r="U45" s="6">
        <v>1</v>
      </c>
      <c r="V45" s="4" t="s">
        <v>29</v>
      </c>
      <c r="W45" s="4" t="s">
        <v>34</v>
      </c>
      <c r="X45" s="4" t="s">
        <v>34</v>
      </c>
      <c r="Y45" s="4" t="s">
        <v>34</v>
      </c>
    </row>
    <row r="46" spans="1:25" x14ac:dyDescent="0.15">
      <c r="A46" s="4" t="s">
        <v>21</v>
      </c>
      <c r="B46" s="4" t="s">
        <v>163</v>
      </c>
      <c r="C46" s="4" t="s">
        <v>23</v>
      </c>
      <c r="D46" s="4" t="s">
        <v>164</v>
      </c>
      <c r="E46" s="4" t="s">
        <v>79</v>
      </c>
      <c r="F46" s="4" t="s">
        <v>26</v>
      </c>
      <c r="G46" s="4" t="s">
        <v>31</v>
      </c>
      <c r="H46" s="4" t="s">
        <v>27</v>
      </c>
      <c r="I46" s="4" t="s">
        <v>122</v>
      </c>
      <c r="J46" s="4" t="s">
        <v>29</v>
      </c>
      <c r="K46" s="4" t="s">
        <v>30</v>
      </c>
      <c r="L46" s="4" t="s">
        <v>123</v>
      </c>
      <c r="M46" s="4" t="s">
        <v>27</v>
      </c>
      <c r="N46" s="4" t="s">
        <v>165</v>
      </c>
      <c r="O46" s="4" t="s">
        <v>131</v>
      </c>
      <c r="P46" s="4" t="s">
        <v>32</v>
      </c>
      <c r="Q46" s="5">
        <v>0.33333333333333331</v>
      </c>
      <c r="R46" s="5">
        <v>0.6875</v>
      </c>
      <c r="S46" s="5">
        <v>2.7777777777777776E-2</v>
      </c>
      <c r="T46" s="4" t="s">
        <v>25</v>
      </c>
      <c r="U46" s="6">
        <v>1</v>
      </c>
      <c r="V46" s="4" t="s">
        <v>29</v>
      </c>
      <c r="W46" s="4" t="s">
        <v>34</v>
      </c>
      <c r="X46" s="4" t="s">
        <v>34</v>
      </c>
      <c r="Y46" s="4" t="s">
        <v>34</v>
      </c>
    </row>
    <row r="47" spans="1:25" x14ac:dyDescent="0.15">
      <c r="A47" s="4" t="s">
        <v>21</v>
      </c>
      <c r="B47" s="4" t="s">
        <v>163</v>
      </c>
      <c r="C47" s="4" t="s">
        <v>23</v>
      </c>
      <c r="D47" s="4" t="s">
        <v>164</v>
      </c>
      <c r="E47" s="4" t="s">
        <v>79</v>
      </c>
      <c r="F47" s="4" t="s">
        <v>26</v>
      </c>
      <c r="G47" s="4" t="s">
        <v>31</v>
      </c>
      <c r="H47" s="4" t="s">
        <v>27</v>
      </c>
      <c r="I47" s="4" t="s">
        <v>122</v>
      </c>
      <c r="J47" s="4" t="s">
        <v>29</v>
      </c>
      <c r="K47" s="4" t="s">
        <v>126</v>
      </c>
      <c r="L47" s="4" t="s">
        <v>31</v>
      </c>
      <c r="M47" s="4" t="s">
        <v>27</v>
      </c>
      <c r="N47" s="4" t="s">
        <v>166</v>
      </c>
      <c r="O47" s="4" t="s">
        <v>131</v>
      </c>
      <c r="P47" s="4" t="s">
        <v>32</v>
      </c>
      <c r="Q47" s="5">
        <v>0.33333333333333331</v>
      </c>
      <c r="R47" s="5">
        <v>0.6875</v>
      </c>
      <c r="S47" s="5">
        <v>2.7777777777777776E-2</v>
      </c>
      <c r="T47" s="4" t="s">
        <v>25</v>
      </c>
      <c r="U47" s="6">
        <v>1</v>
      </c>
      <c r="V47" s="4" t="s">
        <v>29</v>
      </c>
      <c r="W47" s="4" t="s">
        <v>34</v>
      </c>
      <c r="X47" s="4" t="s">
        <v>34</v>
      </c>
      <c r="Y47" s="4" t="s">
        <v>34</v>
      </c>
    </row>
    <row r="48" spans="1:25" x14ac:dyDescent="0.15">
      <c r="A48" s="4" t="s">
        <v>21</v>
      </c>
      <c r="B48" s="4" t="s">
        <v>167</v>
      </c>
      <c r="C48" s="4" t="s">
        <v>23</v>
      </c>
      <c r="D48" s="4" t="s">
        <v>168</v>
      </c>
      <c r="E48" s="4" t="s">
        <v>79</v>
      </c>
      <c r="F48" s="4" t="s">
        <v>26</v>
      </c>
      <c r="G48" s="4" t="s">
        <v>31</v>
      </c>
      <c r="H48" s="4" t="s">
        <v>27</v>
      </c>
      <c r="I48" s="4" t="s">
        <v>122</v>
      </c>
      <c r="J48" s="4" t="s">
        <v>29</v>
      </c>
      <c r="K48" s="4" t="s">
        <v>30</v>
      </c>
      <c r="L48" s="4" t="s">
        <v>123</v>
      </c>
      <c r="M48" s="4" t="s">
        <v>27</v>
      </c>
      <c r="N48" s="4" t="s">
        <v>169</v>
      </c>
      <c r="O48" s="4" t="s">
        <v>131</v>
      </c>
      <c r="P48" s="4" t="s">
        <v>32</v>
      </c>
      <c r="Q48" s="5">
        <v>0.33333333333333331</v>
      </c>
      <c r="R48" s="5">
        <v>0.6875</v>
      </c>
      <c r="S48" s="5">
        <v>2.7777777777777776E-2</v>
      </c>
      <c r="T48" s="4" t="s">
        <v>25</v>
      </c>
      <c r="U48" s="6">
        <v>1</v>
      </c>
      <c r="V48" s="4" t="s">
        <v>29</v>
      </c>
      <c r="W48" s="4" t="s">
        <v>34</v>
      </c>
      <c r="X48" s="4" t="s">
        <v>34</v>
      </c>
      <c r="Y48" s="4" t="s">
        <v>34</v>
      </c>
    </row>
    <row r="49" spans="1:25" x14ac:dyDescent="0.15">
      <c r="A49" s="4" t="s">
        <v>21</v>
      </c>
      <c r="B49" s="4" t="s">
        <v>167</v>
      </c>
      <c r="C49" s="4" t="s">
        <v>23</v>
      </c>
      <c r="D49" s="4" t="s">
        <v>168</v>
      </c>
      <c r="E49" s="4" t="s">
        <v>79</v>
      </c>
      <c r="F49" s="4" t="s">
        <v>26</v>
      </c>
      <c r="G49" s="4" t="s">
        <v>31</v>
      </c>
      <c r="H49" s="4" t="s">
        <v>27</v>
      </c>
      <c r="I49" s="4" t="s">
        <v>122</v>
      </c>
      <c r="J49" s="4" t="s">
        <v>29</v>
      </c>
      <c r="K49" s="4" t="s">
        <v>126</v>
      </c>
      <c r="L49" s="4" t="s">
        <v>31</v>
      </c>
      <c r="M49" s="4" t="s">
        <v>27</v>
      </c>
      <c r="N49" s="4" t="s">
        <v>170</v>
      </c>
      <c r="O49" s="4" t="s">
        <v>131</v>
      </c>
      <c r="P49" s="4" t="s">
        <v>32</v>
      </c>
      <c r="Q49" s="5">
        <v>0.33333333333333331</v>
      </c>
      <c r="R49" s="5">
        <v>0.6875</v>
      </c>
      <c r="S49" s="5">
        <v>2.7777777777777776E-2</v>
      </c>
      <c r="T49" s="4" t="s">
        <v>25</v>
      </c>
      <c r="U49" s="6">
        <v>2</v>
      </c>
      <c r="V49" s="4" t="s">
        <v>29</v>
      </c>
      <c r="W49" s="4" t="s">
        <v>34</v>
      </c>
      <c r="X49" s="4" t="s">
        <v>34</v>
      </c>
      <c r="Y49" s="4" t="s">
        <v>34</v>
      </c>
    </row>
    <row r="50" spans="1:25" x14ac:dyDescent="0.15">
      <c r="A50" s="4" t="s">
        <v>21</v>
      </c>
      <c r="B50" s="4" t="s">
        <v>171</v>
      </c>
      <c r="C50" s="4" t="s">
        <v>23</v>
      </c>
      <c r="D50" s="4" t="s">
        <v>172</v>
      </c>
      <c r="E50" s="4" t="s">
        <v>79</v>
      </c>
      <c r="F50" s="4" t="s">
        <v>26</v>
      </c>
      <c r="G50" s="4" t="s">
        <v>31</v>
      </c>
      <c r="H50" s="4" t="s">
        <v>27</v>
      </c>
      <c r="I50" s="4" t="s">
        <v>122</v>
      </c>
      <c r="J50" s="4" t="s">
        <v>29</v>
      </c>
      <c r="K50" s="4" t="s">
        <v>30</v>
      </c>
      <c r="L50" s="4" t="s">
        <v>31</v>
      </c>
      <c r="M50" s="4" t="s">
        <v>27</v>
      </c>
      <c r="N50" s="4" t="s">
        <v>173</v>
      </c>
      <c r="O50" s="4" t="s">
        <v>131</v>
      </c>
      <c r="P50" s="4" t="s">
        <v>32</v>
      </c>
      <c r="Q50" s="5">
        <v>0.33333333333333331</v>
      </c>
      <c r="R50" s="5">
        <v>0.6875</v>
      </c>
      <c r="S50" s="5">
        <v>2.7777777777777776E-2</v>
      </c>
      <c r="T50" s="4" t="s">
        <v>25</v>
      </c>
      <c r="U50" s="6">
        <v>1</v>
      </c>
      <c r="V50" s="4" t="s">
        <v>29</v>
      </c>
      <c r="W50" s="4" t="s">
        <v>34</v>
      </c>
      <c r="X50" s="4" t="s">
        <v>34</v>
      </c>
      <c r="Y50" s="4" t="s">
        <v>34</v>
      </c>
    </row>
    <row r="51" spans="1:25" x14ac:dyDescent="0.15">
      <c r="A51" s="4" t="s">
        <v>21</v>
      </c>
      <c r="B51" s="4" t="s">
        <v>174</v>
      </c>
      <c r="C51" s="4" t="s">
        <v>23</v>
      </c>
      <c r="D51" s="4" t="s">
        <v>175</v>
      </c>
      <c r="E51" s="4" t="s">
        <v>79</v>
      </c>
      <c r="F51" s="4" t="s">
        <v>26</v>
      </c>
      <c r="G51" s="4" t="s">
        <v>31</v>
      </c>
      <c r="H51" s="4" t="s">
        <v>176</v>
      </c>
      <c r="I51" s="4" t="s">
        <v>122</v>
      </c>
      <c r="J51" s="4" t="s">
        <v>29</v>
      </c>
      <c r="K51" s="4" t="s">
        <v>30</v>
      </c>
      <c r="L51" s="4" t="s">
        <v>31</v>
      </c>
      <c r="M51" s="4" t="s">
        <v>176</v>
      </c>
      <c r="N51" s="4" t="s">
        <v>177</v>
      </c>
      <c r="O51" s="4" t="s">
        <v>125</v>
      </c>
      <c r="P51" s="4" t="s">
        <v>32</v>
      </c>
      <c r="Q51" s="5">
        <v>0.33333333333333331</v>
      </c>
      <c r="R51" s="5">
        <v>0.6875</v>
      </c>
      <c r="S51" s="5">
        <v>2.7777777777777776E-2</v>
      </c>
      <c r="T51" s="4" t="s">
        <v>25</v>
      </c>
      <c r="U51" s="6">
        <v>1</v>
      </c>
      <c r="V51" s="4" t="s">
        <v>29</v>
      </c>
      <c r="W51" s="4" t="s">
        <v>34</v>
      </c>
      <c r="X51" s="4" t="s">
        <v>34</v>
      </c>
      <c r="Y51" s="4" t="s">
        <v>34</v>
      </c>
    </row>
    <row r="52" spans="1:25" x14ac:dyDescent="0.15">
      <c r="A52" s="4" t="s">
        <v>21</v>
      </c>
      <c r="B52" s="4" t="s">
        <v>178</v>
      </c>
      <c r="C52" s="4" t="s">
        <v>23</v>
      </c>
      <c r="D52" s="4" t="s">
        <v>179</v>
      </c>
      <c r="E52" s="4" t="s">
        <v>79</v>
      </c>
      <c r="F52" s="4" t="s">
        <v>26</v>
      </c>
      <c r="G52" s="4" t="s">
        <v>31</v>
      </c>
      <c r="H52" s="4" t="s">
        <v>176</v>
      </c>
      <c r="I52" s="4" t="s">
        <v>122</v>
      </c>
      <c r="J52" s="4" t="s">
        <v>29</v>
      </c>
      <c r="K52" s="4" t="s">
        <v>30</v>
      </c>
      <c r="L52" s="4" t="s">
        <v>31</v>
      </c>
      <c r="M52" s="4" t="s">
        <v>176</v>
      </c>
      <c r="N52" s="4" t="s">
        <v>177</v>
      </c>
      <c r="O52" s="4" t="s">
        <v>125</v>
      </c>
      <c r="P52" s="4" t="s">
        <v>32</v>
      </c>
      <c r="Q52" s="5">
        <v>0.33333333333333331</v>
      </c>
      <c r="R52" s="5">
        <v>0.6875</v>
      </c>
      <c r="S52" s="5">
        <v>2.7777777777777776E-2</v>
      </c>
      <c r="T52" s="4" t="s">
        <v>25</v>
      </c>
      <c r="U52" s="6">
        <v>1</v>
      </c>
      <c r="V52" s="4" t="s">
        <v>29</v>
      </c>
      <c r="W52" s="4" t="s">
        <v>34</v>
      </c>
      <c r="X52" s="4" t="s">
        <v>34</v>
      </c>
      <c r="Y52" s="4" t="s">
        <v>34</v>
      </c>
    </row>
    <row r="53" spans="1:25" x14ac:dyDescent="0.15">
      <c r="A53" s="4" t="s">
        <v>21</v>
      </c>
      <c r="B53" s="4" t="s">
        <v>180</v>
      </c>
      <c r="C53" s="4" t="s">
        <v>23</v>
      </c>
      <c r="D53" s="4" t="s">
        <v>181</v>
      </c>
      <c r="E53" s="4" t="s">
        <v>79</v>
      </c>
      <c r="F53" s="4" t="s">
        <v>26</v>
      </c>
      <c r="G53" s="4" t="s">
        <v>31</v>
      </c>
      <c r="H53" s="4" t="s">
        <v>27</v>
      </c>
      <c r="I53" s="4" t="s">
        <v>122</v>
      </c>
      <c r="J53" s="4" t="s">
        <v>29</v>
      </c>
      <c r="K53" s="4" t="s">
        <v>30</v>
      </c>
      <c r="L53" s="4" t="s">
        <v>123</v>
      </c>
      <c r="M53" s="4" t="s">
        <v>27</v>
      </c>
      <c r="N53" s="4" t="s">
        <v>182</v>
      </c>
      <c r="O53" s="4" t="s">
        <v>125</v>
      </c>
      <c r="P53" s="4" t="s">
        <v>32</v>
      </c>
      <c r="Q53" s="5">
        <v>0.33333333333333331</v>
      </c>
      <c r="R53" s="5">
        <v>0.6875</v>
      </c>
      <c r="S53" s="5">
        <v>2.7777777777777776E-2</v>
      </c>
      <c r="T53" s="4" t="s">
        <v>25</v>
      </c>
      <c r="U53" s="6">
        <v>1</v>
      </c>
      <c r="V53" s="4" t="s">
        <v>29</v>
      </c>
      <c r="W53" s="4" t="s">
        <v>34</v>
      </c>
      <c r="X53" s="4" t="s">
        <v>34</v>
      </c>
      <c r="Y53" s="4" t="s">
        <v>34</v>
      </c>
    </row>
    <row r="54" spans="1:25" x14ac:dyDescent="0.15">
      <c r="A54" s="4" t="s">
        <v>21</v>
      </c>
      <c r="B54" s="4" t="s">
        <v>180</v>
      </c>
      <c r="C54" s="4" t="s">
        <v>23</v>
      </c>
      <c r="D54" s="4" t="s">
        <v>181</v>
      </c>
      <c r="E54" s="4" t="s">
        <v>79</v>
      </c>
      <c r="F54" s="4" t="s">
        <v>26</v>
      </c>
      <c r="G54" s="4" t="s">
        <v>31</v>
      </c>
      <c r="H54" s="4" t="s">
        <v>27</v>
      </c>
      <c r="I54" s="4" t="s">
        <v>122</v>
      </c>
      <c r="J54" s="4" t="s">
        <v>29</v>
      </c>
      <c r="K54" s="4" t="s">
        <v>126</v>
      </c>
      <c r="L54" s="4" t="s">
        <v>31</v>
      </c>
      <c r="M54" s="4" t="s">
        <v>27</v>
      </c>
      <c r="N54" s="4" t="s">
        <v>183</v>
      </c>
      <c r="O54" s="4" t="s">
        <v>125</v>
      </c>
      <c r="P54" s="4" t="s">
        <v>32</v>
      </c>
      <c r="Q54" s="5">
        <v>0.33333333333333331</v>
      </c>
      <c r="R54" s="5">
        <v>0.6875</v>
      </c>
      <c r="S54" s="5">
        <v>2.7777777777777776E-2</v>
      </c>
      <c r="T54" s="4" t="s">
        <v>25</v>
      </c>
      <c r="U54" s="6">
        <v>1</v>
      </c>
      <c r="V54" s="4" t="s">
        <v>29</v>
      </c>
      <c r="W54" s="4" t="s">
        <v>34</v>
      </c>
      <c r="X54" s="4" t="s">
        <v>34</v>
      </c>
      <c r="Y54" s="4" t="s">
        <v>34</v>
      </c>
    </row>
    <row r="55" spans="1:25" x14ac:dyDescent="0.15">
      <c r="A55" s="4" t="s">
        <v>21</v>
      </c>
      <c r="B55" s="4" t="s">
        <v>184</v>
      </c>
      <c r="C55" s="4" t="s">
        <v>23</v>
      </c>
      <c r="D55" s="4" t="s">
        <v>185</v>
      </c>
      <c r="E55" s="4" t="s">
        <v>79</v>
      </c>
      <c r="F55" s="4" t="s">
        <v>26</v>
      </c>
      <c r="G55" s="4" t="s">
        <v>31</v>
      </c>
      <c r="H55" s="4" t="s">
        <v>27</v>
      </c>
      <c r="I55" s="4" t="s">
        <v>122</v>
      </c>
      <c r="J55" s="4" t="s">
        <v>29</v>
      </c>
      <c r="K55" s="4" t="s">
        <v>30</v>
      </c>
      <c r="L55" s="4" t="s">
        <v>123</v>
      </c>
      <c r="M55" s="4" t="s">
        <v>27</v>
      </c>
      <c r="N55" s="4" t="s">
        <v>186</v>
      </c>
      <c r="O55" s="4" t="s">
        <v>125</v>
      </c>
      <c r="P55" s="4" t="s">
        <v>32</v>
      </c>
      <c r="Q55" s="5">
        <v>0.33333333333333331</v>
      </c>
      <c r="R55" s="5">
        <v>0.6875</v>
      </c>
      <c r="S55" s="5">
        <v>2.7777777777777776E-2</v>
      </c>
      <c r="T55" s="4" t="s">
        <v>25</v>
      </c>
      <c r="U55" s="6">
        <v>1</v>
      </c>
      <c r="V55" s="4" t="s">
        <v>29</v>
      </c>
      <c r="W55" s="4" t="s">
        <v>34</v>
      </c>
      <c r="X55" s="4" t="s">
        <v>34</v>
      </c>
      <c r="Y55" s="4" t="s">
        <v>34</v>
      </c>
    </row>
    <row r="56" spans="1:25" x14ac:dyDescent="0.15">
      <c r="A56" s="4" t="s">
        <v>21</v>
      </c>
      <c r="B56" s="4" t="s">
        <v>184</v>
      </c>
      <c r="C56" s="4" t="s">
        <v>23</v>
      </c>
      <c r="D56" s="4" t="s">
        <v>185</v>
      </c>
      <c r="E56" s="4" t="s">
        <v>79</v>
      </c>
      <c r="F56" s="4" t="s">
        <v>26</v>
      </c>
      <c r="G56" s="4" t="s">
        <v>31</v>
      </c>
      <c r="H56" s="4" t="s">
        <v>27</v>
      </c>
      <c r="I56" s="4" t="s">
        <v>122</v>
      </c>
      <c r="J56" s="4" t="s">
        <v>29</v>
      </c>
      <c r="K56" s="4" t="s">
        <v>126</v>
      </c>
      <c r="L56" s="4" t="s">
        <v>31</v>
      </c>
      <c r="M56" s="4" t="s">
        <v>27</v>
      </c>
      <c r="N56" s="4" t="s">
        <v>187</v>
      </c>
      <c r="O56" s="4" t="s">
        <v>125</v>
      </c>
      <c r="P56" s="4" t="s">
        <v>32</v>
      </c>
      <c r="Q56" s="5">
        <v>0.33333333333333331</v>
      </c>
      <c r="R56" s="5">
        <v>0.6875</v>
      </c>
      <c r="S56" s="5">
        <v>2.7777777777777776E-2</v>
      </c>
      <c r="T56" s="4" t="s">
        <v>25</v>
      </c>
      <c r="U56" s="6">
        <v>1</v>
      </c>
      <c r="V56" s="4" t="s">
        <v>29</v>
      </c>
      <c r="W56" s="4" t="s">
        <v>34</v>
      </c>
      <c r="X56" s="4" t="s">
        <v>34</v>
      </c>
      <c r="Y56" s="4" t="s">
        <v>34</v>
      </c>
    </row>
    <row r="57" spans="1:25" x14ac:dyDescent="0.15">
      <c r="A57" s="4" t="s">
        <v>21</v>
      </c>
      <c r="B57" s="4" t="s">
        <v>188</v>
      </c>
      <c r="C57" s="4" t="s">
        <v>23</v>
      </c>
      <c r="D57" s="4" t="s">
        <v>189</v>
      </c>
      <c r="E57" s="4" t="s">
        <v>79</v>
      </c>
      <c r="F57" s="4" t="s">
        <v>26</v>
      </c>
      <c r="G57" s="4" t="s">
        <v>31</v>
      </c>
      <c r="H57" s="4" t="s">
        <v>27</v>
      </c>
      <c r="I57" s="4" t="s">
        <v>122</v>
      </c>
      <c r="J57" s="4" t="s">
        <v>29</v>
      </c>
      <c r="K57" s="4" t="s">
        <v>126</v>
      </c>
      <c r="L57" s="4" t="s">
        <v>31</v>
      </c>
      <c r="M57" s="4" t="s">
        <v>27</v>
      </c>
      <c r="N57" s="4" t="s">
        <v>190</v>
      </c>
      <c r="O57" s="4" t="s">
        <v>131</v>
      </c>
      <c r="P57" s="4" t="s">
        <v>32</v>
      </c>
      <c r="Q57" s="5">
        <v>0.33333333333333331</v>
      </c>
      <c r="R57" s="5">
        <v>0.6875</v>
      </c>
      <c r="S57" s="5">
        <v>2.7777777777777776E-2</v>
      </c>
      <c r="T57" s="4" t="s">
        <v>25</v>
      </c>
      <c r="U57" s="6">
        <v>1</v>
      </c>
      <c r="V57" s="4" t="s">
        <v>29</v>
      </c>
      <c r="W57" s="4" t="s">
        <v>34</v>
      </c>
      <c r="X57" s="4" t="s">
        <v>34</v>
      </c>
      <c r="Y57" s="4" t="s">
        <v>34</v>
      </c>
    </row>
    <row r="58" spans="1:25" x14ac:dyDescent="0.15">
      <c r="A58" s="4" t="s">
        <v>21</v>
      </c>
      <c r="B58" s="4" t="s">
        <v>188</v>
      </c>
      <c r="C58" s="4" t="s">
        <v>23</v>
      </c>
      <c r="D58" s="4" t="s">
        <v>189</v>
      </c>
      <c r="E58" s="4" t="s">
        <v>79</v>
      </c>
      <c r="F58" s="4" t="s">
        <v>26</v>
      </c>
      <c r="G58" s="4" t="s">
        <v>31</v>
      </c>
      <c r="H58" s="4" t="s">
        <v>27</v>
      </c>
      <c r="I58" s="4" t="s">
        <v>122</v>
      </c>
      <c r="J58" s="4" t="s">
        <v>29</v>
      </c>
      <c r="K58" s="4" t="s">
        <v>30</v>
      </c>
      <c r="L58" s="4" t="s">
        <v>123</v>
      </c>
      <c r="M58" s="4" t="s">
        <v>27</v>
      </c>
      <c r="N58" s="4" t="s">
        <v>191</v>
      </c>
      <c r="O58" s="4" t="s">
        <v>131</v>
      </c>
      <c r="P58" s="4" t="s">
        <v>32</v>
      </c>
      <c r="Q58" s="5">
        <v>0.33333333333333331</v>
      </c>
      <c r="R58" s="5">
        <v>0.6875</v>
      </c>
      <c r="S58" s="5">
        <v>2.7777777777777776E-2</v>
      </c>
      <c r="T58" s="4" t="s">
        <v>25</v>
      </c>
      <c r="U58" s="6">
        <v>1</v>
      </c>
      <c r="V58" s="4" t="s">
        <v>29</v>
      </c>
      <c r="W58" s="4" t="s">
        <v>34</v>
      </c>
      <c r="X58" s="4" t="s">
        <v>34</v>
      </c>
      <c r="Y58" s="4" t="s">
        <v>34</v>
      </c>
    </row>
    <row r="59" spans="1:25" x14ac:dyDescent="0.15">
      <c r="A59" s="4" t="s">
        <v>21</v>
      </c>
      <c r="B59" s="4" t="s">
        <v>192</v>
      </c>
      <c r="C59" s="4" t="s">
        <v>23</v>
      </c>
      <c r="D59" s="4" t="s">
        <v>193</v>
      </c>
      <c r="E59" s="4" t="s">
        <v>79</v>
      </c>
      <c r="F59" s="4" t="s">
        <v>26</v>
      </c>
      <c r="G59" s="4" t="s">
        <v>31</v>
      </c>
      <c r="H59" s="4" t="s">
        <v>27</v>
      </c>
      <c r="I59" s="4" t="s">
        <v>122</v>
      </c>
      <c r="J59" s="4" t="s">
        <v>29</v>
      </c>
      <c r="K59" s="4" t="s">
        <v>30</v>
      </c>
      <c r="L59" s="4" t="s">
        <v>123</v>
      </c>
      <c r="M59" s="4" t="s">
        <v>27</v>
      </c>
      <c r="N59" s="4" t="s">
        <v>194</v>
      </c>
      <c r="O59" s="4" t="s">
        <v>125</v>
      </c>
      <c r="P59" s="4" t="s">
        <v>32</v>
      </c>
      <c r="Q59" s="5">
        <v>0.33333333333333331</v>
      </c>
      <c r="R59" s="5">
        <v>0.6875</v>
      </c>
      <c r="S59" s="5">
        <v>2.7777777777777776E-2</v>
      </c>
      <c r="T59" s="4" t="s">
        <v>25</v>
      </c>
      <c r="U59" s="6">
        <v>1</v>
      </c>
      <c r="V59" s="4" t="s">
        <v>29</v>
      </c>
      <c r="W59" s="4" t="s">
        <v>34</v>
      </c>
      <c r="X59" s="4" t="s">
        <v>34</v>
      </c>
      <c r="Y59" s="4" t="s">
        <v>34</v>
      </c>
    </row>
    <row r="60" spans="1:25" x14ac:dyDescent="0.15">
      <c r="A60" s="4" t="s">
        <v>21</v>
      </c>
      <c r="B60" s="4" t="s">
        <v>192</v>
      </c>
      <c r="C60" s="4" t="s">
        <v>23</v>
      </c>
      <c r="D60" s="4" t="s">
        <v>193</v>
      </c>
      <c r="E60" s="4" t="s">
        <v>79</v>
      </c>
      <c r="F60" s="4" t="s">
        <v>26</v>
      </c>
      <c r="G60" s="4" t="s">
        <v>31</v>
      </c>
      <c r="H60" s="4" t="s">
        <v>27</v>
      </c>
      <c r="I60" s="4" t="s">
        <v>122</v>
      </c>
      <c r="J60" s="4" t="s">
        <v>29</v>
      </c>
      <c r="K60" s="4" t="s">
        <v>126</v>
      </c>
      <c r="L60" s="4" t="s">
        <v>31</v>
      </c>
      <c r="M60" s="4" t="s">
        <v>27</v>
      </c>
      <c r="N60" s="4" t="s">
        <v>195</v>
      </c>
      <c r="O60" s="4" t="s">
        <v>125</v>
      </c>
      <c r="P60" s="4" t="s">
        <v>32</v>
      </c>
      <c r="Q60" s="5">
        <v>0.33333333333333331</v>
      </c>
      <c r="R60" s="5">
        <v>0.6875</v>
      </c>
      <c r="S60" s="5">
        <v>2.7777777777777776E-2</v>
      </c>
      <c r="T60" s="4" t="s">
        <v>25</v>
      </c>
      <c r="U60" s="6">
        <v>5</v>
      </c>
      <c r="V60" s="4" t="s">
        <v>29</v>
      </c>
      <c r="W60" s="4" t="s">
        <v>34</v>
      </c>
      <c r="X60" s="4" t="s">
        <v>34</v>
      </c>
      <c r="Y60" s="4" t="s">
        <v>34</v>
      </c>
    </row>
    <row r="61" spans="1:25" x14ac:dyDescent="0.15">
      <c r="A61" s="4" t="s">
        <v>21</v>
      </c>
      <c r="B61" s="4" t="s">
        <v>196</v>
      </c>
      <c r="C61" s="4" t="s">
        <v>23</v>
      </c>
      <c r="D61" s="4" t="s">
        <v>197</v>
      </c>
      <c r="E61" s="4" t="s">
        <v>79</v>
      </c>
      <c r="F61" s="4" t="s">
        <v>26</v>
      </c>
      <c r="G61" s="4" t="s">
        <v>31</v>
      </c>
      <c r="H61" s="4" t="s">
        <v>27</v>
      </c>
      <c r="I61" s="4" t="s">
        <v>122</v>
      </c>
      <c r="J61" s="4" t="s">
        <v>29</v>
      </c>
      <c r="K61" s="4" t="s">
        <v>30</v>
      </c>
      <c r="L61" s="4" t="s">
        <v>123</v>
      </c>
      <c r="M61" s="4" t="s">
        <v>27</v>
      </c>
      <c r="N61" s="4" t="s">
        <v>198</v>
      </c>
      <c r="O61" s="4" t="s">
        <v>131</v>
      </c>
      <c r="P61" s="4" t="s">
        <v>32</v>
      </c>
      <c r="Q61" s="5">
        <v>0.33333333333333331</v>
      </c>
      <c r="R61" s="5">
        <v>0.6875</v>
      </c>
      <c r="S61" s="5">
        <v>2.7777777777777776E-2</v>
      </c>
      <c r="T61" s="4" t="s">
        <v>25</v>
      </c>
      <c r="U61" s="6">
        <v>1</v>
      </c>
      <c r="V61" s="4" t="s">
        <v>29</v>
      </c>
      <c r="W61" s="4" t="s">
        <v>34</v>
      </c>
      <c r="X61" s="4" t="s">
        <v>34</v>
      </c>
      <c r="Y61" s="4" t="s">
        <v>34</v>
      </c>
    </row>
    <row r="62" spans="1:25" x14ac:dyDescent="0.15">
      <c r="A62" s="4" t="s">
        <v>21</v>
      </c>
      <c r="B62" s="4" t="s">
        <v>196</v>
      </c>
      <c r="C62" s="4" t="s">
        <v>23</v>
      </c>
      <c r="D62" s="4" t="s">
        <v>197</v>
      </c>
      <c r="E62" s="4" t="s">
        <v>79</v>
      </c>
      <c r="F62" s="4" t="s">
        <v>26</v>
      </c>
      <c r="G62" s="4" t="s">
        <v>31</v>
      </c>
      <c r="H62" s="4" t="s">
        <v>27</v>
      </c>
      <c r="I62" s="4" t="s">
        <v>122</v>
      </c>
      <c r="J62" s="4" t="s">
        <v>29</v>
      </c>
      <c r="K62" s="4" t="s">
        <v>126</v>
      </c>
      <c r="L62" s="4" t="s">
        <v>31</v>
      </c>
      <c r="M62" s="4" t="s">
        <v>27</v>
      </c>
      <c r="N62" s="4" t="s">
        <v>199</v>
      </c>
      <c r="O62" s="4" t="s">
        <v>131</v>
      </c>
      <c r="P62" s="4" t="s">
        <v>32</v>
      </c>
      <c r="Q62" s="5">
        <v>0.33333333333333331</v>
      </c>
      <c r="R62" s="5">
        <v>0.6875</v>
      </c>
      <c r="S62" s="5">
        <v>2.7777777777777776E-2</v>
      </c>
      <c r="T62" s="4" t="s">
        <v>25</v>
      </c>
      <c r="U62" s="6">
        <v>1</v>
      </c>
      <c r="V62" s="4" t="s">
        <v>29</v>
      </c>
      <c r="W62" s="4" t="s">
        <v>34</v>
      </c>
      <c r="X62" s="4" t="s">
        <v>34</v>
      </c>
      <c r="Y62" s="4" t="s">
        <v>34</v>
      </c>
    </row>
    <row r="63" spans="1:25" x14ac:dyDescent="0.15">
      <c r="A63" s="4" t="s">
        <v>21</v>
      </c>
      <c r="B63" s="4" t="s">
        <v>200</v>
      </c>
      <c r="C63" s="4" t="s">
        <v>23</v>
      </c>
      <c r="D63" s="4" t="s">
        <v>201</v>
      </c>
      <c r="E63" s="4" t="s">
        <v>25</v>
      </c>
      <c r="F63" s="4" t="s">
        <v>26</v>
      </c>
      <c r="G63" s="4" t="s">
        <v>31</v>
      </c>
      <c r="H63" s="4" t="s">
        <v>27</v>
      </c>
      <c r="I63" s="4" t="s">
        <v>134</v>
      </c>
      <c r="J63" s="4" t="s">
        <v>29</v>
      </c>
      <c r="K63" s="4" t="s">
        <v>30</v>
      </c>
      <c r="L63" s="4" t="s">
        <v>31</v>
      </c>
      <c r="M63" s="4" t="s">
        <v>27</v>
      </c>
      <c r="N63" s="4" t="s">
        <v>202</v>
      </c>
      <c r="O63" s="4" t="s">
        <v>136</v>
      </c>
      <c r="P63" s="4" t="s">
        <v>32</v>
      </c>
      <c r="Q63" s="5">
        <v>0.33333333333333331</v>
      </c>
      <c r="R63" s="5">
        <v>0.6875</v>
      </c>
      <c r="S63" s="5">
        <v>2.7777777777777776E-2</v>
      </c>
      <c r="T63" s="4" t="s">
        <v>90</v>
      </c>
      <c r="U63" s="6">
        <v>5</v>
      </c>
      <c r="V63" s="4" t="s">
        <v>29</v>
      </c>
      <c r="W63" s="4" t="s">
        <v>34</v>
      </c>
      <c r="X63" s="4" t="s">
        <v>34</v>
      </c>
      <c r="Y63" s="4" t="s">
        <v>34</v>
      </c>
    </row>
    <row r="64" spans="1:25" x14ac:dyDescent="0.15">
      <c r="A64" s="4" t="s">
        <v>21</v>
      </c>
      <c r="B64" s="4" t="s">
        <v>203</v>
      </c>
      <c r="C64" s="4" t="s">
        <v>36</v>
      </c>
      <c r="D64" s="4" t="s">
        <v>204</v>
      </c>
      <c r="E64" s="4" t="s">
        <v>38</v>
      </c>
      <c r="F64" s="4" t="s">
        <v>26</v>
      </c>
      <c r="G64" s="4" t="s">
        <v>31</v>
      </c>
      <c r="H64" s="4" t="s">
        <v>27</v>
      </c>
      <c r="I64" s="4" t="s">
        <v>205</v>
      </c>
      <c r="J64" s="4" t="s">
        <v>29</v>
      </c>
      <c r="K64" s="4" t="s">
        <v>30</v>
      </c>
      <c r="L64" s="4" t="s">
        <v>31</v>
      </c>
      <c r="M64" s="4" t="s">
        <v>27</v>
      </c>
      <c r="N64" s="4" t="s">
        <v>206</v>
      </c>
      <c r="O64" s="4" t="s">
        <v>38</v>
      </c>
      <c r="P64" s="4" t="s">
        <v>32</v>
      </c>
      <c r="Q64" s="5">
        <v>0.33333333333333331</v>
      </c>
      <c r="R64" s="5">
        <v>0.6875</v>
      </c>
      <c r="S64" s="5">
        <v>2.7777777777777776E-2</v>
      </c>
      <c r="T64" s="4" t="s">
        <v>25</v>
      </c>
      <c r="U64" s="6">
        <v>1</v>
      </c>
      <c r="V64" s="4" t="s">
        <v>29</v>
      </c>
      <c r="W64" s="4" t="s">
        <v>34</v>
      </c>
      <c r="X64" s="4" t="s">
        <v>34</v>
      </c>
      <c r="Y64" s="4" t="s">
        <v>34</v>
      </c>
    </row>
    <row r="65" spans="1:25" x14ac:dyDescent="0.15">
      <c r="A65" s="4" t="s">
        <v>21</v>
      </c>
      <c r="B65" s="4" t="s">
        <v>207</v>
      </c>
      <c r="C65" s="4" t="s">
        <v>36</v>
      </c>
      <c r="D65" s="4" t="s">
        <v>208</v>
      </c>
      <c r="E65" s="4" t="s">
        <v>25</v>
      </c>
      <c r="F65" s="4" t="s">
        <v>26</v>
      </c>
      <c r="G65" s="4" t="s">
        <v>31</v>
      </c>
      <c r="H65" s="4" t="s">
        <v>27</v>
      </c>
      <c r="I65" s="4" t="s">
        <v>205</v>
      </c>
      <c r="J65" s="4" t="s">
        <v>29</v>
      </c>
      <c r="K65" s="4" t="s">
        <v>30</v>
      </c>
      <c r="L65" s="4" t="s">
        <v>31</v>
      </c>
      <c r="M65" s="4" t="s">
        <v>27</v>
      </c>
      <c r="N65" s="4" t="s">
        <v>209</v>
      </c>
      <c r="O65" s="4" t="s">
        <v>210</v>
      </c>
      <c r="P65" s="4" t="s">
        <v>32</v>
      </c>
      <c r="Q65" s="5">
        <v>0.33333333333333331</v>
      </c>
      <c r="R65" s="5">
        <v>0.6875</v>
      </c>
      <c r="S65" s="5">
        <v>2.7777777777777776E-2</v>
      </c>
      <c r="T65" s="4" t="s">
        <v>25</v>
      </c>
      <c r="U65" s="6">
        <v>1</v>
      </c>
      <c r="V65" s="4" t="s">
        <v>29</v>
      </c>
      <c r="W65" s="4" t="s">
        <v>34</v>
      </c>
      <c r="X65" s="4" t="s">
        <v>34</v>
      </c>
      <c r="Y65" s="4" t="s">
        <v>34</v>
      </c>
    </row>
    <row r="66" spans="1:25" x14ac:dyDescent="0.15">
      <c r="A66" s="4" t="s">
        <v>21</v>
      </c>
      <c r="B66" s="4" t="s">
        <v>211</v>
      </c>
      <c r="C66" s="4" t="s">
        <v>36</v>
      </c>
      <c r="D66" s="4" t="s">
        <v>212</v>
      </c>
      <c r="E66" s="4" t="s">
        <v>25</v>
      </c>
      <c r="F66" s="4" t="s">
        <v>26</v>
      </c>
      <c r="G66" s="4" t="s">
        <v>31</v>
      </c>
      <c r="H66" s="4" t="s">
        <v>27</v>
      </c>
      <c r="I66" s="4" t="s">
        <v>205</v>
      </c>
      <c r="J66" s="4" t="s">
        <v>29</v>
      </c>
      <c r="K66" s="4" t="s">
        <v>30</v>
      </c>
      <c r="L66" s="4" t="s">
        <v>31</v>
      </c>
      <c r="M66" s="4" t="s">
        <v>27</v>
      </c>
      <c r="N66" s="4" t="s">
        <v>213</v>
      </c>
      <c r="O66" s="4" t="s">
        <v>210</v>
      </c>
      <c r="P66" s="4" t="s">
        <v>32</v>
      </c>
      <c r="Q66" s="5">
        <v>0.33333333333333331</v>
      </c>
      <c r="R66" s="5">
        <v>0.6875</v>
      </c>
      <c r="S66" s="5">
        <v>2.7777777777777776E-2</v>
      </c>
      <c r="T66" s="4" t="s">
        <v>25</v>
      </c>
      <c r="U66" s="6">
        <v>1</v>
      </c>
      <c r="V66" s="4" t="s">
        <v>29</v>
      </c>
      <c r="W66" s="4" t="s">
        <v>34</v>
      </c>
      <c r="X66" s="4" t="s">
        <v>34</v>
      </c>
      <c r="Y66" s="4" t="s">
        <v>34</v>
      </c>
    </row>
    <row r="67" spans="1:25" x14ac:dyDescent="0.15">
      <c r="A67" s="4" t="s">
        <v>21</v>
      </c>
      <c r="B67" s="4" t="s">
        <v>214</v>
      </c>
      <c r="C67" s="4" t="s">
        <v>23</v>
      </c>
      <c r="D67" s="4" t="s">
        <v>215</v>
      </c>
      <c r="E67" s="4" t="s">
        <v>25</v>
      </c>
      <c r="F67" s="4" t="s">
        <v>26</v>
      </c>
      <c r="G67" s="4" t="s">
        <v>31</v>
      </c>
      <c r="H67" s="4" t="s">
        <v>27</v>
      </c>
      <c r="I67" s="4" t="s">
        <v>205</v>
      </c>
      <c r="J67" s="4" t="s">
        <v>29</v>
      </c>
      <c r="K67" s="4" t="s">
        <v>30</v>
      </c>
      <c r="L67" s="4" t="s">
        <v>31</v>
      </c>
      <c r="M67" s="4" t="s">
        <v>27</v>
      </c>
      <c r="N67" s="4" t="s">
        <v>216</v>
      </c>
      <c r="O67" s="4" t="s">
        <v>210</v>
      </c>
      <c r="P67" s="4" t="s">
        <v>32</v>
      </c>
      <c r="Q67" s="5">
        <v>0.33333333333333331</v>
      </c>
      <c r="R67" s="5">
        <v>0.6875</v>
      </c>
      <c r="S67" s="5">
        <v>2.7777777777777776E-2</v>
      </c>
      <c r="T67" s="4" t="s">
        <v>25</v>
      </c>
      <c r="U67" s="6">
        <v>1</v>
      </c>
      <c r="V67" s="4" t="s">
        <v>29</v>
      </c>
      <c r="W67" s="4" t="s">
        <v>34</v>
      </c>
      <c r="X67" s="4" t="s">
        <v>34</v>
      </c>
      <c r="Y67" s="4" t="s">
        <v>34</v>
      </c>
    </row>
    <row r="68" spans="1:25" x14ac:dyDescent="0.15">
      <c r="A68" s="4" t="s">
        <v>21</v>
      </c>
      <c r="B68" s="4" t="s">
        <v>217</v>
      </c>
      <c r="C68" s="4" t="s">
        <v>23</v>
      </c>
      <c r="D68" s="4" t="s">
        <v>218</v>
      </c>
      <c r="E68" s="4" t="s">
        <v>25</v>
      </c>
      <c r="F68" s="4" t="s">
        <v>26</v>
      </c>
      <c r="G68" s="4" t="s">
        <v>31</v>
      </c>
      <c r="H68" s="4" t="s">
        <v>27</v>
      </c>
      <c r="I68" s="4" t="s">
        <v>205</v>
      </c>
      <c r="J68" s="4" t="s">
        <v>29</v>
      </c>
      <c r="K68" s="4" t="s">
        <v>30</v>
      </c>
      <c r="L68" s="4" t="s">
        <v>31</v>
      </c>
      <c r="M68" s="4" t="s">
        <v>27</v>
      </c>
      <c r="N68" s="4" t="s">
        <v>219</v>
      </c>
      <c r="O68" s="4" t="s">
        <v>210</v>
      </c>
      <c r="P68" s="4" t="s">
        <v>32</v>
      </c>
      <c r="Q68" s="5">
        <v>0.33333333333333331</v>
      </c>
      <c r="R68" s="5">
        <v>0.6875</v>
      </c>
      <c r="S68" s="5">
        <v>2.7777777777777776E-2</v>
      </c>
      <c r="T68" s="4" t="s">
        <v>25</v>
      </c>
      <c r="U68" s="6">
        <v>1</v>
      </c>
      <c r="V68" s="4" t="s">
        <v>29</v>
      </c>
      <c r="W68" s="4" t="s">
        <v>34</v>
      </c>
      <c r="X68" s="4" t="s">
        <v>34</v>
      </c>
      <c r="Y68" s="4" t="s">
        <v>34</v>
      </c>
    </row>
    <row r="69" spans="1:25" x14ac:dyDescent="0.15">
      <c r="A69" s="4" t="s">
        <v>21</v>
      </c>
      <c r="B69" s="4" t="s">
        <v>220</v>
      </c>
      <c r="C69" s="4" t="s">
        <v>23</v>
      </c>
      <c r="D69" s="4" t="s">
        <v>221</v>
      </c>
      <c r="E69" s="4" t="s">
        <v>25</v>
      </c>
      <c r="F69" s="4" t="s">
        <v>26</v>
      </c>
      <c r="G69" s="4" t="s">
        <v>31</v>
      </c>
      <c r="H69" s="4" t="s">
        <v>27</v>
      </c>
      <c r="I69" s="4" t="s">
        <v>205</v>
      </c>
      <c r="J69" s="4" t="s">
        <v>29</v>
      </c>
      <c r="K69" s="4" t="s">
        <v>30</v>
      </c>
      <c r="L69" s="4" t="s">
        <v>31</v>
      </c>
      <c r="M69" s="4" t="s">
        <v>27</v>
      </c>
      <c r="N69" s="4" t="s">
        <v>222</v>
      </c>
      <c r="O69" s="4" t="s">
        <v>210</v>
      </c>
      <c r="P69" s="4" t="s">
        <v>32</v>
      </c>
      <c r="Q69" s="5">
        <v>0.33333333333333331</v>
      </c>
      <c r="R69" s="5">
        <v>0.6875</v>
      </c>
      <c r="S69" s="5">
        <v>2.7777777777777776E-2</v>
      </c>
      <c r="T69" s="4" t="s">
        <v>25</v>
      </c>
      <c r="U69" s="6">
        <v>1</v>
      </c>
      <c r="V69" s="4" t="s">
        <v>29</v>
      </c>
      <c r="W69" s="4" t="s">
        <v>34</v>
      </c>
      <c r="X69" s="4" t="s">
        <v>34</v>
      </c>
      <c r="Y69" s="4" t="s">
        <v>34</v>
      </c>
    </row>
    <row r="70" spans="1:25" x14ac:dyDescent="0.15">
      <c r="A70" s="4" t="s">
        <v>21</v>
      </c>
      <c r="B70" s="4" t="s">
        <v>223</v>
      </c>
      <c r="C70" s="4" t="s">
        <v>23</v>
      </c>
      <c r="D70" s="4" t="s">
        <v>224</v>
      </c>
      <c r="E70" s="4" t="s">
        <v>25</v>
      </c>
      <c r="F70" s="4" t="s">
        <v>26</v>
      </c>
      <c r="G70" s="4" t="s">
        <v>123</v>
      </c>
      <c r="H70" s="4" t="s">
        <v>27</v>
      </c>
      <c r="I70" s="4" t="s">
        <v>225</v>
      </c>
      <c r="J70" s="4" t="s">
        <v>27</v>
      </c>
      <c r="K70" s="4" t="s">
        <v>30</v>
      </c>
      <c r="L70" s="4" t="s">
        <v>123</v>
      </c>
      <c r="M70" s="4" t="s">
        <v>27</v>
      </c>
      <c r="N70" s="4" t="s">
        <v>226</v>
      </c>
      <c r="O70" s="4" t="s">
        <v>227</v>
      </c>
      <c r="P70" s="4" t="s">
        <v>32</v>
      </c>
      <c r="Q70" s="5">
        <v>0</v>
      </c>
      <c r="R70" s="5">
        <v>0.99998842592592585</v>
      </c>
      <c r="S70" s="5">
        <v>0</v>
      </c>
      <c r="T70" s="4" t="s">
        <v>25</v>
      </c>
      <c r="U70" s="6">
        <v>1</v>
      </c>
      <c r="V70" s="4" t="s">
        <v>29</v>
      </c>
      <c r="W70" s="4" t="s">
        <v>34</v>
      </c>
      <c r="X70" s="4" t="s">
        <v>34</v>
      </c>
      <c r="Y70" s="4" t="s">
        <v>34</v>
      </c>
    </row>
    <row r="71" spans="1:25" x14ac:dyDescent="0.15">
      <c r="A71" s="4" t="s">
        <v>21</v>
      </c>
      <c r="B71" s="4" t="s">
        <v>228</v>
      </c>
      <c r="C71" s="4" t="s">
        <v>23</v>
      </c>
      <c r="D71" s="4" t="s">
        <v>229</v>
      </c>
      <c r="E71" s="4" t="s">
        <v>25</v>
      </c>
      <c r="F71" s="4" t="s">
        <v>26</v>
      </c>
      <c r="G71" s="4" t="s">
        <v>123</v>
      </c>
      <c r="H71" s="4" t="s">
        <v>27</v>
      </c>
      <c r="I71" s="4" t="s">
        <v>225</v>
      </c>
      <c r="J71" s="4" t="s">
        <v>27</v>
      </c>
      <c r="K71" s="4" t="s">
        <v>30</v>
      </c>
      <c r="L71" s="4" t="s">
        <v>123</v>
      </c>
      <c r="M71" s="4" t="s">
        <v>27</v>
      </c>
      <c r="N71" s="4" t="s">
        <v>230</v>
      </c>
      <c r="O71" s="4" t="s">
        <v>227</v>
      </c>
      <c r="P71" s="4" t="s">
        <v>32</v>
      </c>
      <c r="Q71" s="5">
        <v>0</v>
      </c>
      <c r="R71" s="5">
        <v>0.99998842592592585</v>
      </c>
      <c r="S71" s="5">
        <v>0</v>
      </c>
      <c r="T71" s="4" t="s">
        <v>25</v>
      </c>
      <c r="U71" s="6">
        <v>1</v>
      </c>
      <c r="V71" s="4" t="s">
        <v>29</v>
      </c>
      <c r="W71" s="4" t="s">
        <v>34</v>
      </c>
      <c r="X71" s="4" t="s">
        <v>34</v>
      </c>
      <c r="Y71" s="4" t="s">
        <v>34</v>
      </c>
    </row>
    <row r="72" spans="1:25" x14ac:dyDescent="0.15">
      <c r="A72" s="4" t="s">
        <v>21</v>
      </c>
      <c r="B72" s="4" t="s">
        <v>231</v>
      </c>
      <c r="C72" s="4" t="s">
        <v>45</v>
      </c>
      <c r="D72" s="4" t="s">
        <v>232</v>
      </c>
      <c r="E72" s="4" t="s">
        <v>38</v>
      </c>
      <c r="F72" s="4" t="s">
        <v>26</v>
      </c>
      <c r="G72" s="4" t="s">
        <v>31</v>
      </c>
      <c r="H72" s="4" t="s">
        <v>27</v>
      </c>
      <c r="I72" s="4" t="s">
        <v>233</v>
      </c>
      <c r="J72" s="4" t="s">
        <v>27</v>
      </c>
      <c r="K72" s="4" t="s">
        <v>30</v>
      </c>
      <c r="L72" s="4" t="s">
        <v>31</v>
      </c>
      <c r="M72" s="4" t="s">
        <v>27</v>
      </c>
      <c r="N72" s="4" t="s">
        <v>234</v>
      </c>
      <c r="O72" s="4" t="s">
        <v>38</v>
      </c>
      <c r="P72" s="4" t="s">
        <v>32</v>
      </c>
      <c r="Q72" s="5">
        <v>0.33333333333333331</v>
      </c>
      <c r="R72" s="5">
        <v>0.6875</v>
      </c>
      <c r="S72" s="5">
        <v>2.7777777777777776E-2</v>
      </c>
      <c r="T72" s="4" t="s">
        <v>25</v>
      </c>
      <c r="U72" s="6">
        <v>3</v>
      </c>
      <c r="V72" s="4" t="s">
        <v>29</v>
      </c>
      <c r="W72" s="4" t="s">
        <v>34</v>
      </c>
      <c r="X72" s="4" t="s">
        <v>34</v>
      </c>
      <c r="Y72" s="4" t="s">
        <v>34</v>
      </c>
    </row>
    <row r="73" spans="1:25" x14ac:dyDescent="0.15">
      <c r="A73" s="4" t="s">
        <v>21</v>
      </c>
      <c r="B73" s="4" t="s">
        <v>235</v>
      </c>
      <c r="C73" s="4" t="s">
        <v>23</v>
      </c>
      <c r="D73" s="4" t="s">
        <v>236</v>
      </c>
      <c r="E73" s="4" t="s">
        <v>79</v>
      </c>
      <c r="F73" s="4" t="s">
        <v>26</v>
      </c>
      <c r="G73" s="4" t="s">
        <v>31</v>
      </c>
      <c r="H73" s="4" t="s">
        <v>27</v>
      </c>
      <c r="I73" s="4" t="s">
        <v>237</v>
      </c>
      <c r="J73" s="4" t="s">
        <v>29</v>
      </c>
      <c r="K73" s="4" t="s">
        <v>30</v>
      </c>
      <c r="L73" s="4" t="s">
        <v>123</v>
      </c>
      <c r="M73" s="4" t="s">
        <v>27</v>
      </c>
      <c r="N73" s="4" t="s">
        <v>238</v>
      </c>
      <c r="O73" s="4" t="s">
        <v>239</v>
      </c>
      <c r="P73" s="4" t="s">
        <v>32</v>
      </c>
      <c r="Q73" s="5">
        <v>0.29166666666666669</v>
      </c>
      <c r="R73" s="5">
        <v>0.6875</v>
      </c>
      <c r="S73" s="5">
        <v>2.7777777777777776E-2</v>
      </c>
      <c r="T73" s="4" t="s">
        <v>240</v>
      </c>
      <c r="U73" s="6">
        <v>1</v>
      </c>
      <c r="V73" s="4" t="s">
        <v>29</v>
      </c>
      <c r="W73" s="4" t="s">
        <v>34</v>
      </c>
      <c r="X73" s="4" t="s">
        <v>34</v>
      </c>
      <c r="Y73" s="4" t="s">
        <v>34</v>
      </c>
    </row>
    <row r="74" spans="1:25" x14ac:dyDescent="0.15">
      <c r="A74" s="4" t="s">
        <v>21</v>
      </c>
      <c r="B74" s="4" t="s">
        <v>235</v>
      </c>
      <c r="C74" s="4" t="s">
        <v>23</v>
      </c>
      <c r="D74" s="4" t="s">
        <v>236</v>
      </c>
      <c r="E74" s="4" t="s">
        <v>79</v>
      </c>
      <c r="F74" s="4" t="s">
        <v>26</v>
      </c>
      <c r="G74" s="4" t="s">
        <v>31</v>
      </c>
      <c r="H74" s="4" t="s">
        <v>27</v>
      </c>
      <c r="I74" s="4" t="s">
        <v>237</v>
      </c>
      <c r="J74" s="4" t="s">
        <v>29</v>
      </c>
      <c r="K74" s="4" t="s">
        <v>126</v>
      </c>
      <c r="L74" s="4" t="s">
        <v>31</v>
      </c>
      <c r="M74" s="4" t="s">
        <v>27</v>
      </c>
      <c r="N74" s="4" t="s">
        <v>241</v>
      </c>
      <c r="O74" s="4" t="s">
        <v>239</v>
      </c>
      <c r="P74" s="4" t="s">
        <v>32</v>
      </c>
      <c r="Q74" s="5">
        <v>0.29166666666666669</v>
      </c>
      <c r="R74" s="5">
        <v>0.6875</v>
      </c>
      <c r="S74" s="5">
        <v>2.7777777777777776E-2</v>
      </c>
      <c r="T74" s="4" t="s">
        <v>240</v>
      </c>
      <c r="U74" s="6">
        <v>2</v>
      </c>
      <c r="V74" s="4" t="s">
        <v>29</v>
      </c>
      <c r="W74" s="4" t="s">
        <v>34</v>
      </c>
      <c r="X74" s="4" t="s">
        <v>34</v>
      </c>
      <c r="Y74" s="4" t="s">
        <v>34</v>
      </c>
    </row>
    <row r="75" spans="1:25" x14ac:dyDescent="0.15">
      <c r="A75" s="4" t="s">
        <v>21</v>
      </c>
      <c r="B75" s="4" t="s">
        <v>242</v>
      </c>
      <c r="C75" s="4" t="s">
        <v>23</v>
      </c>
      <c r="D75" s="4" t="s">
        <v>243</v>
      </c>
      <c r="E75" s="4" t="s">
        <v>79</v>
      </c>
      <c r="F75" s="4" t="s">
        <v>26</v>
      </c>
      <c r="G75" s="4" t="s">
        <v>31</v>
      </c>
      <c r="H75" s="4" t="s">
        <v>27</v>
      </c>
      <c r="I75" s="4" t="s">
        <v>237</v>
      </c>
      <c r="J75" s="4" t="s">
        <v>29</v>
      </c>
      <c r="K75" s="4" t="s">
        <v>30</v>
      </c>
      <c r="L75" s="4" t="s">
        <v>123</v>
      </c>
      <c r="M75" s="4" t="s">
        <v>27</v>
      </c>
      <c r="N75" s="4" t="s">
        <v>244</v>
      </c>
      <c r="O75" s="4" t="s">
        <v>239</v>
      </c>
      <c r="P75" s="4" t="s">
        <v>32</v>
      </c>
      <c r="Q75" s="5">
        <v>0.29166666666666669</v>
      </c>
      <c r="R75" s="5">
        <v>0.6875</v>
      </c>
      <c r="S75" s="5">
        <v>2.7777777777777776E-2</v>
      </c>
      <c r="T75" s="4" t="s">
        <v>240</v>
      </c>
      <c r="U75" s="6">
        <v>1</v>
      </c>
      <c r="V75" s="4" t="s">
        <v>29</v>
      </c>
      <c r="W75" s="4" t="s">
        <v>34</v>
      </c>
      <c r="X75" s="4" t="s">
        <v>34</v>
      </c>
      <c r="Y75" s="4" t="s">
        <v>34</v>
      </c>
    </row>
    <row r="76" spans="1:25" x14ac:dyDescent="0.15">
      <c r="A76" s="4" t="s">
        <v>21</v>
      </c>
      <c r="B76" s="4" t="s">
        <v>242</v>
      </c>
      <c r="C76" s="4" t="s">
        <v>23</v>
      </c>
      <c r="D76" s="4" t="s">
        <v>243</v>
      </c>
      <c r="E76" s="4" t="s">
        <v>79</v>
      </c>
      <c r="F76" s="4" t="s">
        <v>26</v>
      </c>
      <c r="G76" s="4" t="s">
        <v>31</v>
      </c>
      <c r="H76" s="4" t="s">
        <v>27</v>
      </c>
      <c r="I76" s="4" t="s">
        <v>237</v>
      </c>
      <c r="J76" s="4" t="s">
        <v>29</v>
      </c>
      <c r="K76" s="4" t="s">
        <v>126</v>
      </c>
      <c r="L76" s="4" t="s">
        <v>31</v>
      </c>
      <c r="M76" s="4" t="s">
        <v>27</v>
      </c>
      <c r="N76" s="4" t="s">
        <v>245</v>
      </c>
      <c r="O76" s="4" t="s">
        <v>239</v>
      </c>
      <c r="P76" s="4" t="s">
        <v>32</v>
      </c>
      <c r="Q76" s="5">
        <v>0.29166666666666669</v>
      </c>
      <c r="R76" s="5">
        <v>0.6875</v>
      </c>
      <c r="S76" s="5">
        <v>2.7777777777777776E-2</v>
      </c>
      <c r="T76" s="4" t="s">
        <v>240</v>
      </c>
      <c r="U76" s="6">
        <v>2</v>
      </c>
      <c r="V76" s="4" t="s">
        <v>29</v>
      </c>
      <c r="W76" s="4" t="s">
        <v>34</v>
      </c>
      <c r="X76" s="4" t="s">
        <v>34</v>
      </c>
      <c r="Y76" s="4" t="s">
        <v>34</v>
      </c>
    </row>
    <row r="77" spans="1:25" x14ac:dyDescent="0.15">
      <c r="A77" s="4" t="s">
        <v>21</v>
      </c>
      <c r="B77" s="4" t="s">
        <v>246</v>
      </c>
      <c r="C77" s="4" t="s">
        <v>23</v>
      </c>
      <c r="D77" s="4" t="s">
        <v>247</v>
      </c>
      <c r="E77" s="4" t="s">
        <v>79</v>
      </c>
      <c r="F77" s="4" t="s">
        <v>26</v>
      </c>
      <c r="G77" s="4" t="s">
        <v>31</v>
      </c>
      <c r="H77" s="4" t="s">
        <v>27</v>
      </c>
      <c r="I77" s="4" t="s">
        <v>237</v>
      </c>
      <c r="J77" s="4" t="s">
        <v>29</v>
      </c>
      <c r="K77" s="4" t="s">
        <v>30</v>
      </c>
      <c r="L77" s="4" t="s">
        <v>31</v>
      </c>
      <c r="M77" s="4" t="s">
        <v>27</v>
      </c>
      <c r="N77" s="4" t="s">
        <v>248</v>
      </c>
      <c r="O77" s="4" t="s">
        <v>239</v>
      </c>
      <c r="P77" s="4" t="s">
        <v>32</v>
      </c>
      <c r="Q77" s="5">
        <v>0.29166666666666669</v>
      </c>
      <c r="R77" s="5">
        <v>0.6875</v>
      </c>
      <c r="S77" s="5">
        <v>2.7777777777777776E-2</v>
      </c>
      <c r="T77" s="4" t="s">
        <v>240</v>
      </c>
      <c r="U77" s="6">
        <v>1</v>
      </c>
      <c r="V77" s="4" t="s">
        <v>29</v>
      </c>
      <c r="W77" s="4" t="s">
        <v>34</v>
      </c>
      <c r="X77" s="4" t="s">
        <v>34</v>
      </c>
      <c r="Y77" s="4" t="s">
        <v>34</v>
      </c>
    </row>
    <row r="78" spans="1:25" x14ac:dyDescent="0.15">
      <c r="A78" s="4" t="s">
        <v>21</v>
      </c>
      <c r="B78" s="4" t="s">
        <v>249</v>
      </c>
      <c r="C78" s="4" t="s">
        <v>36</v>
      </c>
      <c r="D78" s="4" t="s">
        <v>250</v>
      </c>
      <c r="E78" s="4" t="s">
        <v>25</v>
      </c>
      <c r="F78" s="4" t="s">
        <v>26</v>
      </c>
      <c r="G78" s="4" t="s">
        <v>31</v>
      </c>
      <c r="H78" s="4" t="s">
        <v>27</v>
      </c>
      <c r="I78" s="4" t="s">
        <v>251</v>
      </c>
      <c r="J78" s="4" t="s">
        <v>29</v>
      </c>
      <c r="K78" s="4" t="s">
        <v>30</v>
      </c>
      <c r="L78" s="4" t="s">
        <v>31</v>
      </c>
      <c r="M78" s="4" t="s">
        <v>27</v>
      </c>
      <c r="N78" s="4" t="s">
        <v>252</v>
      </c>
      <c r="O78" s="4" t="s">
        <v>253</v>
      </c>
      <c r="P78" s="4" t="s">
        <v>32</v>
      </c>
      <c r="Q78" s="5">
        <v>0.33333333333333331</v>
      </c>
      <c r="R78" s="5">
        <v>0.6875</v>
      </c>
      <c r="S78" s="5">
        <v>2.7777777777777776E-2</v>
      </c>
      <c r="T78" s="4" t="s">
        <v>25</v>
      </c>
      <c r="U78" s="6">
        <v>1</v>
      </c>
      <c r="V78" s="4" t="s">
        <v>29</v>
      </c>
      <c r="W78" s="4" t="s">
        <v>34</v>
      </c>
      <c r="X78" s="4" t="s">
        <v>34</v>
      </c>
      <c r="Y78" s="4" t="s">
        <v>34</v>
      </c>
    </row>
    <row r="79" spans="1:25" x14ac:dyDescent="0.15">
      <c r="A79" s="4" t="s">
        <v>21</v>
      </c>
      <c r="B79" s="4" t="s">
        <v>254</v>
      </c>
      <c r="C79" s="4" t="s">
        <v>23</v>
      </c>
      <c r="D79" s="4" t="s">
        <v>255</v>
      </c>
      <c r="E79" s="4" t="s">
        <v>25</v>
      </c>
      <c r="F79" s="4" t="s">
        <v>26</v>
      </c>
      <c r="G79" s="4" t="s">
        <v>31</v>
      </c>
      <c r="H79" s="4" t="s">
        <v>27</v>
      </c>
      <c r="I79" s="4" t="s">
        <v>251</v>
      </c>
      <c r="J79" s="4" t="s">
        <v>29</v>
      </c>
      <c r="K79" s="4" t="s">
        <v>30</v>
      </c>
      <c r="L79" s="4" t="s">
        <v>123</v>
      </c>
      <c r="M79" s="4" t="s">
        <v>27</v>
      </c>
      <c r="N79" s="4" t="s">
        <v>256</v>
      </c>
      <c r="O79" s="4" t="s">
        <v>253</v>
      </c>
      <c r="P79" s="4" t="s">
        <v>32</v>
      </c>
      <c r="Q79" s="5">
        <v>0.33333333333333331</v>
      </c>
      <c r="R79" s="5">
        <v>0.6875</v>
      </c>
      <c r="S79" s="5">
        <v>2.7777777777777776E-2</v>
      </c>
      <c r="T79" s="4" t="s">
        <v>25</v>
      </c>
      <c r="U79" s="6">
        <v>1</v>
      </c>
      <c r="V79" s="4" t="s">
        <v>29</v>
      </c>
      <c r="W79" s="4" t="s">
        <v>34</v>
      </c>
      <c r="X79" s="4" t="s">
        <v>34</v>
      </c>
      <c r="Y79" s="4" t="s">
        <v>34</v>
      </c>
    </row>
    <row r="80" spans="1:25" x14ac:dyDescent="0.15">
      <c r="A80" s="4" t="s">
        <v>21</v>
      </c>
      <c r="B80" s="4" t="s">
        <v>254</v>
      </c>
      <c r="C80" s="4" t="s">
        <v>23</v>
      </c>
      <c r="D80" s="4" t="s">
        <v>255</v>
      </c>
      <c r="E80" s="4" t="s">
        <v>25</v>
      </c>
      <c r="F80" s="4" t="s">
        <v>26</v>
      </c>
      <c r="G80" s="4" t="s">
        <v>31</v>
      </c>
      <c r="H80" s="4" t="s">
        <v>27</v>
      </c>
      <c r="I80" s="4" t="s">
        <v>251</v>
      </c>
      <c r="J80" s="4" t="s">
        <v>29</v>
      </c>
      <c r="K80" s="4" t="s">
        <v>126</v>
      </c>
      <c r="L80" s="4" t="s">
        <v>31</v>
      </c>
      <c r="M80" s="4" t="s">
        <v>27</v>
      </c>
      <c r="N80" s="4" t="s">
        <v>257</v>
      </c>
      <c r="O80" s="4" t="s">
        <v>253</v>
      </c>
      <c r="P80" s="4" t="s">
        <v>32</v>
      </c>
      <c r="Q80" s="5">
        <v>0.33333333333333331</v>
      </c>
      <c r="R80" s="5">
        <v>0.6875</v>
      </c>
      <c r="S80" s="5">
        <v>2.7777777777777776E-2</v>
      </c>
      <c r="T80" s="4" t="s">
        <v>25</v>
      </c>
      <c r="U80" s="6">
        <v>1</v>
      </c>
      <c r="V80" s="4" t="s">
        <v>29</v>
      </c>
      <c r="W80" s="4" t="s">
        <v>34</v>
      </c>
      <c r="X80" s="4" t="s">
        <v>34</v>
      </c>
      <c r="Y80" s="4" t="s">
        <v>34</v>
      </c>
    </row>
    <row r="81" spans="1:25" x14ac:dyDescent="0.15">
      <c r="A81" s="4" t="s">
        <v>21</v>
      </c>
      <c r="B81" s="4" t="s">
        <v>258</v>
      </c>
      <c r="C81" s="4" t="s">
        <v>23</v>
      </c>
      <c r="D81" s="4" t="s">
        <v>221</v>
      </c>
      <c r="E81" s="4" t="s">
        <v>25</v>
      </c>
      <c r="F81" s="4" t="s">
        <v>26</v>
      </c>
      <c r="G81" s="4" t="s">
        <v>31</v>
      </c>
      <c r="H81" s="4" t="s">
        <v>27</v>
      </c>
      <c r="I81" s="4" t="s">
        <v>251</v>
      </c>
      <c r="J81" s="4" t="s">
        <v>29</v>
      </c>
      <c r="K81" s="4" t="s">
        <v>30</v>
      </c>
      <c r="L81" s="4" t="s">
        <v>31</v>
      </c>
      <c r="M81" s="4" t="s">
        <v>27</v>
      </c>
      <c r="N81" s="4" t="s">
        <v>259</v>
      </c>
      <c r="O81" s="4" t="s">
        <v>253</v>
      </c>
      <c r="P81" s="4" t="s">
        <v>32</v>
      </c>
      <c r="Q81" s="5">
        <v>0.33333333333333331</v>
      </c>
      <c r="R81" s="5">
        <v>0.6875</v>
      </c>
      <c r="S81" s="5">
        <v>2.7777777777777776E-2</v>
      </c>
      <c r="T81" s="4" t="s">
        <v>25</v>
      </c>
      <c r="U81" s="6">
        <v>1</v>
      </c>
      <c r="V81" s="4" t="s">
        <v>29</v>
      </c>
      <c r="W81" s="4" t="s">
        <v>34</v>
      </c>
      <c r="X81" s="4" t="s">
        <v>34</v>
      </c>
      <c r="Y81" s="4" t="s">
        <v>34</v>
      </c>
    </row>
    <row r="82" spans="1:25" x14ac:dyDescent="0.15">
      <c r="A82" s="4" t="s">
        <v>21</v>
      </c>
      <c r="B82" s="4" t="s">
        <v>260</v>
      </c>
      <c r="C82" s="4" t="s">
        <v>23</v>
      </c>
      <c r="D82" s="4" t="s">
        <v>261</v>
      </c>
      <c r="E82" s="4" t="s">
        <v>79</v>
      </c>
      <c r="F82" s="4" t="s">
        <v>26</v>
      </c>
      <c r="G82" s="4" t="s">
        <v>31</v>
      </c>
      <c r="H82" s="4" t="s">
        <v>27</v>
      </c>
      <c r="I82" s="4" t="s">
        <v>262</v>
      </c>
      <c r="J82" s="4" t="s">
        <v>29</v>
      </c>
      <c r="K82" s="4" t="s">
        <v>30</v>
      </c>
      <c r="L82" s="4" t="s">
        <v>123</v>
      </c>
      <c r="M82" s="4" t="s">
        <v>27</v>
      </c>
      <c r="N82" s="4" t="s">
        <v>263</v>
      </c>
      <c r="O82" s="4" t="s">
        <v>264</v>
      </c>
      <c r="P82" s="4" t="s">
        <v>32</v>
      </c>
      <c r="Q82" s="5">
        <v>0.29166666666666669</v>
      </c>
      <c r="R82" s="5">
        <v>0.6875</v>
      </c>
      <c r="S82" s="5">
        <v>2.7777777777777776E-2</v>
      </c>
      <c r="T82" s="4" t="s">
        <v>240</v>
      </c>
      <c r="U82" s="6">
        <v>1</v>
      </c>
      <c r="V82" s="4" t="s">
        <v>29</v>
      </c>
      <c r="W82" s="4" t="s">
        <v>34</v>
      </c>
      <c r="X82" s="4" t="s">
        <v>34</v>
      </c>
      <c r="Y82" s="4" t="s">
        <v>34</v>
      </c>
    </row>
    <row r="83" spans="1:25" x14ac:dyDescent="0.15">
      <c r="A83" s="4" t="s">
        <v>21</v>
      </c>
      <c r="B83" s="4" t="s">
        <v>260</v>
      </c>
      <c r="C83" s="4" t="s">
        <v>23</v>
      </c>
      <c r="D83" s="4" t="s">
        <v>261</v>
      </c>
      <c r="E83" s="4" t="s">
        <v>79</v>
      </c>
      <c r="F83" s="4" t="s">
        <v>26</v>
      </c>
      <c r="G83" s="4" t="s">
        <v>31</v>
      </c>
      <c r="H83" s="4" t="s">
        <v>27</v>
      </c>
      <c r="I83" s="4" t="s">
        <v>262</v>
      </c>
      <c r="J83" s="4" t="s">
        <v>29</v>
      </c>
      <c r="K83" s="4" t="s">
        <v>126</v>
      </c>
      <c r="L83" s="4" t="s">
        <v>31</v>
      </c>
      <c r="M83" s="4" t="s">
        <v>27</v>
      </c>
      <c r="N83" s="4" t="s">
        <v>265</v>
      </c>
      <c r="O83" s="4" t="s">
        <v>264</v>
      </c>
      <c r="P83" s="4" t="s">
        <v>32</v>
      </c>
      <c r="Q83" s="5">
        <v>0.29166666666666669</v>
      </c>
      <c r="R83" s="5">
        <v>0.6875</v>
      </c>
      <c r="S83" s="5">
        <v>2.7777777777777776E-2</v>
      </c>
      <c r="T83" s="4" t="s">
        <v>240</v>
      </c>
      <c r="U83" s="6">
        <v>2</v>
      </c>
      <c r="V83" s="4" t="s">
        <v>29</v>
      </c>
      <c r="W83" s="4" t="s">
        <v>34</v>
      </c>
      <c r="X83" s="4" t="s">
        <v>34</v>
      </c>
      <c r="Y83" s="4" t="s">
        <v>34</v>
      </c>
    </row>
    <row r="84" spans="1:25" x14ac:dyDescent="0.15">
      <c r="A84" s="4" t="s">
        <v>21</v>
      </c>
      <c r="B84" s="4" t="s">
        <v>266</v>
      </c>
      <c r="C84" s="4" t="s">
        <v>23</v>
      </c>
      <c r="D84" s="4" t="s">
        <v>267</v>
      </c>
      <c r="E84" s="4" t="s">
        <v>79</v>
      </c>
      <c r="F84" s="4" t="s">
        <v>26</v>
      </c>
      <c r="G84" s="4" t="s">
        <v>31</v>
      </c>
      <c r="H84" s="4" t="s">
        <v>27</v>
      </c>
      <c r="I84" s="4" t="s">
        <v>262</v>
      </c>
      <c r="J84" s="4" t="s">
        <v>29</v>
      </c>
      <c r="K84" s="4" t="s">
        <v>30</v>
      </c>
      <c r="L84" s="4" t="s">
        <v>31</v>
      </c>
      <c r="M84" s="4" t="s">
        <v>27</v>
      </c>
      <c r="N84" s="4" t="s">
        <v>268</v>
      </c>
      <c r="O84" s="4" t="s">
        <v>264</v>
      </c>
      <c r="P84" s="4" t="s">
        <v>32</v>
      </c>
      <c r="Q84" s="5">
        <v>0.29166666666666669</v>
      </c>
      <c r="R84" s="5">
        <v>0.6875</v>
      </c>
      <c r="S84" s="5">
        <v>2.7777777777777776E-2</v>
      </c>
      <c r="T84" s="4" t="s">
        <v>240</v>
      </c>
      <c r="U84" s="6">
        <v>1</v>
      </c>
      <c r="V84" s="4" t="s">
        <v>29</v>
      </c>
      <c r="W84" s="4" t="s">
        <v>34</v>
      </c>
      <c r="X84" s="4" t="s">
        <v>34</v>
      </c>
      <c r="Y84" s="4" t="s">
        <v>34</v>
      </c>
    </row>
    <row r="85" spans="1:25" x14ac:dyDescent="0.15">
      <c r="A85" s="4" t="s">
        <v>21</v>
      </c>
      <c r="B85" s="4" t="s">
        <v>269</v>
      </c>
      <c r="C85" s="4" t="s">
        <v>23</v>
      </c>
      <c r="D85" s="4" t="s">
        <v>270</v>
      </c>
      <c r="E85" s="4" t="s">
        <v>79</v>
      </c>
      <c r="F85" s="4" t="s">
        <v>26</v>
      </c>
      <c r="G85" s="4" t="s">
        <v>31</v>
      </c>
      <c r="H85" s="4" t="s">
        <v>271</v>
      </c>
      <c r="I85" s="4" t="s">
        <v>272</v>
      </c>
      <c r="J85" s="4" t="s">
        <v>29</v>
      </c>
      <c r="K85" s="4" t="s">
        <v>126</v>
      </c>
      <c r="L85" s="4" t="s">
        <v>31</v>
      </c>
      <c r="M85" s="4" t="s">
        <v>271</v>
      </c>
      <c r="N85" s="4" t="s">
        <v>273</v>
      </c>
      <c r="O85" s="4" t="s">
        <v>79</v>
      </c>
      <c r="P85" s="4" t="s">
        <v>32</v>
      </c>
      <c r="Q85" s="5">
        <v>0.33333333333333331</v>
      </c>
      <c r="R85" s="5">
        <v>0.6875</v>
      </c>
      <c r="S85" s="5">
        <v>2.7777777777777776E-2</v>
      </c>
      <c r="T85" s="4" t="s">
        <v>25</v>
      </c>
      <c r="U85" s="6">
        <v>6</v>
      </c>
      <c r="V85" s="4" t="s">
        <v>29</v>
      </c>
      <c r="W85" s="4" t="s">
        <v>34</v>
      </c>
      <c r="X85" s="4" t="s">
        <v>34</v>
      </c>
      <c r="Y85" s="4" t="s">
        <v>34</v>
      </c>
    </row>
    <row r="86" spans="1:25" x14ac:dyDescent="0.15">
      <c r="A86" s="4" t="s">
        <v>21</v>
      </c>
      <c r="B86" s="4" t="s">
        <v>269</v>
      </c>
      <c r="C86" s="4" t="s">
        <v>23</v>
      </c>
      <c r="D86" s="4" t="s">
        <v>270</v>
      </c>
      <c r="E86" s="4" t="s">
        <v>79</v>
      </c>
      <c r="F86" s="4" t="s">
        <v>26</v>
      </c>
      <c r="G86" s="4" t="s">
        <v>31</v>
      </c>
      <c r="H86" s="4" t="s">
        <v>271</v>
      </c>
      <c r="I86" s="4" t="s">
        <v>272</v>
      </c>
      <c r="J86" s="4" t="s">
        <v>29</v>
      </c>
      <c r="K86" s="4" t="s">
        <v>30</v>
      </c>
      <c r="L86" s="4" t="s">
        <v>123</v>
      </c>
      <c r="M86" s="4" t="s">
        <v>27</v>
      </c>
      <c r="N86" s="4" t="s">
        <v>274</v>
      </c>
      <c r="O86" s="4" t="s">
        <v>79</v>
      </c>
      <c r="P86" s="4" t="s">
        <v>32</v>
      </c>
      <c r="Q86" s="5">
        <v>0.33333333333333331</v>
      </c>
      <c r="R86" s="5">
        <v>0.6875</v>
      </c>
      <c r="S86" s="5">
        <v>2.7777777777777776E-2</v>
      </c>
      <c r="T86" s="4" t="s">
        <v>25</v>
      </c>
      <c r="U86" s="6">
        <v>1</v>
      </c>
      <c r="V86" s="4" t="s">
        <v>29</v>
      </c>
      <c r="W86" s="4" t="s">
        <v>34</v>
      </c>
      <c r="X86" s="4" t="s">
        <v>34</v>
      </c>
      <c r="Y86" s="4" t="s">
        <v>34</v>
      </c>
    </row>
    <row r="87" spans="1:25" x14ac:dyDescent="0.15">
      <c r="A87" s="4" t="s">
        <v>21</v>
      </c>
      <c r="B87" s="4" t="s">
        <v>275</v>
      </c>
      <c r="C87" s="4" t="s">
        <v>23</v>
      </c>
      <c r="D87" s="4" t="s">
        <v>276</v>
      </c>
      <c r="E87" s="4" t="s">
        <v>79</v>
      </c>
      <c r="F87" s="4" t="s">
        <v>26</v>
      </c>
      <c r="G87" s="4" t="s">
        <v>31</v>
      </c>
      <c r="H87" s="4" t="s">
        <v>271</v>
      </c>
      <c r="I87" s="4" t="s">
        <v>272</v>
      </c>
      <c r="J87" s="4" t="s">
        <v>29</v>
      </c>
      <c r="K87" s="4" t="s">
        <v>30</v>
      </c>
      <c r="L87" s="4" t="s">
        <v>123</v>
      </c>
      <c r="M87" s="4" t="s">
        <v>27</v>
      </c>
      <c r="N87" s="4" t="s">
        <v>277</v>
      </c>
      <c r="O87" s="4" t="s">
        <v>79</v>
      </c>
      <c r="P87" s="4" t="s">
        <v>32</v>
      </c>
      <c r="Q87" s="5">
        <v>0.33333333333333331</v>
      </c>
      <c r="R87" s="5">
        <v>0.6875</v>
      </c>
      <c r="S87" s="5">
        <v>2.7777777777777776E-2</v>
      </c>
      <c r="T87" s="4" t="s">
        <v>25</v>
      </c>
      <c r="U87" s="6">
        <v>1</v>
      </c>
      <c r="V87" s="4" t="s">
        <v>29</v>
      </c>
      <c r="W87" s="4" t="s">
        <v>34</v>
      </c>
      <c r="X87" s="4" t="s">
        <v>34</v>
      </c>
      <c r="Y87" s="4" t="s">
        <v>34</v>
      </c>
    </row>
    <row r="88" spans="1:25" x14ac:dyDescent="0.15">
      <c r="A88" s="4" t="s">
        <v>21</v>
      </c>
      <c r="B88" s="4" t="s">
        <v>275</v>
      </c>
      <c r="C88" s="4" t="s">
        <v>23</v>
      </c>
      <c r="D88" s="4" t="s">
        <v>276</v>
      </c>
      <c r="E88" s="4" t="s">
        <v>79</v>
      </c>
      <c r="F88" s="4" t="s">
        <v>26</v>
      </c>
      <c r="G88" s="4" t="s">
        <v>31</v>
      </c>
      <c r="H88" s="4" t="s">
        <v>271</v>
      </c>
      <c r="I88" s="4" t="s">
        <v>272</v>
      </c>
      <c r="J88" s="4" t="s">
        <v>29</v>
      </c>
      <c r="K88" s="4" t="s">
        <v>126</v>
      </c>
      <c r="L88" s="4" t="s">
        <v>31</v>
      </c>
      <c r="M88" s="4" t="s">
        <v>271</v>
      </c>
      <c r="N88" s="4" t="s">
        <v>273</v>
      </c>
      <c r="O88" s="4" t="s">
        <v>79</v>
      </c>
      <c r="P88" s="4" t="s">
        <v>32</v>
      </c>
      <c r="Q88" s="5">
        <v>0.33333333333333331</v>
      </c>
      <c r="R88" s="5">
        <v>0.6875</v>
      </c>
      <c r="S88" s="5">
        <v>2.7777777777777776E-2</v>
      </c>
      <c r="T88" s="4" t="s">
        <v>25</v>
      </c>
      <c r="U88" s="6">
        <v>6</v>
      </c>
      <c r="V88" s="4" t="s">
        <v>29</v>
      </c>
      <c r="W88" s="4" t="s">
        <v>34</v>
      </c>
      <c r="X88" s="4" t="s">
        <v>34</v>
      </c>
      <c r="Y88" s="4" t="s">
        <v>34</v>
      </c>
    </row>
    <row r="89" spans="1:25" x14ac:dyDescent="0.15">
      <c r="A89" s="4" t="s">
        <v>21</v>
      </c>
      <c r="B89" s="4" t="s">
        <v>278</v>
      </c>
      <c r="C89" s="4" t="s">
        <v>23</v>
      </c>
      <c r="D89" s="4" t="s">
        <v>279</v>
      </c>
      <c r="E89" s="4" t="s">
        <v>79</v>
      </c>
      <c r="F89" s="4" t="s">
        <v>26</v>
      </c>
      <c r="G89" s="4" t="s">
        <v>31</v>
      </c>
      <c r="H89" s="4" t="s">
        <v>271</v>
      </c>
      <c r="I89" s="4" t="s">
        <v>272</v>
      </c>
      <c r="J89" s="4" t="s">
        <v>29</v>
      </c>
      <c r="K89" s="4" t="s">
        <v>30</v>
      </c>
      <c r="L89" s="4" t="s">
        <v>123</v>
      </c>
      <c r="M89" s="4" t="s">
        <v>27</v>
      </c>
      <c r="N89" s="4" t="s">
        <v>280</v>
      </c>
      <c r="O89" s="4" t="s">
        <v>79</v>
      </c>
      <c r="P89" s="4" t="s">
        <v>32</v>
      </c>
      <c r="Q89" s="5">
        <v>0.33333333333333331</v>
      </c>
      <c r="R89" s="5">
        <v>0.6875</v>
      </c>
      <c r="S89" s="5">
        <v>2.7777777777777776E-2</v>
      </c>
      <c r="T89" s="4" t="s">
        <v>25</v>
      </c>
      <c r="U89" s="6">
        <v>1</v>
      </c>
      <c r="V89" s="4" t="s">
        <v>29</v>
      </c>
      <c r="W89" s="4" t="s">
        <v>34</v>
      </c>
      <c r="X89" s="4" t="s">
        <v>34</v>
      </c>
      <c r="Y89" s="4" t="s">
        <v>34</v>
      </c>
    </row>
    <row r="90" spans="1:25" x14ac:dyDescent="0.15">
      <c r="A90" s="4" t="s">
        <v>21</v>
      </c>
      <c r="B90" s="4" t="s">
        <v>278</v>
      </c>
      <c r="C90" s="4" t="s">
        <v>23</v>
      </c>
      <c r="D90" s="4" t="s">
        <v>279</v>
      </c>
      <c r="E90" s="4" t="s">
        <v>79</v>
      </c>
      <c r="F90" s="4" t="s">
        <v>26</v>
      </c>
      <c r="G90" s="4" t="s">
        <v>31</v>
      </c>
      <c r="H90" s="4" t="s">
        <v>271</v>
      </c>
      <c r="I90" s="4" t="s">
        <v>272</v>
      </c>
      <c r="J90" s="4" t="s">
        <v>29</v>
      </c>
      <c r="K90" s="4" t="s">
        <v>126</v>
      </c>
      <c r="L90" s="4" t="s">
        <v>31</v>
      </c>
      <c r="M90" s="4" t="s">
        <v>271</v>
      </c>
      <c r="N90" s="4" t="s">
        <v>273</v>
      </c>
      <c r="O90" s="4" t="s">
        <v>79</v>
      </c>
      <c r="P90" s="4" t="s">
        <v>32</v>
      </c>
      <c r="Q90" s="5">
        <v>0.33333333333333331</v>
      </c>
      <c r="R90" s="5">
        <v>0.6875</v>
      </c>
      <c r="S90" s="5">
        <v>2.7777777777777776E-2</v>
      </c>
      <c r="T90" s="4" t="s">
        <v>25</v>
      </c>
      <c r="U90" s="6">
        <v>6</v>
      </c>
      <c r="V90" s="4" t="s">
        <v>29</v>
      </c>
      <c r="W90" s="4" t="s">
        <v>34</v>
      </c>
      <c r="X90" s="4" t="s">
        <v>34</v>
      </c>
      <c r="Y90" s="4" t="s">
        <v>34</v>
      </c>
    </row>
    <row r="91" spans="1:25" x14ac:dyDescent="0.15">
      <c r="A91" s="4" t="s">
        <v>21</v>
      </c>
      <c r="B91" s="4" t="s">
        <v>281</v>
      </c>
      <c r="C91" s="4" t="s">
        <v>23</v>
      </c>
      <c r="D91" s="4" t="s">
        <v>282</v>
      </c>
      <c r="E91" s="4" t="s">
        <v>79</v>
      </c>
      <c r="F91" s="4" t="s">
        <v>26</v>
      </c>
      <c r="G91" s="4" t="s">
        <v>31</v>
      </c>
      <c r="H91" s="4" t="s">
        <v>271</v>
      </c>
      <c r="I91" s="4" t="s">
        <v>272</v>
      </c>
      <c r="J91" s="4" t="s">
        <v>29</v>
      </c>
      <c r="K91" s="4" t="s">
        <v>30</v>
      </c>
      <c r="L91" s="4" t="s">
        <v>123</v>
      </c>
      <c r="M91" s="4" t="s">
        <v>27</v>
      </c>
      <c r="N91" s="4" t="s">
        <v>283</v>
      </c>
      <c r="O91" s="4" t="s">
        <v>79</v>
      </c>
      <c r="P91" s="4" t="s">
        <v>32</v>
      </c>
      <c r="Q91" s="5">
        <v>0.33333333333333331</v>
      </c>
      <c r="R91" s="5">
        <v>0.6875</v>
      </c>
      <c r="S91" s="5">
        <v>2.7777777777777776E-2</v>
      </c>
      <c r="T91" s="4" t="s">
        <v>25</v>
      </c>
      <c r="U91" s="6">
        <v>1</v>
      </c>
      <c r="V91" s="4" t="s">
        <v>29</v>
      </c>
      <c r="W91" s="4" t="s">
        <v>34</v>
      </c>
      <c r="X91" s="4" t="s">
        <v>34</v>
      </c>
      <c r="Y91" s="4" t="s">
        <v>34</v>
      </c>
    </row>
    <row r="92" spans="1:25" x14ac:dyDescent="0.15">
      <c r="A92" s="4" t="s">
        <v>21</v>
      </c>
      <c r="B92" s="4" t="s">
        <v>281</v>
      </c>
      <c r="C92" s="4" t="s">
        <v>23</v>
      </c>
      <c r="D92" s="4" t="s">
        <v>282</v>
      </c>
      <c r="E92" s="4" t="s">
        <v>79</v>
      </c>
      <c r="F92" s="4" t="s">
        <v>26</v>
      </c>
      <c r="G92" s="4" t="s">
        <v>31</v>
      </c>
      <c r="H92" s="4" t="s">
        <v>271</v>
      </c>
      <c r="I92" s="4" t="s">
        <v>272</v>
      </c>
      <c r="J92" s="4" t="s">
        <v>29</v>
      </c>
      <c r="K92" s="4" t="s">
        <v>126</v>
      </c>
      <c r="L92" s="4" t="s">
        <v>31</v>
      </c>
      <c r="M92" s="4" t="s">
        <v>271</v>
      </c>
      <c r="N92" s="4" t="s">
        <v>273</v>
      </c>
      <c r="O92" s="4" t="s">
        <v>79</v>
      </c>
      <c r="P92" s="4" t="s">
        <v>32</v>
      </c>
      <c r="Q92" s="5">
        <v>0.33333333333333331</v>
      </c>
      <c r="R92" s="5">
        <v>0.6875</v>
      </c>
      <c r="S92" s="5">
        <v>2.7777777777777776E-2</v>
      </c>
      <c r="T92" s="4" t="s">
        <v>25</v>
      </c>
      <c r="U92" s="6">
        <v>6</v>
      </c>
      <c r="V92" s="4" t="s">
        <v>29</v>
      </c>
      <c r="W92" s="4" t="s">
        <v>34</v>
      </c>
      <c r="X92" s="4" t="s">
        <v>34</v>
      </c>
      <c r="Y92" s="4" t="s">
        <v>34</v>
      </c>
    </row>
    <row r="93" spans="1:25" x14ac:dyDescent="0.15">
      <c r="A93" s="4" t="s">
        <v>21</v>
      </c>
      <c r="B93" s="4" t="s">
        <v>284</v>
      </c>
      <c r="C93" s="4" t="s">
        <v>23</v>
      </c>
      <c r="D93" s="4" t="s">
        <v>285</v>
      </c>
      <c r="E93" s="4" t="s">
        <v>79</v>
      </c>
      <c r="F93" s="4" t="s">
        <v>26</v>
      </c>
      <c r="G93" s="4" t="s">
        <v>31</v>
      </c>
      <c r="H93" s="4" t="s">
        <v>286</v>
      </c>
      <c r="I93" s="4" t="s">
        <v>287</v>
      </c>
      <c r="J93" s="4" t="s">
        <v>29</v>
      </c>
      <c r="K93" s="4" t="s">
        <v>30</v>
      </c>
      <c r="L93" s="4" t="s">
        <v>123</v>
      </c>
      <c r="M93" s="4" t="s">
        <v>27</v>
      </c>
      <c r="N93" s="4" t="s">
        <v>288</v>
      </c>
      <c r="O93" s="4" t="s">
        <v>79</v>
      </c>
      <c r="P93" s="4" t="s">
        <v>32</v>
      </c>
      <c r="Q93" s="5">
        <v>0.33333333333333331</v>
      </c>
      <c r="R93" s="5">
        <v>0.6875</v>
      </c>
      <c r="S93" s="5">
        <v>2.7777777777777776E-2</v>
      </c>
      <c r="T93" s="4" t="s">
        <v>25</v>
      </c>
      <c r="U93" s="6">
        <v>1</v>
      </c>
      <c r="V93" s="4" t="s">
        <v>29</v>
      </c>
      <c r="W93" s="4" t="s">
        <v>34</v>
      </c>
      <c r="X93" s="4" t="s">
        <v>34</v>
      </c>
      <c r="Y93" s="4" t="s">
        <v>34</v>
      </c>
    </row>
    <row r="94" spans="1:25" x14ac:dyDescent="0.15">
      <c r="A94" s="4" t="s">
        <v>21</v>
      </c>
      <c r="B94" s="4" t="s">
        <v>284</v>
      </c>
      <c r="C94" s="4" t="s">
        <v>23</v>
      </c>
      <c r="D94" s="4" t="s">
        <v>285</v>
      </c>
      <c r="E94" s="4" t="s">
        <v>79</v>
      </c>
      <c r="F94" s="4" t="s">
        <v>26</v>
      </c>
      <c r="G94" s="4" t="s">
        <v>31</v>
      </c>
      <c r="H94" s="4" t="s">
        <v>286</v>
      </c>
      <c r="I94" s="4" t="s">
        <v>287</v>
      </c>
      <c r="J94" s="4" t="s">
        <v>29</v>
      </c>
      <c r="K94" s="4" t="s">
        <v>126</v>
      </c>
      <c r="L94" s="4" t="s">
        <v>31</v>
      </c>
      <c r="M94" s="4" t="s">
        <v>286</v>
      </c>
      <c r="N94" s="4" t="s">
        <v>289</v>
      </c>
      <c r="O94" s="4" t="s">
        <v>79</v>
      </c>
      <c r="P94" s="4" t="s">
        <v>32</v>
      </c>
      <c r="Q94" s="5">
        <v>0.33333333333333331</v>
      </c>
      <c r="R94" s="5">
        <v>0.6875</v>
      </c>
      <c r="S94" s="5">
        <v>2.7777777777777776E-2</v>
      </c>
      <c r="T94" s="4" t="s">
        <v>25</v>
      </c>
      <c r="U94" s="6">
        <v>5</v>
      </c>
      <c r="V94" s="4" t="s">
        <v>29</v>
      </c>
      <c r="W94" s="4" t="s">
        <v>34</v>
      </c>
      <c r="X94" s="4" t="s">
        <v>34</v>
      </c>
      <c r="Y94" s="4" t="s">
        <v>34</v>
      </c>
    </row>
    <row r="95" spans="1:25" x14ac:dyDescent="0.15">
      <c r="A95" s="4" t="s">
        <v>21</v>
      </c>
      <c r="B95" s="4" t="s">
        <v>290</v>
      </c>
      <c r="C95" s="4" t="s">
        <v>23</v>
      </c>
      <c r="D95" s="4" t="s">
        <v>291</v>
      </c>
      <c r="E95" s="4" t="s">
        <v>79</v>
      </c>
      <c r="F95" s="4" t="s">
        <v>26</v>
      </c>
      <c r="G95" s="4" t="s">
        <v>31</v>
      </c>
      <c r="H95" s="4" t="s">
        <v>286</v>
      </c>
      <c r="I95" s="4" t="s">
        <v>287</v>
      </c>
      <c r="J95" s="4" t="s">
        <v>29</v>
      </c>
      <c r="K95" s="4" t="s">
        <v>30</v>
      </c>
      <c r="L95" s="4" t="s">
        <v>123</v>
      </c>
      <c r="M95" s="4" t="s">
        <v>27</v>
      </c>
      <c r="N95" s="4" t="s">
        <v>292</v>
      </c>
      <c r="O95" s="4" t="s">
        <v>79</v>
      </c>
      <c r="P95" s="4" t="s">
        <v>32</v>
      </c>
      <c r="Q95" s="5">
        <v>0.33333333333333331</v>
      </c>
      <c r="R95" s="5">
        <v>0.6875</v>
      </c>
      <c r="S95" s="5">
        <v>2.7777777777777776E-2</v>
      </c>
      <c r="T95" s="4" t="s">
        <v>25</v>
      </c>
      <c r="U95" s="6">
        <v>1</v>
      </c>
      <c r="V95" s="4" t="s">
        <v>29</v>
      </c>
      <c r="W95" s="4" t="s">
        <v>34</v>
      </c>
      <c r="X95" s="4" t="s">
        <v>34</v>
      </c>
      <c r="Y95" s="4" t="s">
        <v>34</v>
      </c>
    </row>
    <row r="96" spans="1:25" x14ac:dyDescent="0.15">
      <c r="A96" s="4" t="s">
        <v>21</v>
      </c>
      <c r="B96" s="4" t="s">
        <v>290</v>
      </c>
      <c r="C96" s="4" t="s">
        <v>23</v>
      </c>
      <c r="D96" s="4" t="s">
        <v>291</v>
      </c>
      <c r="E96" s="4" t="s">
        <v>79</v>
      </c>
      <c r="F96" s="4" t="s">
        <v>26</v>
      </c>
      <c r="G96" s="4" t="s">
        <v>31</v>
      </c>
      <c r="H96" s="4" t="s">
        <v>286</v>
      </c>
      <c r="I96" s="4" t="s">
        <v>287</v>
      </c>
      <c r="J96" s="4" t="s">
        <v>29</v>
      </c>
      <c r="K96" s="4" t="s">
        <v>126</v>
      </c>
      <c r="L96" s="4" t="s">
        <v>31</v>
      </c>
      <c r="M96" s="4" t="s">
        <v>286</v>
      </c>
      <c r="N96" s="4" t="s">
        <v>289</v>
      </c>
      <c r="O96" s="4" t="s">
        <v>79</v>
      </c>
      <c r="P96" s="4" t="s">
        <v>32</v>
      </c>
      <c r="Q96" s="5">
        <v>0.33333333333333331</v>
      </c>
      <c r="R96" s="5">
        <v>0.6875</v>
      </c>
      <c r="S96" s="5">
        <v>2.7777777777777776E-2</v>
      </c>
      <c r="T96" s="4" t="s">
        <v>25</v>
      </c>
      <c r="U96" s="6">
        <v>5</v>
      </c>
      <c r="V96" s="4" t="s">
        <v>29</v>
      </c>
      <c r="W96" s="4" t="s">
        <v>34</v>
      </c>
      <c r="X96" s="4" t="s">
        <v>34</v>
      </c>
      <c r="Y96" s="4" t="s">
        <v>34</v>
      </c>
    </row>
    <row r="97" spans="1:25" x14ac:dyDescent="0.15">
      <c r="A97" s="4" t="s">
        <v>21</v>
      </c>
      <c r="B97" s="4" t="s">
        <v>293</v>
      </c>
      <c r="C97" s="4" t="s">
        <v>23</v>
      </c>
      <c r="D97" s="4" t="s">
        <v>129</v>
      </c>
      <c r="E97" s="4" t="s">
        <v>79</v>
      </c>
      <c r="F97" s="4" t="s">
        <v>26</v>
      </c>
      <c r="G97" s="4" t="s">
        <v>31</v>
      </c>
      <c r="H97" s="4" t="s">
        <v>286</v>
      </c>
      <c r="I97" s="4" t="s">
        <v>287</v>
      </c>
      <c r="J97" s="4" t="s">
        <v>29</v>
      </c>
      <c r="K97" s="4" t="s">
        <v>30</v>
      </c>
      <c r="L97" s="4" t="s">
        <v>123</v>
      </c>
      <c r="M97" s="4" t="s">
        <v>27</v>
      </c>
      <c r="N97" s="4" t="s">
        <v>294</v>
      </c>
      <c r="O97" s="4" t="s">
        <v>79</v>
      </c>
      <c r="P97" s="4" t="s">
        <v>32</v>
      </c>
      <c r="Q97" s="5">
        <v>0.33333333333333331</v>
      </c>
      <c r="R97" s="5">
        <v>0.6875</v>
      </c>
      <c r="S97" s="5">
        <v>2.7777777777777776E-2</v>
      </c>
      <c r="T97" s="4" t="s">
        <v>25</v>
      </c>
      <c r="U97" s="6">
        <v>1</v>
      </c>
      <c r="V97" s="4" t="s">
        <v>29</v>
      </c>
      <c r="W97" s="4" t="s">
        <v>34</v>
      </c>
      <c r="X97" s="4" t="s">
        <v>34</v>
      </c>
      <c r="Y97" s="4" t="s">
        <v>34</v>
      </c>
    </row>
    <row r="98" spans="1:25" x14ac:dyDescent="0.15">
      <c r="A98" s="4" t="s">
        <v>21</v>
      </c>
      <c r="B98" s="4" t="s">
        <v>293</v>
      </c>
      <c r="C98" s="4" t="s">
        <v>23</v>
      </c>
      <c r="D98" s="4" t="s">
        <v>129</v>
      </c>
      <c r="E98" s="4" t="s">
        <v>79</v>
      </c>
      <c r="F98" s="4" t="s">
        <v>26</v>
      </c>
      <c r="G98" s="4" t="s">
        <v>31</v>
      </c>
      <c r="H98" s="4" t="s">
        <v>286</v>
      </c>
      <c r="I98" s="4" t="s">
        <v>287</v>
      </c>
      <c r="J98" s="4" t="s">
        <v>29</v>
      </c>
      <c r="K98" s="4" t="s">
        <v>126</v>
      </c>
      <c r="L98" s="4" t="s">
        <v>31</v>
      </c>
      <c r="M98" s="4" t="s">
        <v>286</v>
      </c>
      <c r="N98" s="4" t="s">
        <v>289</v>
      </c>
      <c r="O98" s="4" t="s">
        <v>79</v>
      </c>
      <c r="P98" s="4" t="s">
        <v>32</v>
      </c>
      <c r="Q98" s="5">
        <v>0.33333333333333331</v>
      </c>
      <c r="R98" s="5">
        <v>0.6875</v>
      </c>
      <c r="S98" s="5">
        <v>2.7777777777777776E-2</v>
      </c>
      <c r="T98" s="4" t="s">
        <v>25</v>
      </c>
      <c r="U98" s="6">
        <v>5</v>
      </c>
      <c r="V98" s="4" t="s">
        <v>29</v>
      </c>
      <c r="W98" s="4" t="s">
        <v>34</v>
      </c>
      <c r="X98" s="4" t="s">
        <v>34</v>
      </c>
      <c r="Y98" s="4" t="s">
        <v>34</v>
      </c>
    </row>
    <row r="99" spans="1:25" x14ac:dyDescent="0.15">
      <c r="A99" s="4" t="s">
        <v>21</v>
      </c>
      <c r="B99" s="4" t="s">
        <v>295</v>
      </c>
      <c r="C99" s="4" t="s">
        <v>23</v>
      </c>
      <c r="D99" s="4" t="s">
        <v>296</v>
      </c>
      <c r="E99" s="4" t="s">
        <v>79</v>
      </c>
      <c r="F99" s="4" t="s">
        <v>26</v>
      </c>
      <c r="G99" s="4" t="s">
        <v>31</v>
      </c>
      <c r="H99" s="4" t="s">
        <v>286</v>
      </c>
      <c r="I99" s="4" t="s">
        <v>287</v>
      </c>
      <c r="J99" s="4" t="s">
        <v>29</v>
      </c>
      <c r="K99" s="4" t="s">
        <v>126</v>
      </c>
      <c r="L99" s="4" t="s">
        <v>31</v>
      </c>
      <c r="M99" s="4" t="s">
        <v>286</v>
      </c>
      <c r="N99" s="4" t="s">
        <v>289</v>
      </c>
      <c r="O99" s="4" t="s">
        <v>79</v>
      </c>
      <c r="P99" s="4" t="s">
        <v>32</v>
      </c>
      <c r="Q99" s="5">
        <v>0.33333333333333331</v>
      </c>
      <c r="R99" s="5">
        <v>0.6875</v>
      </c>
      <c r="S99" s="5">
        <v>2.7777777777777776E-2</v>
      </c>
      <c r="T99" s="4" t="s">
        <v>25</v>
      </c>
      <c r="U99" s="6">
        <v>5</v>
      </c>
      <c r="V99" s="4" t="s">
        <v>29</v>
      </c>
      <c r="W99" s="4" t="s">
        <v>34</v>
      </c>
      <c r="X99" s="4" t="s">
        <v>34</v>
      </c>
      <c r="Y99" s="4" t="s">
        <v>34</v>
      </c>
    </row>
    <row r="100" spans="1:25" x14ac:dyDescent="0.15">
      <c r="A100" s="4" t="s">
        <v>21</v>
      </c>
      <c r="B100" s="4" t="s">
        <v>295</v>
      </c>
      <c r="C100" s="4" t="s">
        <v>23</v>
      </c>
      <c r="D100" s="4" t="s">
        <v>296</v>
      </c>
      <c r="E100" s="4" t="s">
        <v>79</v>
      </c>
      <c r="F100" s="4" t="s">
        <v>26</v>
      </c>
      <c r="G100" s="4" t="s">
        <v>31</v>
      </c>
      <c r="H100" s="4" t="s">
        <v>286</v>
      </c>
      <c r="I100" s="4" t="s">
        <v>287</v>
      </c>
      <c r="J100" s="4" t="s">
        <v>29</v>
      </c>
      <c r="K100" s="4" t="s">
        <v>30</v>
      </c>
      <c r="L100" s="4" t="s">
        <v>123</v>
      </c>
      <c r="M100" s="4" t="s">
        <v>27</v>
      </c>
      <c r="N100" s="4" t="s">
        <v>297</v>
      </c>
      <c r="O100" s="4" t="s">
        <v>79</v>
      </c>
      <c r="P100" s="4" t="s">
        <v>32</v>
      </c>
      <c r="Q100" s="5">
        <v>0.33333333333333331</v>
      </c>
      <c r="R100" s="5">
        <v>0.6875</v>
      </c>
      <c r="S100" s="5">
        <v>2.7777777777777776E-2</v>
      </c>
      <c r="T100" s="4" t="s">
        <v>25</v>
      </c>
      <c r="U100" s="6">
        <v>1</v>
      </c>
      <c r="V100" s="4" t="s">
        <v>29</v>
      </c>
      <c r="W100" s="4" t="s">
        <v>34</v>
      </c>
      <c r="X100" s="4" t="s">
        <v>34</v>
      </c>
      <c r="Y100" s="4" t="s">
        <v>34</v>
      </c>
    </row>
    <row r="101" spans="1:25" x14ac:dyDescent="0.15">
      <c r="A101" s="4" t="s">
        <v>21</v>
      </c>
      <c r="B101" s="4" t="s">
        <v>298</v>
      </c>
      <c r="C101" s="4" t="s">
        <v>23</v>
      </c>
      <c r="D101" s="4" t="s">
        <v>299</v>
      </c>
      <c r="E101" s="4" t="s">
        <v>79</v>
      </c>
      <c r="F101" s="4" t="s">
        <v>26</v>
      </c>
      <c r="G101" s="4" t="s">
        <v>31</v>
      </c>
      <c r="H101" s="4" t="s">
        <v>286</v>
      </c>
      <c r="I101" s="4" t="s">
        <v>287</v>
      </c>
      <c r="J101" s="4" t="s">
        <v>29</v>
      </c>
      <c r="K101" s="4" t="s">
        <v>30</v>
      </c>
      <c r="L101" s="4" t="s">
        <v>123</v>
      </c>
      <c r="M101" s="4" t="s">
        <v>27</v>
      </c>
      <c r="N101" s="4" t="s">
        <v>300</v>
      </c>
      <c r="O101" s="4" t="s">
        <v>79</v>
      </c>
      <c r="P101" s="4" t="s">
        <v>32</v>
      </c>
      <c r="Q101" s="5">
        <v>0.33333333333333331</v>
      </c>
      <c r="R101" s="5">
        <v>0.6875</v>
      </c>
      <c r="S101" s="5">
        <v>2.7777777777777776E-2</v>
      </c>
      <c r="T101" s="4" t="s">
        <v>25</v>
      </c>
      <c r="U101" s="6">
        <v>1</v>
      </c>
      <c r="V101" s="4" t="s">
        <v>29</v>
      </c>
      <c r="W101" s="4" t="s">
        <v>34</v>
      </c>
      <c r="X101" s="4" t="s">
        <v>34</v>
      </c>
      <c r="Y101" s="4" t="s">
        <v>34</v>
      </c>
    </row>
    <row r="102" spans="1:25" x14ac:dyDescent="0.15">
      <c r="A102" s="4" t="s">
        <v>21</v>
      </c>
      <c r="B102" s="4" t="s">
        <v>298</v>
      </c>
      <c r="C102" s="4" t="s">
        <v>23</v>
      </c>
      <c r="D102" s="4" t="s">
        <v>299</v>
      </c>
      <c r="E102" s="4" t="s">
        <v>79</v>
      </c>
      <c r="F102" s="4" t="s">
        <v>26</v>
      </c>
      <c r="G102" s="4" t="s">
        <v>31</v>
      </c>
      <c r="H102" s="4" t="s">
        <v>286</v>
      </c>
      <c r="I102" s="4" t="s">
        <v>287</v>
      </c>
      <c r="J102" s="4" t="s">
        <v>29</v>
      </c>
      <c r="K102" s="4" t="s">
        <v>126</v>
      </c>
      <c r="L102" s="4" t="s">
        <v>31</v>
      </c>
      <c r="M102" s="4" t="s">
        <v>286</v>
      </c>
      <c r="N102" s="4" t="s">
        <v>289</v>
      </c>
      <c r="O102" s="4" t="s">
        <v>79</v>
      </c>
      <c r="P102" s="4" t="s">
        <v>32</v>
      </c>
      <c r="Q102" s="5">
        <v>0.33333333333333331</v>
      </c>
      <c r="R102" s="5">
        <v>0.6875</v>
      </c>
      <c r="S102" s="5">
        <v>2.7777777777777776E-2</v>
      </c>
      <c r="T102" s="4" t="s">
        <v>25</v>
      </c>
      <c r="U102" s="6">
        <v>5</v>
      </c>
      <c r="V102" s="4" t="s">
        <v>29</v>
      </c>
      <c r="W102" s="4" t="s">
        <v>34</v>
      </c>
      <c r="X102" s="4" t="s">
        <v>34</v>
      </c>
      <c r="Y102" s="4" t="s">
        <v>34</v>
      </c>
    </row>
    <row r="103" spans="1:25" x14ac:dyDescent="0.15">
      <c r="A103" s="4" t="s">
        <v>21</v>
      </c>
      <c r="B103" s="4" t="s">
        <v>301</v>
      </c>
      <c r="C103" s="4" t="s">
        <v>23</v>
      </c>
      <c r="D103" s="4" t="s">
        <v>302</v>
      </c>
      <c r="E103" s="4" t="s">
        <v>79</v>
      </c>
      <c r="F103" s="4" t="s">
        <v>26</v>
      </c>
      <c r="G103" s="4" t="s">
        <v>31</v>
      </c>
      <c r="H103" s="4" t="s">
        <v>286</v>
      </c>
      <c r="I103" s="4" t="s">
        <v>287</v>
      </c>
      <c r="J103" s="4" t="s">
        <v>29</v>
      </c>
      <c r="K103" s="4" t="s">
        <v>30</v>
      </c>
      <c r="L103" s="4" t="s">
        <v>123</v>
      </c>
      <c r="M103" s="4" t="s">
        <v>27</v>
      </c>
      <c r="N103" s="4" t="s">
        <v>303</v>
      </c>
      <c r="O103" s="4" t="s">
        <v>79</v>
      </c>
      <c r="P103" s="4" t="s">
        <v>32</v>
      </c>
      <c r="Q103" s="5">
        <v>0.33333333333333331</v>
      </c>
      <c r="R103" s="5">
        <v>0.6875</v>
      </c>
      <c r="S103" s="5">
        <v>2.7777777777777776E-2</v>
      </c>
      <c r="T103" s="4" t="s">
        <v>25</v>
      </c>
      <c r="U103" s="6">
        <v>1</v>
      </c>
      <c r="V103" s="4" t="s">
        <v>29</v>
      </c>
      <c r="W103" s="4" t="s">
        <v>34</v>
      </c>
      <c r="X103" s="4" t="s">
        <v>34</v>
      </c>
      <c r="Y103" s="4" t="s">
        <v>34</v>
      </c>
    </row>
    <row r="104" spans="1:25" x14ac:dyDescent="0.15">
      <c r="A104" s="4" t="s">
        <v>21</v>
      </c>
      <c r="B104" s="4" t="s">
        <v>301</v>
      </c>
      <c r="C104" s="4" t="s">
        <v>23</v>
      </c>
      <c r="D104" s="4" t="s">
        <v>302</v>
      </c>
      <c r="E104" s="4" t="s">
        <v>79</v>
      </c>
      <c r="F104" s="4" t="s">
        <v>26</v>
      </c>
      <c r="G104" s="4" t="s">
        <v>31</v>
      </c>
      <c r="H104" s="4" t="s">
        <v>286</v>
      </c>
      <c r="I104" s="4" t="s">
        <v>287</v>
      </c>
      <c r="J104" s="4" t="s">
        <v>29</v>
      </c>
      <c r="K104" s="4" t="s">
        <v>126</v>
      </c>
      <c r="L104" s="4" t="s">
        <v>31</v>
      </c>
      <c r="M104" s="4" t="s">
        <v>286</v>
      </c>
      <c r="N104" s="4" t="s">
        <v>289</v>
      </c>
      <c r="O104" s="4" t="s">
        <v>79</v>
      </c>
      <c r="P104" s="4" t="s">
        <v>32</v>
      </c>
      <c r="Q104" s="5">
        <v>0.33333333333333331</v>
      </c>
      <c r="R104" s="5">
        <v>0.6875</v>
      </c>
      <c r="S104" s="5">
        <v>2.7777777777777776E-2</v>
      </c>
      <c r="T104" s="4" t="s">
        <v>25</v>
      </c>
      <c r="U104" s="6">
        <v>5</v>
      </c>
      <c r="V104" s="4" t="s">
        <v>29</v>
      </c>
      <c r="W104" s="4" t="s">
        <v>34</v>
      </c>
      <c r="X104" s="4" t="s">
        <v>34</v>
      </c>
      <c r="Y104" s="4" t="s">
        <v>34</v>
      </c>
    </row>
    <row r="105" spans="1:25" x14ac:dyDescent="0.15">
      <c r="A105" s="4" t="s">
        <v>21</v>
      </c>
      <c r="B105" s="4" t="s">
        <v>304</v>
      </c>
      <c r="C105" s="4" t="s">
        <v>23</v>
      </c>
      <c r="D105" s="4" t="s">
        <v>305</v>
      </c>
      <c r="E105" s="4" t="s">
        <v>79</v>
      </c>
      <c r="F105" s="4" t="s">
        <v>26</v>
      </c>
      <c r="G105" s="4" t="s">
        <v>31</v>
      </c>
      <c r="H105" s="4" t="s">
        <v>286</v>
      </c>
      <c r="I105" s="4" t="s">
        <v>287</v>
      </c>
      <c r="J105" s="4" t="s">
        <v>29</v>
      </c>
      <c r="K105" s="4" t="s">
        <v>30</v>
      </c>
      <c r="L105" s="4" t="s">
        <v>123</v>
      </c>
      <c r="M105" s="4" t="s">
        <v>27</v>
      </c>
      <c r="N105" s="4" t="s">
        <v>306</v>
      </c>
      <c r="O105" s="4" t="s">
        <v>79</v>
      </c>
      <c r="P105" s="4" t="s">
        <v>32</v>
      </c>
      <c r="Q105" s="5">
        <v>0.33333333333333331</v>
      </c>
      <c r="R105" s="5">
        <v>0.6875</v>
      </c>
      <c r="S105" s="5">
        <v>2.7777777777777776E-2</v>
      </c>
      <c r="T105" s="4" t="s">
        <v>25</v>
      </c>
      <c r="U105" s="6">
        <v>1</v>
      </c>
      <c r="V105" s="4" t="s">
        <v>29</v>
      </c>
      <c r="W105" s="4" t="s">
        <v>34</v>
      </c>
      <c r="X105" s="4" t="s">
        <v>34</v>
      </c>
      <c r="Y105" s="4" t="s">
        <v>34</v>
      </c>
    </row>
    <row r="106" spans="1:25" x14ac:dyDescent="0.15">
      <c r="A106" s="4" t="s">
        <v>21</v>
      </c>
      <c r="B106" s="4" t="s">
        <v>304</v>
      </c>
      <c r="C106" s="4" t="s">
        <v>23</v>
      </c>
      <c r="D106" s="4" t="s">
        <v>305</v>
      </c>
      <c r="E106" s="4" t="s">
        <v>79</v>
      </c>
      <c r="F106" s="4" t="s">
        <v>26</v>
      </c>
      <c r="G106" s="4" t="s">
        <v>31</v>
      </c>
      <c r="H106" s="4" t="s">
        <v>286</v>
      </c>
      <c r="I106" s="4" t="s">
        <v>287</v>
      </c>
      <c r="J106" s="4" t="s">
        <v>29</v>
      </c>
      <c r="K106" s="4" t="s">
        <v>126</v>
      </c>
      <c r="L106" s="4" t="s">
        <v>31</v>
      </c>
      <c r="M106" s="4" t="s">
        <v>286</v>
      </c>
      <c r="N106" s="4" t="s">
        <v>289</v>
      </c>
      <c r="O106" s="4" t="s">
        <v>79</v>
      </c>
      <c r="P106" s="4" t="s">
        <v>32</v>
      </c>
      <c r="Q106" s="5">
        <v>0.33333333333333331</v>
      </c>
      <c r="R106" s="5">
        <v>0.6875</v>
      </c>
      <c r="S106" s="5">
        <v>2.7777777777777776E-2</v>
      </c>
      <c r="T106" s="4" t="s">
        <v>25</v>
      </c>
      <c r="U106" s="6">
        <v>5</v>
      </c>
      <c r="V106" s="4" t="s">
        <v>29</v>
      </c>
      <c r="W106" s="4" t="s">
        <v>34</v>
      </c>
      <c r="X106" s="4" t="s">
        <v>34</v>
      </c>
      <c r="Y106" s="4" t="s">
        <v>34</v>
      </c>
    </row>
    <row r="107" spans="1:25" x14ac:dyDescent="0.15">
      <c r="A107" s="4" t="s">
        <v>21</v>
      </c>
      <c r="B107" s="4" t="s">
        <v>307</v>
      </c>
      <c r="C107" s="4" t="s">
        <v>23</v>
      </c>
      <c r="D107" s="4" t="s">
        <v>308</v>
      </c>
      <c r="E107" s="4" t="s">
        <v>79</v>
      </c>
      <c r="F107" s="4" t="s">
        <v>26</v>
      </c>
      <c r="G107" s="4" t="s">
        <v>31</v>
      </c>
      <c r="H107" s="4" t="s">
        <v>27</v>
      </c>
      <c r="I107" s="4" t="s">
        <v>309</v>
      </c>
      <c r="J107" s="4" t="s">
        <v>29</v>
      </c>
      <c r="K107" s="4" t="s">
        <v>30</v>
      </c>
      <c r="L107" s="4" t="s">
        <v>31</v>
      </c>
      <c r="M107" s="4" t="s">
        <v>27</v>
      </c>
      <c r="N107" s="4" t="s">
        <v>310</v>
      </c>
      <c r="O107" s="4" t="s">
        <v>311</v>
      </c>
      <c r="P107" s="4" t="s">
        <v>32</v>
      </c>
      <c r="Q107" s="5">
        <v>0.33333333333333331</v>
      </c>
      <c r="R107" s="5">
        <v>0.6875</v>
      </c>
      <c r="S107" s="5">
        <v>2.7777777777777776E-2</v>
      </c>
      <c r="T107" s="4" t="s">
        <v>25</v>
      </c>
      <c r="U107" s="6">
        <v>1</v>
      </c>
      <c r="V107" s="4" t="s">
        <v>29</v>
      </c>
      <c r="W107" s="4" t="s">
        <v>34</v>
      </c>
      <c r="X107" s="4" t="s">
        <v>34</v>
      </c>
      <c r="Y107" s="4" t="s">
        <v>34</v>
      </c>
    </row>
    <row r="108" spans="1:25" x14ac:dyDescent="0.15">
      <c r="A108" s="4" t="s">
        <v>21</v>
      </c>
      <c r="B108" s="4" t="s">
        <v>312</v>
      </c>
      <c r="C108" s="4" t="s">
        <v>23</v>
      </c>
      <c r="D108" s="4" t="s">
        <v>313</v>
      </c>
      <c r="E108" s="4" t="s">
        <v>79</v>
      </c>
      <c r="F108" s="4" t="s">
        <v>26</v>
      </c>
      <c r="G108" s="4" t="s">
        <v>31</v>
      </c>
      <c r="H108" s="4" t="s">
        <v>27</v>
      </c>
      <c r="I108" s="4" t="s">
        <v>309</v>
      </c>
      <c r="J108" s="4" t="s">
        <v>29</v>
      </c>
      <c r="K108" s="4" t="s">
        <v>30</v>
      </c>
      <c r="L108" s="4" t="s">
        <v>123</v>
      </c>
      <c r="M108" s="4" t="s">
        <v>27</v>
      </c>
      <c r="N108" s="4" t="s">
        <v>314</v>
      </c>
      <c r="O108" s="4" t="s">
        <v>311</v>
      </c>
      <c r="P108" s="4" t="s">
        <v>32</v>
      </c>
      <c r="Q108" s="5">
        <v>0.25</v>
      </c>
      <c r="R108" s="5">
        <v>0.91666666666666663</v>
      </c>
      <c r="S108" s="5">
        <v>5.5555555555555552E-2</v>
      </c>
      <c r="T108" s="4" t="s">
        <v>25</v>
      </c>
      <c r="U108" s="6">
        <v>1</v>
      </c>
      <c r="V108" s="4" t="s">
        <v>29</v>
      </c>
      <c r="W108" s="4" t="s">
        <v>34</v>
      </c>
      <c r="X108" s="4" t="s">
        <v>34</v>
      </c>
      <c r="Y108" s="4" t="s">
        <v>34</v>
      </c>
    </row>
    <row r="109" spans="1:25" x14ac:dyDescent="0.15">
      <c r="A109" s="4" t="s">
        <v>21</v>
      </c>
      <c r="B109" s="4" t="s">
        <v>312</v>
      </c>
      <c r="C109" s="4" t="s">
        <v>23</v>
      </c>
      <c r="D109" s="4" t="s">
        <v>313</v>
      </c>
      <c r="E109" s="4" t="s">
        <v>79</v>
      </c>
      <c r="F109" s="4" t="s">
        <v>26</v>
      </c>
      <c r="G109" s="4" t="s">
        <v>31</v>
      </c>
      <c r="H109" s="4" t="s">
        <v>27</v>
      </c>
      <c r="I109" s="4" t="s">
        <v>309</v>
      </c>
      <c r="J109" s="4" t="s">
        <v>29</v>
      </c>
      <c r="K109" s="4" t="s">
        <v>126</v>
      </c>
      <c r="L109" s="4" t="s">
        <v>31</v>
      </c>
      <c r="M109" s="4" t="s">
        <v>27</v>
      </c>
      <c r="N109" s="4" t="s">
        <v>315</v>
      </c>
      <c r="O109" s="4" t="s">
        <v>311</v>
      </c>
      <c r="P109" s="4" t="s">
        <v>32</v>
      </c>
      <c r="Q109" s="5">
        <v>0.25</v>
      </c>
      <c r="R109" s="5">
        <v>0.91666666666666663</v>
      </c>
      <c r="S109" s="5">
        <v>5.5555555555555552E-2</v>
      </c>
      <c r="T109" s="4" t="s">
        <v>316</v>
      </c>
      <c r="U109" s="6">
        <v>4</v>
      </c>
      <c r="V109" s="4" t="s">
        <v>29</v>
      </c>
      <c r="W109" s="4" t="s">
        <v>34</v>
      </c>
      <c r="X109" s="4" t="s">
        <v>34</v>
      </c>
      <c r="Y109" s="4" t="s">
        <v>34</v>
      </c>
    </row>
    <row r="110" spans="1:25" x14ac:dyDescent="0.15">
      <c r="A110" s="4" t="s">
        <v>21</v>
      </c>
      <c r="B110" s="4" t="s">
        <v>317</v>
      </c>
      <c r="C110" s="4" t="s">
        <v>23</v>
      </c>
      <c r="D110" s="4" t="s">
        <v>318</v>
      </c>
      <c r="E110" s="4" t="s">
        <v>79</v>
      </c>
      <c r="F110" s="4" t="s">
        <v>26</v>
      </c>
      <c r="G110" s="4" t="s">
        <v>31</v>
      </c>
      <c r="H110" s="4" t="s">
        <v>27</v>
      </c>
      <c r="I110" s="4" t="s">
        <v>309</v>
      </c>
      <c r="J110" s="4" t="s">
        <v>29</v>
      </c>
      <c r="K110" s="4" t="s">
        <v>30</v>
      </c>
      <c r="L110" s="4" t="s">
        <v>123</v>
      </c>
      <c r="M110" s="4" t="s">
        <v>27</v>
      </c>
      <c r="N110" s="4" t="s">
        <v>319</v>
      </c>
      <c r="O110" s="4" t="s">
        <v>311</v>
      </c>
      <c r="P110" s="4" t="s">
        <v>32</v>
      </c>
      <c r="Q110" s="5">
        <v>0.25</v>
      </c>
      <c r="R110" s="5">
        <v>0.91666666666666663</v>
      </c>
      <c r="S110" s="5">
        <v>2.7777777777777776E-2</v>
      </c>
      <c r="T110" s="4" t="s">
        <v>320</v>
      </c>
      <c r="U110" s="6">
        <v>1</v>
      </c>
      <c r="V110" s="4" t="s">
        <v>29</v>
      </c>
      <c r="W110" s="4" t="s">
        <v>34</v>
      </c>
      <c r="X110" s="4" t="s">
        <v>34</v>
      </c>
      <c r="Y110" s="4" t="s">
        <v>34</v>
      </c>
    </row>
    <row r="111" spans="1:25" x14ac:dyDescent="0.15">
      <c r="A111" s="4" t="s">
        <v>21</v>
      </c>
      <c r="B111" s="4" t="s">
        <v>317</v>
      </c>
      <c r="C111" s="4" t="s">
        <v>23</v>
      </c>
      <c r="D111" s="4" t="s">
        <v>318</v>
      </c>
      <c r="E111" s="4" t="s">
        <v>79</v>
      </c>
      <c r="F111" s="4" t="s">
        <v>26</v>
      </c>
      <c r="G111" s="4" t="s">
        <v>31</v>
      </c>
      <c r="H111" s="4" t="s">
        <v>27</v>
      </c>
      <c r="I111" s="4" t="s">
        <v>309</v>
      </c>
      <c r="J111" s="4" t="s">
        <v>29</v>
      </c>
      <c r="K111" s="4" t="s">
        <v>126</v>
      </c>
      <c r="L111" s="4" t="s">
        <v>31</v>
      </c>
      <c r="M111" s="4" t="s">
        <v>27</v>
      </c>
      <c r="N111" s="4" t="s">
        <v>321</v>
      </c>
      <c r="O111" s="4" t="s">
        <v>311</v>
      </c>
      <c r="P111" s="4" t="s">
        <v>32</v>
      </c>
      <c r="Q111" s="5">
        <v>0.25</v>
      </c>
      <c r="R111" s="5">
        <v>0.91666666666666663</v>
      </c>
      <c r="S111" s="5">
        <v>2.7777777777777776E-2</v>
      </c>
      <c r="T111" s="4" t="s">
        <v>25</v>
      </c>
      <c r="U111" s="6">
        <v>5</v>
      </c>
      <c r="V111" s="4" t="s">
        <v>29</v>
      </c>
      <c r="W111" s="4" t="s">
        <v>34</v>
      </c>
      <c r="X111" s="4" t="s">
        <v>34</v>
      </c>
      <c r="Y111" s="4" t="s">
        <v>34</v>
      </c>
    </row>
    <row r="112" spans="1:25" x14ac:dyDescent="0.15">
      <c r="A112" s="4" t="s">
        <v>21</v>
      </c>
      <c r="B112" s="4" t="s">
        <v>322</v>
      </c>
      <c r="C112" s="4" t="s">
        <v>45</v>
      </c>
      <c r="D112" s="4" t="s">
        <v>323</v>
      </c>
      <c r="E112" s="4" t="s">
        <v>38</v>
      </c>
      <c r="F112" s="4" t="s">
        <v>26</v>
      </c>
      <c r="G112" s="4" t="s">
        <v>31</v>
      </c>
      <c r="H112" s="4" t="s">
        <v>27</v>
      </c>
      <c r="I112" s="4" t="s">
        <v>233</v>
      </c>
      <c r="J112" s="4" t="s">
        <v>27</v>
      </c>
      <c r="K112" s="4" t="s">
        <v>30</v>
      </c>
      <c r="L112" s="4" t="s">
        <v>31</v>
      </c>
      <c r="M112" s="4" t="s">
        <v>27</v>
      </c>
      <c r="N112" s="4" t="s">
        <v>324</v>
      </c>
      <c r="O112" s="4" t="s">
        <v>38</v>
      </c>
      <c r="P112" s="4" t="s">
        <v>32</v>
      </c>
      <c r="Q112" s="5">
        <v>0.33333333333333331</v>
      </c>
      <c r="R112" s="5">
        <v>0.6875</v>
      </c>
      <c r="S112" s="5">
        <v>2.7777777777777776E-2</v>
      </c>
      <c r="T112" s="4" t="s">
        <v>25</v>
      </c>
      <c r="U112" s="6">
        <v>1</v>
      </c>
      <c r="V112" s="4" t="s">
        <v>29</v>
      </c>
      <c r="W112" s="4" t="s">
        <v>34</v>
      </c>
      <c r="X112" s="4" t="s">
        <v>34</v>
      </c>
      <c r="Y112" s="4" t="s">
        <v>34</v>
      </c>
    </row>
    <row r="113" spans="1:25" x14ac:dyDescent="0.15">
      <c r="A113" s="4" t="s">
        <v>21</v>
      </c>
      <c r="B113" s="4" t="s">
        <v>325</v>
      </c>
      <c r="C113" s="4" t="s">
        <v>23</v>
      </c>
      <c r="D113" s="4" t="s">
        <v>326</v>
      </c>
      <c r="E113" s="4" t="s">
        <v>25</v>
      </c>
      <c r="F113" s="4" t="s">
        <v>26</v>
      </c>
      <c r="G113" s="4" t="s">
        <v>31</v>
      </c>
      <c r="H113" s="4" t="s">
        <v>27</v>
      </c>
      <c r="I113" s="4" t="s">
        <v>327</v>
      </c>
      <c r="J113" s="4" t="s">
        <v>29</v>
      </c>
      <c r="K113" s="4" t="s">
        <v>30</v>
      </c>
      <c r="L113" s="4" t="s">
        <v>31</v>
      </c>
      <c r="M113" s="4" t="s">
        <v>27</v>
      </c>
      <c r="N113" s="4" t="s">
        <v>328</v>
      </c>
      <c r="O113" s="4" t="s">
        <v>329</v>
      </c>
      <c r="P113" s="4" t="s">
        <v>32</v>
      </c>
      <c r="Q113" s="5">
        <v>0.33333333333333331</v>
      </c>
      <c r="R113" s="5">
        <v>0.6875</v>
      </c>
      <c r="S113" s="5">
        <v>2.7777777777777776E-2</v>
      </c>
      <c r="T113" s="4" t="s">
        <v>25</v>
      </c>
      <c r="U113" s="6">
        <v>2</v>
      </c>
      <c r="V113" s="4" t="s">
        <v>29</v>
      </c>
      <c r="W113" s="4" t="s">
        <v>34</v>
      </c>
      <c r="X113" s="4" t="s">
        <v>34</v>
      </c>
      <c r="Y113" s="4" t="s">
        <v>34</v>
      </c>
    </row>
    <row r="114" spans="1:25" x14ac:dyDescent="0.15">
      <c r="A114" s="4" t="s">
        <v>21</v>
      </c>
      <c r="B114" s="4" t="s">
        <v>330</v>
      </c>
      <c r="C114" s="4" t="s">
        <v>45</v>
      </c>
      <c r="D114" s="4" t="s">
        <v>331</v>
      </c>
      <c r="E114" s="4" t="s">
        <v>38</v>
      </c>
      <c r="F114" s="4" t="s">
        <v>26</v>
      </c>
      <c r="G114" s="4" t="s">
        <v>31</v>
      </c>
      <c r="H114" s="4" t="s">
        <v>27</v>
      </c>
      <c r="I114" s="4" t="s">
        <v>233</v>
      </c>
      <c r="J114" s="4" t="s">
        <v>27</v>
      </c>
      <c r="K114" s="4" t="s">
        <v>30</v>
      </c>
      <c r="L114" s="4" t="s">
        <v>31</v>
      </c>
      <c r="M114" s="4" t="s">
        <v>27</v>
      </c>
      <c r="N114" s="4" t="s">
        <v>332</v>
      </c>
      <c r="O114" s="4" t="s">
        <v>38</v>
      </c>
      <c r="P114" s="4" t="s">
        <v>32</v>
      </c>
      <c r="Q114" s="5">
        <v>0.33333333333333331</v>
      </c>
      <c r="R114" s="5">
        <v>0.6875</v>
      </c>
      <c r="S114" s="5">
        <v>2.7777777777777776E-2</v>
      </c>
      <c r="T114" s="4" t="s">
        <v>25</v>
      </c>
      <c r="U114" s="6">
        <v>1</v>
      </c>
      <c r="V114" s="4" t="s">
        <v>29</v>
      </c>
      <c r="W114" s="4" t="s">
        <v>34</v>
      </c>
      <c r="X114" s="4" t="s">
        <v>34</v>
      </c>
      <c r="Y114" s="4" t="s">
        <v>34</v>
      </c>
    </row>
  </sheetData>
  <phoneticPr fontId="1" type="noConversion"/>
  <pageMargins left="0.75" right="0.75" top="1" bottom="1" header="0.4921259845" footer="0.492125984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 enableFormatConditionsCalculation="0"/>
  <dimension ref="A1"/>
  <sheetViews>
    <sheetView workbookViewId="0"/>
  </sheetViews>
  <sheetFormatPr baseColWidth="10" defaultRowHeight="13" x14ac:dyDescent="0.15"/>
  <sheetData/>
  <phoneticPr fontId="1" type="noConversion"/>
  <pageMargins left="0.75" right="0.75" top="1" bottom="1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 enableFormatConditionsCalculation="0"/>
  <dimension ref="A1:Y114"/>
  <sheetViews>
    <sheetView workbookViewId="0"/>
  </sheetViews>
  <sheetFormatPr baseColWidth="10" defaultRowHeight="13" x14ac:dyDescent="0.15"/>
  <cols>
    <col min="1" max="1" width="10.6640625" customWidth="1"/>
    <col min="2" max="2" width="20.6640625" customWidth="1"/>
    <col min="3" max="3" width="8.6640625" customWidth="1"/>
    <col min="4" max="4" width="20.6640625" customWidth="1"/>
    <col min="5" max="9" width="10.6640625" customWidth="1"/>
    <col min="10" max="10" width="9.6640625" customWidth="1"/>
    <col min="11" max="16" width="10.6640625" customWidth="1"/>
    <col min="17" max="19" width="6.6640625" customWidth="1"/>
    <col min="20" max="25" width="10.6640625" customWidth="1"/>
  </cols>
  <sheetData>
    <row r="1" spans="1:25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6</v>
      </c>
      <c r="M1" s="3" t="s">
        <v>7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14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</row>
    <row r="2" spans="1:25" x14ac:dyDescent="0.15">
      <c r="A2" s="14" t="s">
        <v>21</v>
      </c>
      <c r="B2" s="14" t="s">
        <v>22</v>
      </c>
      <c r="C2" s="14" t="s">
        <v>23</v>
      </c>
      <c r="D2" s="14" t="s">
        <v>24</v>
      </c>
      <c r="E2" s="14" t="s">
        <v>25</v>
      </c>
      <c r="F2" s="14" t="s">
        <v>26</v>
      </c>
      <c r="G2" s="14" t="s">
        <v>27</v>
      </c>
      <c r="H2" s="14" t="s">
        <v>27</v>
      </c>
      <c r="I2" s="14" t="s">
        <v>28</v>
      </c>
      <c r="J2" s="14" t="s">
        <v>29</v>
      </c>
      <c r="K2" s="14" t="s">
        <v>30</v>
      </c>
      <c r="L2" s="14" t="s">
        <v>31</v>
      </c>
      <c r="M2" s="14" t="s">
        <v>27</v>
      </c>
      <c r="N2" s="14" t="s">
        <v>27</v>
      </c>
      <c r="O2" s="14" t="s">
        <v>25</v>
      </c>
      <c r="P2" s="14" t="s">
        <v>32</v>
      </c>
      <c r="Q2" s="16">
        <v>0.33333333333333331</v>
      </c>
      <c r="R2" s="16">
        <v>0.6875</v>
      </c>
      <c r="S2" s="16">
        <v>2.7777777777777776E-2</v>
      </c>
      <c r="T2" s="14" t="s">
        <v>33</v>
      </c>
      <c r="U2" s="18">
        <v>3</v>
      </c>
      <c r="V2" s="14" t="s">
        <v>29</v>
      </c>
      <c r="W2" s="14" t="s">
        <v>34</v>
      </c>
      <c r="X2" s="14" t="s">
        <v>34</v>
      </c>
      <c r="Y2" s="14" t="s">
        <v>34</v>
      </c>
    </row>
    <row r="3" spans="1:25" x14ac:dyDescent="0.15">
      <c r="A3" s="15" t="s">
        <v>21</v>
      </c>
      <c r="B3" s="15" t="s">
        <v>35</v>
      </c>
      <c r="C3" s="15" t="s">
        <v>36</v>
      </c>
      <c r="D3" s="15" t="s">
        <v>37</v>
      </c>
      <c r="E3" s="15" t="s">
        <v>38</v>
      </c>
      <c r="F3" s="15" t="s">
        <v>26</v>
      </c>
      <c r="G3" s="15" t="s">
        <v>31</v>
      </c>
      <c r="H3" s="15" t="s">
        <v>39</v>
      </c>
      <c r="I3" s="15" t="s">
        <v>40</v>
      </c>
      <c r="J3" s="15" t="s">
        <v>29</v>
      </c>
      <c r="K3" s="15" t="s">
        <v>30</v>
      </c>
      <c r="L3" s="15" t="s">
        <v>31</v>
      </c>
      <c r="M3" s="15" t="s">
        <v>39</v>
      </c>
      <c r="N3" s="15" t="s">
        <v>41</v>
      </c>
      <c r="O3" s="15" t="s">
        <v>38</v>
      </c>
      <c r="P3" s="15" t="s">
        <v>32</v>
      </c>
      <c r="Q3" s="17">
        <v>0.33333333333333331</v>
      </c>
      <c r="R3" s="17">
        <v>0.6875</v>
      </c>
      <c r="S3" s="17">
        <v>2.7777777777777776E-2</v>
      </c>
      <c r="T3" s="15" t="s">
        <v>25</v>
      </c>
      <c r="U3" s="19">
        <v>7</v>
      </c>
      <c r="V3" s="15" t="s">
        <v>29</v>
      </c>
      <c r="W3" s="15" t="s">
        <v>34</v>
      </c>
      <c r="X3" s="15" t="s">
        <v>34</v>
      </c>
      <c r="Y3" s="15" t="s">
        <v>34</v>
      </c>
    </row>
    <row r="4" spans="1:25" x14ac:dyDescent="0.15">
      <c r="A4" s="15" t="s">
        <v>21</v>
      </c>
      <c r="B4" s="15" t="s">
        <v>42</v>
      </c>
      <c r="C4" s="15" t="s">
        <v>36</v>
      </c>
      <c r="D4" s="15" t="s">
        <v>43</v>
      </c>
      <c r="E4" s="15" t="s">
        <v>38</v>
      </c>
      <c r="F4" s="15" t="s">
        <v>26</v>
      </c>
      <c r="G4" s="15" t="s">
        <v>31</v>
      </c>
      <c r="H4" s="15" t="s">
        <v>39</v>
      </c>
      <c r="I4" s="15" t="s">
        <v>40</v>
      </c>
      <c r="J4" s="15" t="s">
        <v>29</v>
      </c>
      <c r="K4" s="15" t="s">
        <v>30</v>
      </c>
      <c r="L4" s="15" t="s">
        <v>31</v>
      </c>
      <c r="M4" s="15" t="s">
        <v>39</v>
      </c>
      <c r="N4" s="15" t="s">
        <v>41</v>
      </c>
      <c r="O4" s="15" t="s">
        <v>38</v>
      </c>
      <c r="P4" s="15" t="s">
        <v>32</v>
      </c>
      <c r="Q4" s="17">
        <v>0.33333333333333331</v>
      </c>
      <c r="R4" s="17">
        <v>0.6875</v>
      </c>
      <c r="S4" s="17">
        <v>2.7777777777777776E-2</v>
      </c>
      <c r="T4" s="15" t="s">
        <v>25</v>
      </c>
      <c r="U4" s="19">
        <v>7</v>
      </c>
      <c r="V4" s="15" t="s">
        <v>29</v>
      </c>
      <c r="W4" s="15" t="s">
        <v>34</v>
      </c>
      <c r="X4" s="15" t="s">
        <v>34</v>
      </c>
      <c r="Y4" s="15" t="s">
        <v>34</v>
      </c>
    </row>
    <row r="5" spans="1:25" x14ac:dyDescent="0.15">
      <c r="A5" s="15" t="s">
        <v>21</v>
      </c>
      <c r="B5" s="15" t="s">
        <v>44</v>
      </c>
      <c r="C5" s="15" t="s">
        <v>45</v>
      </c>
      <c r="D5" s="15" t="s">
        <v>46</v>
      </c>
      <c r="E5" s="15" t="s">
        <v>38</v>
      </c>
      <c r="F5" s="15" t="s">
        <v>26</v>
      </c>
      <c r="G5" s="15" t="s">
        <v>31</v>
      </c>
      <c r="H5" s="15" t="s">
        <v>27</v>
      </c>
      <c r="I5" s="15" t="s">
        <v>40</v>
      </c>
      <c r="J5" s="15" t="s">
        <v>27</v>
      </c>
      <c r="K5" s="15" t="s">
        <v>30</v>
      </c>
      <c r="L5" s="15" t="s">
        <v>31</v>
      </c>
      <c r="M5" s="15" t="s">
        <v>27</v>
      </c>
      <c r="N5" s="15" t="s">
        <v>47</v>
      </c>
      <c r="O5" s="15" t="s">
        <v>38</v>
      </c>
      <c r="P5" s="15" t="s">
        <v>32</v>
      </c>
      <c r="Q5" s="17">
        <v>0.33333333333333331</v>
      </c>
      <c r="R5" s="17">
        <v>0.6875</v>
      </c>
      <c r="S5" s="17">
        <v>2.7777777777777776E-2</v>
      </c>
      <c r="T5" s="15" t="s">
        <v>25</v>
      </c>
      <c r="U5" s="19">
        <v>1</v>
      </c>
      <c r="V5" s="15" t="s">
        <v>29</v>
      </c>
      <c r="W5" s="15" t="s">
        <v>34</v>
      </c>
      <c r="X5" s="15" t="s">
        <v>34</v>
      </c>
      <c r="Y5" s="15" t="s">
        <v>34</v>
      </c>
    </row>
    <row r="6" spans="1:25" x14ac:dyDescent="0.15">
      <c r="A6" s="15" t="s">
        <v>21</v>
      </c>
      <c r="B6" s="15" t="s">
        <v>48</v>
      </c>
      <c r="C6" s="15" t="s">
        <v>23</v>
      </c>
      <c r="D6" s="15" t="s">
        <v>49</v>
      </c>
      <c r="E6" s="15" t="s">
        <v>25</v>
      </c>
      <c r="F6" s="15" t="s">
        <v>26</v>
      </c>
      <c r="G6" s="15" t="s">
        <v>27</v>
      </c>
      <c r="H6" s="15" t="s">
        <v>27</v>
      </c>
      <c r="I6" s="15" t="s">
        <v>40</v>
      </c>
      <c r="J6" s="15" t="s">
        <v>29</v>
      </c>
      <c r="K6" s="15" t="s">
        <v>30</v>
      </c>
      <c r="L6" s="15" t="s">
        <v>31</v>
      </c>
      <c r="M6" s="15" t="s">
        <v>27</v>
      </c>
      <c r="N6" s="15" t="s">
        <v>27</v>
      </c>
      <c r="O6" s="15" t="s">
        <v>25</v>
      </c>
      <c r="P6" s="15" t="s">
        <v>32</v>
      </c>
      <c r="Q6" s="17">
        <v>0.33333333333333331</v>
      </c>
      <c r="R6" s="17">
        <v>0.6875</v>
      </c>
      <c r="S6" s="17">
        <v>2.7777777777777776E-2</v>
      </c>
      <c r="T6" s="15" t="s">
        <v>33</v>
      </c>
      <c r="U6" s="19">
        <v>3</v>
      </c>
      <c r="V6" s="15" t="s">
        <v>29</v>
      </c>
      <c r="W6" s="15" t="s">
        <v>34</v>
      </c>
      <c r="X6" s="15" t="s">
        <v>34</v>
      </c>
      <c r="Y6" s="15" t="s">
        <v>34</v>
      </c>
    </row>
    <row r="7" spans="1:25" x14ac:dyDescent="0.15">
      <c r="A7" s="15" t="s">
        <v>21</v>
      </c>
      <c r="B7" s="15" t="s">
        <v>50</v>
      </c>
      <c r="C7" s="15" t="s">
        <v>23</v>
      </c>
      <c r="D7" s="15" t="s">
        <v>51</v>
      </c>
      <c r="E7" s="15" t="s">
        <v>25</v>
      </c>
      <c r="F7" s="15" t="s">
        <v>26</v>
      </c>
      <c r="G7" s="15" t="s">
        <v>27</v>
      </c>
      <c r="H7" s="15" t="s">
        <v>27</v>
      </c>
      <c r="I7" s="15" t="s">
        <v>40</v>
      </c>
      <c r="J7" s="15" t="s">
        <v>29</v>
      </c>
      <c r="K7" s="15" t="s">
        <v>30</v>
      </c>
      <c r="L7" s="15" t="s">
        <v>31</v>
      </c>
      <c r="M7" s="15" t="s">
        <v>27</v>
      </c>
      <c r="N7" s="15" t="s">
        <v>27</v>
      </c>
      <c r="O7" s="15" t="s">
        <v>25</v>
      </c>
      <c r="P7" s="15" t="s">
        <v>32</v>
      </c>
      <c r="Q7" s="17">
        <v>0.33333333333333331</v>
      </c>
      <c r="R7" s="17">
        <v>0.6875</v>
      </c>
      <c r="S7" s="17">
        <v>2.7777777777777776E-2</v>
      </c>
      <c r="T7" s="15" t="s">
        <v>33</v>
      </c>
      <c r="U7" s="19">
        <v>2</v>
      </c>
      <c r="V7" s="15" t="s">
        <v>29</v>
      </c>
      <c r="W7" s="15" t="s">
        <v>34</v>
      </c>
      <c r="X7" s="15" t="s">
        <v>34</v>
      </c>
      <c r="Y7" s="15" t="s">
        <v>34</v>
      </c>
    </row>
    <row r="8" spans="1:25" x14ac:dyDescent="0.15">
      <c r="A8" s="15" t="s">
        <v>21</v>
      </c>
      <c r="B8" s="15" t="s">
        <v>52</v>
      </c>
      <c r="C8" s="15" t="s">
        <v>23</v>
      </c>
      <c r="D8" s="15" t="s">
        <v>53</v>
      </c>
      <c r="E8" s="15" t="s">
        <v>25</v>
      </c>
      <c r="F8" s="15" t="s">
        <v>26</v>
      </c>
      <c r="G8" s="15" t="s">
        <v>27</v>
      </c>
      <c r="H8" s="15" t="s">
        <v>27</v>
      </c>
      <c r="I8" s="15" t="s">
        <v>40</v>
      </c>
      <c r="J8" s="15" t="s">
        <v>29</v>
      </c>
      <c r="K8" s="15" t="s">
        <v>30</v>
      </c>
      <c r="L8" s="15" t="s">
        <v>31</v>
      </c>
      <c r="M8" s="15" t="s">
        <v>27</v>
      </c>
      <c r="N8" s="15" t="s">
        <v>27</v>
      </c>
      <c r="O8" s="15" t="s">
        <v>25</v>
      </c>
      <c r="P8" s="15" t="s">
        <v>32</v>
      </c>
      <c r="Q8" s="17">
        <v>0.33333333333333331</v>
      </c>
      <c r="R8" s="17">
        <v>0.6875</v>
      </c>
      <c r="S8" s="17">
        <v>2.7777777777777776E-2</v>
      </c>
      <c r="T8" s="15" t="s">
        <v>33</v>
      </c>
      <c r="U8" s="19">
        <v>2</v>
      </c>
      <c r="V8" s="15" t="s">
        <v>29</v>
      </c>
      <c r="W8" s="15" t="s">
        <v>34</v>
      </c>
      <c r="X8" s="15" t="s">
        <v>34</v>
      </c>
      <c r="Y8" s="15" t="s">
        <v>34</v>
      </c>
    </row>
    <row r="9" spans="1:25" x14ac:dyDescent="0.15">
      <c r="A9" s="15" t="s">
        <v>21</v>
      </c>
      <c r="B9" s="15" t="s">
        <v>54</v>
      </c>
      <c r="C9" s="15" t="s">
        <v>36</v>
      </c>
      <c r="D9" s="15" t="s">
        <v>55</v>
      </c>
      <c r="E9" s="15" t="s">
        <v>38</v>
      </c>
      <c r="F9" s="15" t="s">
        <v>26</v>
      </c>
      <c r="G9" s="15" t="s">
        <v>31</v>
      </c>
      <c r="H9" s="15" t="s">
        <v>56</v>
      </c>
      <c r="I9" s="15" t="s">
        <v>57</v>
      </c>
      <c r="J9" s="15" t="s">
        <v>29</v>
      </c>
      <c r="K9" s="15" t="s">
        <v>30</v>
      </c>
      <c r="L9" s="15" t="s">
        <v>31</v>
      </c>
      <c r="M9" s="15" t="s">
        <v>56</v>
      </c>
      <c r="N9" s="15" t="s">
        <v>58</v>
      </c>
      <c r="O9" s="15" t="s">
        <v>38</v>
      </c>
      <c r="P9" s="15" t="s">
        <v>32</v>
      </c>
      <c r="Q9" s="17">
        <v>0.33333333333333331</v>
      </c>
      <c r="R9" s="17">
        <v>0.6875</v>
      </c>
      <c r="S9" s="17">
        <v>2.7777777777777776E-2</v>
      </c>
      <c r="T9" s="15" t="s">
        <v>25</v>
      </c>
      <c r="U9" s="19">
        <v>6</v>
      </c>
      <c r="V9" s="15" t="s">
        <v>29</v>
      </c>
      <c r="W9" s="15" t="s">
        <v>34</v>
      </c>
      <c r="X9" s="15" t="s">
        <v>34</v>
      </c>
      <c r="Y9" s="15" t="s">
        <v>34</v>
      </c>
    </row>
    <row r="10" spans="1:25" x14ac:dyDescent="0.15">
      <c r="A10" s="15" t="s">
        <v>21</v>
      </c>
      <c r="B10" s="15" t="s">
        <v>59</v>
      </c>
      <c r="C10" s="15" t="s">
        <v>23</v>
      </c>
      <c r="D10" s="15" t="s">
        <v>60</v>
      </c>
      <c r="E10" s="15" t="s">
        <v>38</v>
      </c>
      <c r="F10" s="15" t="s">
        <v>26</v>
      </c>
      <c r="G10" s="15" t="s">
        <v>31</v>
      </c>
      <c r="H10" s="15" t="s">
        <v>56</v>
      </c>
      <c r="I10" s="15" t="s">
        <v>57</v>
      </c>
      <c r="J10" s="15" t="s">
        <v>29</v>
      </c>
      <c r="K10" s="15" t="s">
        <v>30</v>
      </c>
      <c r="L10" s="15" t="s">
        <v>31</v>
      </c>
      <c r="M10" s="15" t="s">
        <v>56</v>
      </c>
      <c r="N10" s="15" t="s">
        <v>58</v>
      </c>
      <c r="O10" s="15" t="s">
        <v>38</v>
      </c>
      <c r="P10" s="15" t="s">
        <v>32</v>
      </c>
      <c r="Q10" s="17">
        <v>0.33333333333333331</v>
      </c>
      <c r="R10" s="17">
        <v>0.6875</v>
      </c>
      <c r="S10" s="17">
        <v>2.7777777777777776E-2</v>
      </c>
      <c r="T10" s="15" t="s">
        <v>25</v>
      </c>
      <c r="U10" s="19">
        <v>6</v>
      </c>
      <c r="V10" s="15" t="s">
        <v>29</v>
      </c>
      <c r="W10" s="15" t="s">
        <v>34</v>
      </c>
      <c r="X10" s="15" t="s">
        <v>34</v>
      </c>
      <c r="Y10" s="15" t="s">
        <v>34</v>
      </c>
    </row>
    <row r="11" spans="1:25" x14ac:dyDescent="0.15">
      <c r="A11" s="15" t="s">
        <v>21</v>
      </c>
      <c r="B11" s="15" t="s">
        <v>61</v>
      </c>
      <c r="C11" s="15" t="s">
        <v>23</v>
      </c>
      <c r="D11" s="15" t="s">
        <v>62</v>
      </c>
      <c r="E11" s="15" t="s">
        <v>38</v>
      </c>
      <c r="F11" s="15" t="s">
        <v>26</v>
      </c>
      <c r="G11" s="15" t="s">
        <v>31</v>
      </c>
      <c r="H11" s="15" t="s">
        <v>56</v>
      </c>
      <c r="I11" s="15" t="s">
        <v>57</v>
      </c>
      <c r="J11" s="15" t="s">
        <v>29</v>
      </c>
      <c r="K11" s="15" t="s">
        <v>30</v>
      </c>
      <c r="L11" s="15" t="s">
        <v>31</v>
      </c>
      <c r="M11" s="15" t="s">
        <v>56</v>
      </c>
      <c r="N11" s="15" t="s">
        <v>58</v>
      </c>
      <c r="O11" s="15" t="s">
        <v>38</v>
      </c>
      <c r="P11" s="15" t="s">
        <v>32</v>
      </c>
      <c r="Q11" s="17">
        <v>0.33333333333333331</v>
      </c>
      <c r="R11" s="17">
        <v>0.6875</v>
      </c>
      <c r="S11" s="17">
        <v>2.7777777777777776E-2</v>
      </c>
      <c r="T11" s="15" t="s">
        <v>25</v>
      </c>
      <c r="U11" s="19">
        <v>6</v>
      </c>
      <c r="V11" s="15" t="s">
        <v>29</v>
      </c>
      <c r="W11" s="15" t="s">
        <v>34</v>
      </c>
      <c r="X11" s="15" t="s">
        <v>34</v>
      </c>
      <c r="Y11" s="15" t="s">
        <v>34</v>
      </c>
    </row>
    <row r="12" spans="1:25" x14ac:dyDescent="0.15">
      <c r="A12" s="15" t="s">
        <v>21</v>
      </c>
      <c r="B12" s="15" t="s">
        <v>63</v>
      </c>
      <c r="C12" s="15" t="s">
        <v>36</v>
      </c>
      <c r="D12" s="15" t="s">
        <v>64</v>
      </c>
      <c r="E12" s="15" t="s">
        <v>38</v>
      </c>
      <c r="F12" s="15" t="s">
        <v>26</v>
      </c>
      <c r="G12" s="15" t="s">
        <v>31</v>
      </c>
      <c r="H12" s="15" t="s">
        <v>56</v>
      </c>
      <c r="I12" s="15" t="s">
        <v>57</v>
      </c>
      <c r="J12" s="15" t="s">
        <v>29</v>
      </c>
      <c r="K12" s="15" t="s">
        <v>30</v>
      </c>
      <c r="L12" s="15" t="s">
        <v>31</v>
      </c>
      <c r="M12" s="15" t="s">
        <v>56</v>
      </c>
      <c r="N12" s="15" t="s">
        <v>58</v>
      </c>
      <c r="O12" s="15" t="s">
        <v>38</v>
      </c>
      <c r="P12" s="15" t="s">
        <v>32</v>
      </c>
      <c r="Q12" s="17">
        <v>0.33333333333333331</v>
      </c>
      <c r="R12" s="17">
        <v>0.6875</v>
      </c>
      <c r="S12" s="17">
        <v>2.7777777777777776E-2</v>
      </c>
      <c r="T12" s="15" t="s">
        <v>25</v>
      </c>
      <c r="U12" s="19">
        <v>6</v>
      </c>
      <c r="V12" s="15" t="s">
        <v>29</v>
      </c>
      <c r="W12" s="15" t="s">
        <v>34</v>
      </c>
      <c r="X12" s="15" t="s">
        <v>34</v>
      </c>
      <c r="Y12" s="15" t="s">
        <v>34</v>
      </c>
    </row>
    <row r="13" spans="1:25" x14ac:dyDescent="0.15">
      <c r="A13" s="15" t="s">
        <v>21</v>
      </c>
      <c r="B13" s="15" t="s">
        <v>65</v>
      </c>
      <c r="C13" s="15" t="s">
        <v>36</v>
      </c>
      <c r="D13" s="15" t="s">
        <v>66</v>
      </c>
      <c r="E13" s="15" t="s">
        <v>38</v>
      </c>
      <c r="F13" s="15" t="s">
        <v>26</v>
      </c>
      <c r="G13" s="15" t="s">
        <v>31</v>
      </c>
      <c r="H13" s="15" t="s">
        <v>56</v>
      </c>
      <c r="I13" s="15" t="s">
        <v>57</v>
      </c>
      <c r="J13" s="15" t="s">
        <v>29</v>
      </c>
      <c r="K13" s="15" t="s">
        <v>30</v>
      </c>
      <c r="L13" s="15" t="s">
        <v>31</v>
      </c>
      <c r="M13" s="15" t="s">
        <v>56</v>
      </c>
      <c r="N13" s="15" t="s">
        <v>58</v>
      </c>
      <c r="O13" s="15" t="s">
        <v>38</v>
      </c>
      <c r="P13" s="15" t="s">
        <v>32</v>
      </c>
      <c r="Q13" s="17">
        <v>0.33333333333333331</v>
      </c>
      <c r="R13" s="17">
        <v>0.6875</v>
      </c>
      <c r="S13" s="17">
        <v>2.7777777777777776E-2</v>
      </c>
      <c r="T13" s="15" t="s">
        <v>25</v>
      </c>
      <c r="U13" s="19">
        <v>6</v>
      </c>
      <c r="V13" s="15" t="s">
        <v>29</v>
      </c>
      <c r="W13" s="15" t="s">
        <v>34</v>
      </c>
      <c r="X13" s="15" t="s">
        <v>34</v>
      </c>
      <c r="Y13" s="15" t="s">
        <v>34</v>
      </c>
    </row>
    <row r="14" spans="1:25" x14ac:dyDescent="0.15">
      <c r="A14" s="15" t="s">
        <v>21</v>
      </c>
      <c r="B14" s="15" t="s">
        <v>67</v>
      </c>
      <c r="C14" s="15" t="s">
        <v>36</v>
      </c>
      <c r="D14" s="15" t="s">
        <v>68</v>
      </c>
      <c r="E14" s="15" t="s">
        <v>38</v>
      </c>
      <c r="F14" s="15" t="s">
        <v>26</v>
      </c>
      <c r="G14" s="15" t="s">
        <v>31</v>
      </c>
      <c r="H14" s="15" t="s">
        <v>56</v>
      </c>
      <c r="I14" s="15" t="s">
        <v>57</v>
      </c>
      <c r="J14" s="15" t="s">
        <v>29</v>
      </c>
      <c r="K14" s="15" t="s">
        <v>30</v>
      </c>
      <c r="L14" s="15" t="s">
        <v>31</v>
      </c>
      <c r="M14" s="15" t="s">
        <v>56</v>
      </c>
      <c r="N14" s="15" t="s">
        <v>58</v>
      </c>
      <c r="O14" s="15" t="s">
        <v>38</v>
      </c>
      <c r="P14" s="15" t="s">
        <v>32</v>
      </c>
      <c r="Q14" s="17">
        <v>0.33333333333333331</v>
      </c>
      <c r="R14" s="17">
        <v>0.6875</v>
      </c>
      <c r="S14" s="17">
        <v>2.7777777777777776E-2</v>
      </c>
      <c r="T14" s="15" t="s">
        <v>25</v>
      </c>
      <c r="U14" s="19">
        <v>6</v>
      </c>
      <c r="V14" s="15" t="s">
        <v>29</v>
      </c>
      <c r="W14" s="15" t="s">
        <v>34</v>
      </c>
      <c r="X14" s="15" t="s">
        <v>34</v>
      </c>
      <c r="Y14" s="15" t="s">
        <v>34</v>
      </c>
    </row>
    <row r="15" spans="1:25" x14ac:dyDescent="0.15">
      <c r="A15" s="15" t="s">
        <v>21</v>
      </c>
      <c r="B15" s="15" t="s">
        <v>69</v>
      </c>
      <c r="C15" s="15" t="s">
        <v>23</v>
      </c>
      <c r="D15" s="15" t="s">
        <v>70</v>
      </c>
      <c r="E15" s="15" t="s">
        <v>25</v>
      </c>
      <c r="F15" s="15" t="s">
        <v>26</v>
      </c>
      <c r="G15" s="15" t="s">
        <v>31</v>
      </c>
      <c r="H15" s="15" t="s">
        <v>27</v>
      </c>
      <c r="I15" s="15" t="s">
        <v>71</v>
      </c>
      <c r="J15" s="15" t="s">
        <v>29</v>
      </c>
      <c r="K15" s="15" t="s">
        <v>30</v>
      </c>
      <c r="L15" s="15" t="s">
        <v>31</v>
      </c>
      <c r="M15" s="15" t="s">
        <v>27</v>
      </c>
      <c r="N15" s="15" t="s">
        <v>72</v>
      </c>
      <c r="O15" s="15" t="s">
        <v>73</v>
      </c>
      <c r="P15" s="15" t="s">
        <v>32</v>
      </c>
      <c r="Q15" s="17">
        <v>0.33333333333333331</v>
      </c>
      <c r="R15" s="17">
        <v>0.6875</v>
      </c>
      <c r="S15" s="17">
        <v>2.7777777777777776E-2</v>
      </c>
      <c r="T15" s="15" t="s">
        <v>25</v>
      </c>
      <c r="U15" s="19">
        <v>1</v>
      </c>
      <c r="V15" s="15" t="s">
        <v>29</v>
      </c>
      <c r="W15" s="15" t="s">
        <v>34</v>
      </c>
      <c r="X15" s="15" t="s">
        <v>34</v>
      </c>
      <c r="Y15" s="15" t="s">
        <v>34</v>
      </c>
    </row>
    <row r="16" spans="1:25" x14ac:dyDescent="0.15">
      <c r="A16" s="15" t="s">
        <v>21</v>
      </c>
      <c r="B16" s="15" t="s">
        <v>74</v>
      </c>
      <c r="C16" s="15" t="s">
        <v>23</v>
      </c>
      <c r="D16" s="15" t="s">
        <v>75</v>
      </c>
      <c r="E16" s="15" t="s">
        <v>25</v>
      </c>
      <c r="F16" s="15" t="s">
        <v>26</v>
      </c>
      <c r="G16" s="15" t="s">
        <v>31</v>
      </c>
      <c r="H16" s="15" t="s">
        <v>27</v>
      </c>
      <c r="I16" s="15" t="s">
        <v>71</v>
      </c>
      <c r="J16" s="15" t="s">
        <v>29</v>
      </c>
      <c r="K16" s="15" t="s">
        <v>30</v>
      </c>
      <c r="L16" s="15" t="s">
        <v>31</v>
      </c>
      <c r="M16" s="15" t="s">
        <v>27</v>
      </c>
      <c r="N16" s="15" t="s">
        <v>76</v>
      </c>
      <c r="O16" s="15" t="s">
        <v>73</v>
      </c>
      <c r="P16" s="15" t="s">
        <v>32</v>
      </c>
      <c r="Q16" s="17">
        <v>0.33333333333333331</v>
      </c>
      <c r="R16" s="17">
        <v>0.6875</v>
      </c>
      <c r="S16" s="17">
        <v>2.7777777777777776E-2</v>
      </c>
      <c r="T16" s="15" t="s">
        <v>25</v>
      </c>
      <c r="U16" s="19">
        <v>1</v>
      </c>
      <c r="V16" s="15" t="s">
        <v>29</v>
      </c>
      <c r="W16" s="15" t="s">
        <v>34</v>
      </c>
      <c r="X16" s="15" t="s">
        <v>34</v>
      </c>
      <c r="Y16" s="15" t="s">
        <v>34</v>
      </c>
    </row>
    <row r="17" spans="1:25" x14ac:dyDescent="0.15">
      <c r="A17" s="15" t="s">
        <v>21</v>
      </c>
      <c r="B17" s="15" t="s">
        <v>77</v>
      </c>
      <c r="C17" s="15" t="s">
        <v>23</v>
      </c>
      <c r="D17" s="15" t="s">
        <v>78</v>
      </c>
      <c r="E17" s="15" t="s">
        <v>79</v>
      </c>
      <c r="F17" s="15" t="s">
        <v>26</v>
      </c>
      <c r="G17" s="15" t="s">
        <v>31</v>
      </c>
      <c r="H17" s="15" t="s">
        <v>27</v>
      </c>
      <c r="I17" s="15" t="s">
        <v>71</v>
      </c>
      <c r="J17" s="15" t="s">
        <v>29</v>
      </c>
      <c r="K17" s="15" t="s">
        <v>30</v>
      </c>
      <c r="L17" s="15" t="s">
        <v>31</v>
      </c>
      <c r="M17" s="15" t="s">
        <v>27</v>
      </c>
      <c r="N17" s="15" t="s">
        <v>80</v>
      </c>
      <c r="O17" s="15" t="s">
        <v>81</v>
      </c>
      <c r="P17" s="15" t="s">
        <v>32</v>
      </c>
      <c r="Q17" s="17">
        <v>0.33333333333333331</v>
      </c>
      <c r="R17" s="17">
        <v>0.6875</v>
      </c>
      <c r="S17" s="17">
        <v>2.7777777777777776E-2</v>
      </c>
      <c r="T17" s="15" t="s">
        <v>25</v>
      </c>
      <c r="U17" s="19">
        <v>1</v>
      </c>
      <c r="V17" s="15" t="s">
        <v>29</v>
      </c>
      <c r="W17" s="15" t="s">
        <v>34</v>
      </c>
      <c r="X17" s="15" t="s">
        <v>34</v>
      </c>
      <c r="Y17" s="15" t="s">
        <v>34</v>
      </c>
    </row>
    <row r="18" spans="1:25" x14ac:dyDescent="0.15">
      <c r="A18" s="15" t="s">
        <v>21</v>
      </c>
      <c r="B18" s="15" t="s">
        <v>82</v>
      </c>
      <c r="C18" s="15" t="s">
        <v>23</v>
      </c>
      <c r="D18" s="15" t="s">
        <v>83</v>
      </c>
      <c r="E18" s="15" t="s">
        <v>79</v>
      </c>
      <c r="F18" s="15" t="s">
        <v>26</v>
      </c>
      <c r="G18" s="15" t="s">
        <v>31</v>
      </c>
      <c r="H18" s="15" t="s">
        <v>27</v>
      </c>
      <c r="I18" s="15" t="s">
        <v>71</v>
      </c>
      <c r="J18" s="15" t="s">
        <v>29</v>
      </c>
      <c r="K18" s="15" t="s">
        <v>30</v>
      </c>
      <c r="L18" s="15" t="s">
        <v>31</v>
      </c>
      <c r="M18" s="15" t="s">
        <v>27</v>
      </c>
      <c r="N18" s="15" t="s">
        <v>84</v>
      </c>
      <c r="O18" s="15" t="s">
        <v>81</v>
      </c>
      <c r="P18" s="15" t="s">
        <v>32</v>
      </c>
      <c r="Q18" s="17">
        <v>0.33333333333333331</v>
      </c>
      <c r="R18" s="17">
        <v>0.6875</v>
      </c>
      <c r="S18" s="17">
        <v>2.7777777777777776E-2</v>
      </c>
      <c r="T18" s="15" t="s">
        <v>25</v>
      </c>
      <c r="U18" s="19">
        <v>1</v>
      </c>
      <c r="V18" s="15" t="s">
        <v>29</v>
      </c>
      <c r="W18" s="15" t="s">
        <v>34</v>
      </c>
      <c r="X18" s="15" t="s">
        <v>34</v>
      </c>
      <c r="Y18" s="15" t="s">
        <v>34</v>
      </c>
    </row>
    <row r="19" spans="1:25" x14ac:dyDescent="0.15">
      <c r="A19" s="15" t="s">
        <v>21</v>
      </c>
      <c r="B19" s="15" t="s">
        <v>85</v>
      </c>
      <c r="C19" s="15" t="s">
        <v>23</v>
      </c>
      <c r="D19" s="15" t="s">
        <v>86</v>
      </c>
      <c r="E19" s="15" t="s">
        <v>87</v>
      </c>
      <c r="F19" s="15" t="s">
        <v>26</v>
      </c>
      <c r="G19" s="15" t="s">
        <v>31</v>
      </c>
      <c r="H19" s="15" t="s">
        <v>27</v>
      </c>
      <c r="I19" s="15" t="s">
        <v>88</v>
      </c>
      <c r="J19" s="15" t="s">
        <v>29</v>
      </c>
      <c r="K19" s="15" t="s">
        <v>30</v>
      </c>
      <c r="L19" s="15" t="s">
        <v>31</v>
      </c>
      <c r="M19" s="15" t="s">
        <v>27</v>
      </c>
      <c r="N19" s="15" t="s">
        <v>89</v>
      </c>
      <c r="O19" s="15" t="s">
        <v>87</v>
      </c>
      <c r="P19" s="15" t="s">
        <v>32</v>
      </c>
      <c r="Q19" s="17">
        <v>0.33333333333333331</v>
      </c>
      <c r="R19" s="17">
        <v>0.6875</v>
      </c>
      <c r="S19" s="17">
        <v>2.7777777777777776E-2</v>
      </c>
      <c r="T19" s="15" t="s">
        <v>90</v>
      </c>
      <c r="U19" s="19">
        <v>2</v>
      </c>
      <c r="V19" s="15" t="s">
        <v>29</v>
      </c>
      <c r="W19" s="15" t="s">
        <v>34</v>
      </c>
      <c r="X19" s="15" t="s">
        <v>34</v>
      </c>
      <c r="Y19" s="15" t="s">
        <v>34</v>
      </c>
    </row>
    <row r="20" spans="1:25" x14ac:dyDescent="0.15">
      <c r="A20" s="15" t="s">
        <v>21</v>
      </c>
      <c r="B20" s="15" t="s">
        <v>91</v>
      </c>
      <c r="C20" s="15" t="s">
        <v>23</v>
      </c>
      <c r="D20" s="15" t="s">
        <v>92</v>
      </c>
      <c r="E20" s="15" t="s">
        <v>87</v>
      </c>
      <c r="F20" s="15" t="s">
        <v>26</v>
      </c>
      <c r="G20" s="15" t="s">
        <v>31</v>
      </c>
      <c r="H20" s="15" t="s">
        <v>27</v>
      </c>
      <c r="I20" s="15" t="s">
        <v>88</v>
      </c>
      <c r="J20" s="15" t="s">
        <v>29</v>
      </c>
      <c r="K20" s="15" t="s">
        <v>30</v>
      </c>
      <c r="L20" s="15" t="s">
        <v>31</v>
      </c>
      <c r="M20" s="15" t="s">
        <v>27</v>
      </c>
      <c r="N20" s="15" t="s">
        <v>93</v>
      </c>
      <c r="O20" s="15" t="s">
        <v>87</v>
      </c>
      <c r="P20" s="15" t="s">
        <v>32</v>
      </c>
      <c r="Q20" s="17">
        <v>0.33333333333333331</v>
      </c>
      <c r="R20" s="17">
        <v>0.6875</v>
      </c>
      <c r="S20" s="17">
        <v>2.7777777777777776E-2</v>
      </c>
      <c r="T20" s="15" t="s">
        <v>90</v>
      </c>
      <c r="U20" s="19">
        <v>1</v>
      </c>
      <c r="V20" s="15" t="s">
        <v>29</v>
      </c>
      <c r="W20" s="15" t="s">
        <v>34</v>
      </c>
      <c r="X20" s="15" t="s">
        <v>34</v>
      </c>
      <c r="Y20" s="15" t="s">
        <v>34</v>
      </c>
    </row>
    <row r="21" spans="1:25" x14ac:dyDescent="0.15">
      <c r="A21" s="15" t="s">
        <v>21</v>
      </c>
      <c r="B21" s="15" t="s">
        <v>94</v>
      </c>
      <c r="C21" s="15" t="s">
        <v>23</v>
      </c>
      <c r="D21" s="15" t="s">
        <v>95</v>
      </c>
      <c r="E21" s="15" t="s">
        <v>87</v>
      </c>
      <c r="F21" s="15" t="s">
        <v>26</v>
      </c>
      <c r="G21" s="15" t="s">
        <v>31</v>
      </c>
      <c r="H21" s="15" t="s">
        <v>27</v>
      </c>
      <c r="I21" s="15" t="s">
        <v>88</v>
      </c>
      <c r="J21" s="15" t="s">
        <v>29</v>
      </c>
      <c r="K21" s="15" t="s">
        <v>30</v>
      </c>
      <c r="L21" s="15" t="s">
        <v>31</v>
      </c>
      <c r="M21" s="15" t="s">
        <v>27</v>
      </c>
      <c r="N21" s="15" t="s">
        <v>96</v>
      </c>
      <c r="O21" s="15" t="s">
        <v>87</v>
      </c>
      <c r="P21" s="15" t="s">
        <v>32</v>
      </c>
      <c r="Q21" s="17">
        <v>0.33333333333333331</v>
      </c>
      <c r="R21" s="17">
        <v>0.6875</v>
      </c>
      <c r="S21" s="17">
        <v>2.7777777777777776E-2</v>
      </c>
      <c r="T21" s="15" t="s">
        <v>90</v>
      </c>
      <c r="U21" s="19">
        <v>1</v>
      </c>
      <c r="V21" s="15" t="s">
        <v>29</v>
      </c>
      <c r="W21" s="15" t="s">
        <v>34</v>
      </c>
      <c r="X21" s="15" t="s">
        <v>34</v>
      </c>
      <c r="Y21" s="15" t="s">
        <v>34</v>
      </c>
    </row>
    <row r="22" spans="1:25" x14ac:dyDescent="0.15">
      <c r="A22" s="15" t="s">
        <v>21</v>
      </c>
      <c r="B22" s="15" t="s">
        <v>97</v>
      </c>
      <c r="C22" s="15" t="s">
        <v>23</v>
      </c>
      <c r="D22" s="15" t="s">
        <v>98</v>
      </c>
      <c r="E22" s="15" t="s">
        <v>87</v>
      </c>
      <c r="F22" s="15" t="s">
        <v>26</v>
      </c>
      <c r="G22" s="15" t="s">
        <v>31</v>
      </c>
      <c r="H22" s="15" t="s">
        <v>27</v>
      </c>
      <c r="I22" s="15" t="s">
        <v>88</v>
      </c>
      <c r="J22" s="15" t="s">
        <v>29</v>
      </c>
      <c r="K22" s="15" t="s">
        <v>30</v>
      </c>
      <c r="L22" s="15" t="s">
        <v>31</v>
      </c>
      <c r="M22" s="15" t="s">
        <v>27</v>
      </c>
      <c r="N22" s="15" t="s">
        <v>99</v>
      </c>
      <c r="O22" s="15" t="s">
        <v>87</v>
      </c>
      <c r="P22" s="15" t="s">
        <v>32</v>
      </c>
      <c r="Q22" s="17">
        <v>0.33333333333333331</v>
      </c>
      <c r="R22" s="17">
        <v>0.6875</v>
      </c>
      <c r="S22" s="17">
        <v>2.7777777777777776E-2</v>
      </c>
      <c r="T22" s="15" t="s">
        <v>90</v>
      </c>
      <c r="U22" s="19">
        <v>2</v>
      </c>
      <c r="V22" s="15" t="s">
        <v>29</v>
      </c>
      <c r="W22" s="15" t="s">
        <v>34</v>
      </c>
      <c r="X22" s="15" t="s">
        <v>34</v>
      </c>
      <c r="Y22" s="15" t="s">
        <v>34</v>
      </c>
    </row>
    <row r="23" spans="1:25" x14ac:dyDescent="0.15">
      <c r="A23" s="15" t="s">
        <v>21</v>
      </c>
      <c r="B23" s="15" t="s">
        <v>100</v>
      </c>
      <c r="C23" s="15" t="s">
        <v>23</v>
      </c>
      <c r="D23" s="15" t="s">
        <v>101</v>
      </c>
      <c r="E23" s="15" t="s">
        <v>87</v>
      </c>
      <c r="F23" s="15" t="s">
        <v>26</v>
      </c>
      <c r="G23" s="15" t="s">
        <v>31</v>
      </c>
      <c r="H23" s="15" t="s">
        <v>27</v>
      </c>
      <c r="I23" s="15" t="s">
        <v>88</v>
      </c>
      <c r="J23" s="15" t="s">
        <v>29</v>
      </c>
      <c r="K23" s="15" t="s">
        <v>30</v>
      </c>
      <c r="L23" s="15" t="s">
        <v>31</v>
      </c>
      <c r="M23" s="15" t="s">
        <v>27</v>
      </c>
      <c r="N23" s="15" t="s">
        <v>102</v>
      </c>
      <c r="O23" s="15" t="s">
        <v>87</v>
      </c>
      <c r="P23" s="15" t="s">
        <v>32</v>
      </c>
      <c r="Q23" s="17">
        <v>0.33333333333333331</v>
      </c>
      <c r="R23" s="17">
        <v>0.6875</v>
      </c>
      <c r="S23" s="17">
        <v>2.7777777777777776E-2</v>
      </c>
      <c r="T23" s="15" t="s">
        <v>90</v>
      </c>
      <c r="U23" s="19">
        <v>1</v>
      </c>
      <c r="V23" s="15" t="s">
        <v>29</v>
      </c>
      <c r="W23" s="15" t="s">
        <v>34</v>
      </c>
      <c r="X23" s="15" t="s">
        <v>34</v>
      </c>
      <c r="Y23" s="15" t="s">
        <v>34</v>
      </c>
    </row>
    <row r="24" spans="1:25" x14ac:dyDescent="0.15">
      <c r="A24" s="15" t="s">
        <v>21</v>
      </c>
      <c r="B24" s="15" t="s">
        <v>103</v>
      </c>
      <c r="C24" s="15" t="s">
        <v>23</v>
      </c>
      <c r="D24" s="15" t="s">
        <v>104</v>
      </c>
      <c r="E24" s="15" t="s">
        <v>87</v>
      </c>
      <c r="F24" s="15" t="s">
        <v>26</v>
      </c>
      <c r="G24" s="15" t="s">
        <v>31</v>
      </c>
      <c r="H24" s="15" t="s">
        <v>27</v>
      </c>
      <c r="I24" s="15" t="s">
        <v>88</v>
      </c>
      <c r="J24" s="15" t="s">
        <v>29</v>
      </c>
      <c r="K24" s="15" t="s">
        <v>30</v>
      </c>
      <c r="L24" s="15" t="s">
        <v>31</v>
      </c>
      <c r="M24" s="15" t="s">
        <v>27</v>
      </c>
      <c r="N24" s="15" t="s">
        <v>105</v>
      </c>
      <c r="O24" s="15" t="s">
        <v>87</v>
      </c>
      <c r="P24" s="15" t="s">
        <v>32</v>
      </c>
      <c r="Q24" s="17">
        <v>0.33333333333333331</v>
      </c>
      <c r="R24" s="17">
        <v>0.6875</v>
      </c>
      <c r="S24" s="17">
        <v>2.7777777777777776E-2</v>
      </c>
      <c r="T24" s="15" t="s">
        <v>90</v>
      </c>
      <c r="U24" s="19">
        <v>1</v>
      </c>
      <c r="V24" s="15" t="s">
        <v>29</v>
      </c>
      <c r="W24" s="15" t="s">
        <v>34</v>
      </c>
      <c r="X24" s="15" t="s">
        <v>34</v>
      </c>
      <c r="Y24" s="15" t="s">
        <v>34</v>
      </c>
    </row>
    <row r="25" spans="1:25" x14ac:dyDescent="0.15">
      <c r="A25" s="15" t="s">
        <v>21</v>
      </c>
      <c r="B25" s="15" t="s">
        <v>106</v>
      </c>
      <c r="C25" s="15" t="s">
        <v>23</v>
      </c>
      <c r="D25" s="15" t="s">
        <v>107</v>
      </c>
      <c r="E25" s="15" t="s">
        <v>87</v>
      </c>
      <c r="F25" s="15" t="s">
        <v>26</v>
      </c>
      <c r="G25" s="15" t="s">
        <v>31</v>
      </c>
      <c r="H25" s="15" t="s">
        <v>27</v>
      </c>
      <c r="I25" s="15" t="s">
        <v>88</v>
      </c>
      <c r="J25" s="15" t="s">
        <v>29</v>
      </c>
      <c r="K25" s="15" t="s">
        <v>30</v>
      </c>
      <c r="L25" s="15" t="s">
        <v>31</v>
      </c>
      <c r="M25" s="15" t="s">
        <v>27</v>
      </c>
      <c r="N25" s="15" t="s">
        <v>108</v>
      </c>
      <c r="O25" s="15" t="s">
        <v>87</v>
      </c>
      <c r="P25" s="15" t="s">
        <v>32</v>
      </c>
      <c r="Q25" s="17">
        <v>0.33333333333333331</v>
      </c>
      <c r="R25" s="17">
        <v>0.6875</v>
      </c>
      <c r="S25" s="17">
        <v>2.7777777777777776E-2</v>
      </c>
      <c r="T25" s="15" t="s">
        <v>90</v>
      </c>
      <c r="U25" s="19">
        <v>1</v>
      </c>
      <c r="V25" s="15" t="s">
        <v>29</v>
      </c>
      <c r="W25" s="15" t="s">
        <v>34</v>
      </c>
      <c r="X25" s="15" t="s">
        <v>34</v>
      </c>
      <c r="Y25" s="15" t="s">
        <v>34</v>
      </c>
    </row>
    <row r="26" spans="1:25" x14ac:dyDescent="0.15">
      <c r="A26" s="15" t="s">
        <v>21</v>
      </c>
      <c r="B26" s="15" t="s">
        <v>109</v>
      </c>
      <c r="C26" s="15" t="s">
        <v>45</v>
      </c>
      <c r="D26" s="15" t="s">
        <v>110</v>
      </c>
      <c r="E26" s="15" t="s">
        <v>38</v>
      </c>
      <c r="F26" s="15" t="s">
        <v>26</v>
      </c>
      <c r="G26" s="15" t="s">
        <v>31</v>
      </c>
      <c r="H26" s="15" t="s">
        <v>27</v>
      </c>
      <c r="I26" s="15" t="s">
        <v>88</v>
      </c>
      <c r="J26" s="15" t="s">
        <v>27</v>
      </c>
      <c r="K26" s="15" t="s">
        <v>30</v>
      </c>
      <c r="L26" s="15" t="s">
        <v>31</v>
      </c>
      <c r="M26" s="15" t="s">
        <v>27</v>
      </c>
      <c r="N26" s="15" t="s">
        <v>111</v>
      </c>
      <c r="O26" s="15" t="s">
        <v>38</v>
      </c>
      <c r="P26" s="15" t="s">
        <v>32</v>
      </c>
      <c r="Q26" s="17">
        <v>0.33333333333333331</v>
      </c>
      <c r="R26" s="17">
        <v>0.6875</v>
      </c>
      <c r="S26" s="17">
        <v>2.7777777777777776E-2</v>
      </c>
      <c r="T26" s="15" t="s">
        <v>90</v>
      </c>
      <c r="U26" s="19">
        <v>1</v>
      </c>
      <c r="V26" s="15" t="s">
        <v>29</v>
      </c>
      <c r="W26" s="15" t="s">
        <v>34</v>
      </c>
      <c r="X26" s="15" t="s">
        <v>34</v>
      </c>
      <c r="Y26" s="15" t="s">
        <v>34</v>
      </c>
    </row>
    <row r="27" spans="1:25" x14ac:dyDescent="0.15">
      <c r="A27" s="15" t="s">
        <v>21</v>
      </c>
      <c r="B27" s="15" t="s">
        <v>112</v>
      </c>
      <c r="C27" s="15" t="s">
        <v>45</v>
      </c>
      <c r="D27" s="15" t="s">
        <v>113</v>
      </c>
      <c r="E27" s="15" t="s">
        <v>38</v>
      </c>
      <c r="F27" s="15" t="s">
        <v>26</v>
      </c>
      <c r="G27" s="15" t="s">
        <v>31</v>
      </c>
      <c r="H27" s="15" t="s">
        <v>27</v>
      </c>
      <c r="I27" s="15" t="s">
        <v>88</v>
      </c>
      <c r="J27" s="15" t="s">
        <v>27</v>
      </c>
      <c r="K27" s="15" t="s">
        <v>30</v>
      </c>
      <c r="L27" s="15" t="s">
        <v>31</v>
      </c>
      <c r="M27" s="15" t="s">
        <v>27</v>
      </c>
      <c r="N27" s="15" t="s">
        <v>114</v>
      </c>
      <c r="O27" s="15" t="s">
        <v>38</v>
      </c>
      <c r="P27" s="15" t="s">
        <v>32</v>
      </c>
      <c r="Q27" s="17">
        <v>0.33333333333333331</v>
      </c>
      <c r="R27" s="17">
        <v>0.6875</v>
      </c>
      <c r="S27" s="17">
        <v>2.7777777777777776E-2</v>
      </c>
      <c r="T27" s="15" t="s">
        <v>90</v>
      </c>
      <c r="U27" s="19">
        <v>1</v>
      </c>
      <c r="V27" s="15" t="s">
        <v>29</v>
      </c>
      <c r="W27" s="15" t="s">
        <v>34</v>
      </c>
      <c r="X27" s="15" t="s">
        <v>34</v>
      </c>
      <c r="Y27" s="15" t="s">
        <v>34</v>
      </c>
    </row>
    <row r="28" spans="1:25" x14ac:dyDescent="0.15">
      <c r="A28" s="15" t="s">
        <v>21</v>
      </c>
      <c r="B28" s="15" t="s">
        <v>115</v>
      </c>
      <c r="C28" s="15" t="s">
        <v>45</v>
      </c>
      <c r="D28" s="15" t="s">
        <v>116</v>
      </c>
      <c r="E28" s="15" t="s">
        <v>38</v>
      </c>
      <c r="F28" s="15" t="s">
        <v>26</v>
      </c>
      <c r="G28" s="15" t="s">
        <v>31</v>
      </c>
      <c r="H28" s="15" t="s">
        <v>27</v>
      </c>
      <c r="I28" s="15" t="s">
        <v>88</v>
      </c>
      <c r="J28" s="15" t="s">
        <v>29</v>
      </c>
      <c r="K28" s="15" t="s">
        <v>30</v>
      </c>
      <c r="L28" s="15" t="s">
        <v>31</v>
      </c>
      <c r="M28" s="15" t="s">
        <v>27</v>
      </c>
      <c r="N28" s="15" t="s">
        <v>117</v>
      </c>
      <c r="O28" s="15" t="s">
        <v>38</v>
      </c>
      <c r="P28" s="15" t="s">
        <v>32</v>
      </c>
      <c r="Q28" s="17">
        <v>0.33333333333333331</v>
      </c>
      <c r="R28" s="17">
        <v>0.6875</v>
      </c>
      <c r="S28" s="17">
        <v>2.7777777777777776E-2</v>
      </c>
      <c r="T28" s="15" t="s">
        <v>90</v>
      </c>
      <c r="U28" s="19">
        <v>1</v>
      </c>
      <c r="V28" s="15" t="s">
        <v>29</v>
      </c>
      <c r="W28" s="15" t="s">
        <v>34</v>
      </c>
      <c r="X28" s="15" t="s">
        <v>34</v>
      </c>
      <c r="Y28" s="15" t="s">
        <v>34</v>
      </c>
    </row>
    <row r="29" spans="1:25" x14ac:dyDescent="0.15">
      <c r="A29" s="15" t="s">
        <v>21</v>
      </c>
      <c r="B29" s="15" t="s">
        <v>118</v>
      </c>
      <c r="C29" s="15" t="s">
        <v>23</v>
      </c>
      <c r="D29" s="15" t="s">
        <v>119</v>
      </c>
      <c r="E29" s="15" t="s">
        <v>25</v>
      </c>
      <c r="F29" s="15" t="s">
        <v>26</v>
      </c>
      <c r="G29" s="15" t="s">
        <v>27</v>
      </c>
      <c r="H29" s="15" t="s">
        <v>27</v>
      </c>
      <c r="I29" s="15" t="s">
        <v>28</v>
      </c>
      <c r="J29" s="15" t="s">
        <v>29</v>
      </c>
      <c r="K29" s="15" t="s">
        <v>30</v>
      </c>
      <c r="L29" s="15" t="s">
        <v>31</v>
      </c>
      <c r="M29" s="15" t="s">
        <v>27</v>
      </c>
      <c r="N29" s="15" t="s">
        <v>27</v>
      </c>
      <c r="O29" s="15" t="s">
        <v>25</v>
      </c>
      <c r="P29" s="15" t="s">
        <v>32</v>
      </c>
      <c r="Q29" s="17">
        <v>0.33333333333333331</v>
      </c>
      <c r="R29" s="17">
        <v>0.6875</v>
      </c>
      <c r="S29" s="17">
        <v>2.7777777777777776E-2</v>
      </c>
      <c r="T29" s="15" t="s">
        <v>33</v>
      </c>
      <c r="U29" s="19">
        <v>3</v>
      </c>
      <c r="V29" s="15" t="s">
        <v>29</v>
      </c>
      <c r="W29" s="15" t="s">
        <v>34</v>
      </c>
      <c r="X29" s="15" t="s">
        <v>34</v>
      </c>
      <c r="Y29" s="15" t="s">
        <v>34</v>
      </c>
    </row>
    <row r="30" spans="1:25" x14ac:dyDescent="0.15">
      <c r="A30" s="15" t="s">
        <v>21</v>
      </c>
      <c r="B30" s="15" t="s">
        <v>120</v>
      </c>
      <c r="C30" s="15" t="s">
        <v>23</v>
      </c>
      <c r="D30" s="15" t="s">
        <v>121</v>
      </c>
      <c r="E30" s="15" t="s">
        <v>79</v>
      </c>
      <c r="F30" s="15" t="s">
        <v>26</v>
      </c>
      <c r="G30" s="15" t="s">
        <v>31</v>
      </c>
      <c r="H30" s="15" t="s">
        <v>27</v>
      </c>
      <c r="I30" s="15" t="s">
        <v>122</v>
      </c>
      <c r="J30" s="15" t="s">
        <v>29</v>
      </c>
      <c r="K30" s="15" t="s">
        <v>30</v>
      </c>
      <c r="L30" s="15" t="s">
        <v>123</v>
      </c>
      <c r="M30" s="15" t="s">
        <v>27</v>
      </c>
      <c r="N30" s="15" t="s">
        <v>124</v>
      </c>
      <c r="O30" s="15" t="s">
        <v>125</v>
      </c>
      <c r="P30" s="15" t="s">
        <v>32</v>
      </c>
      <c r="Q30" s="17">
        <v>0.33333333333333331</v>
      </c>
      <c r="R30" s="17">
        <v>0.6875</v>
      </c>
      <c r="S30" s="17">
        <v>2.7777777777777776E-2</v>
      </c>
      <c r="T30" s="15" t="s">
        <v>25</v>
      </c>
      <c r="U30" s="19">
        <v>8</v>
      </c>
      <c r="V30" s="15" t="s">
        <v>29</v>
      </c>
      <c r="W30" s="15" t="s">
        <v>34</v>
      </c>
      <c r="X30" s="15" t="s">
        <v>34</v>
      </c>
      <c r="Y30" s="15" t="s">
        <v>34</v>
      </c>
    </row>
    <row r="31" spans="1:25" x14ac:dyDescent="0.15">
      <c r="A31" s="15" t="s">
        <v>21</v>
      </c>
      <c r="B31" s="15" t="s">
        <v>120</v>
      </c>
      <c r="C31" s="15" t="s">
        <v>23</v>
      </c>
      <c r="D31" s="15" t="s">
        <v>121</v>
      </c>
      <c r="E31" s="15" t="s">
        <v>79</v>
      </c>
      <c r="F31" s="15" t="s">
        <v>26</v>
      </c>
      <c r="G31" s="15" t="s">
        <v>31</v>
      </c>
      <c r="H31" s="15" t="s">
        <v>27</v>
      </c>
      <c r="I31" s="15" t="s">
        <v>122</v>
      </c>
      <c r="J31" s="15" t="s">
        <v>29</v>
      </c>
      <c r="K31" s="15" t="s">
        <v>126</v>
      </c>
      <c r="L31" s="15" t="s">
        <v>31</v>
      </c>
      <c r="M31" s="15" t="s">
        <v>27</v>
      </c>
      <c r="N31" s="15" t="s">
        <v>127</v>
      </c>
      <c r="O31" s="15" t="s">
        <v>125</v>
      </c>
      <c r="P31" s="15" t="s">
        <v>32</v>
      </c>
      <c r="Q31" s="17">
        <v>0.33333333333333331</v>
      </c>
      <c r="R31" s="17">
        <v>0.6875</v>
      </c>
      <c r="S31" s="17">
        <v>2.7777777777777776E-2</v>
      </c>
      <c r="T31" s="15" t="s">
        <v>25</v>
      </c>
      <c r="U31" s="19">
        <v>8</v>
      </c>
      <c r="V31" s="15" t="s">
        <v>29</v>
      </c>
      <c r="W31" s="15" t="s">
        <v>34</v>
      </c>
      <c r="X31" s="15" t="s">
        <v>34</v>
      </c>
      <c r="Y31" s="15" t="s">
        <v>34</v>
      </c>
    </row>
    <row r="32" spans="1:25" x14ac:dyDescent="0.15">
      <c r="A32" s="15" t="s">
        <v>21</v>
      </c>
      <c r="B32" s="15" t="s">
        <v>128</v>
      </c>
      <c r="C32" s="15" t="s">
        <v>23</v>
      </c>
      <c r="D32" s="15" t="s">
        <v>129</v>
      </c>
      <c r="E32" s="15" t="s">
        <v>79</v>
      </c>
      <c r="F32" s="15" t="s">
        <v>26</v>
      </c>
      <c r="G32" s="15" t="s">
        <v>31</v>
      </c>
      <c r="H32" s="15" t="s">
        <v>27</v>
      </c>
      <c r="I32" s="15" t="s">
        <v>122</v>
      </c>
      <c r="J32" s="15" t="s">
        <v>29</v>
      </c>
      <c r="K32" s="15" t="s">
        <v>30</v>
      </c>
      <c r="L32" s="15" t="s">
        <v>31</v>
      </c>
      <c r="M32" s="15" t="s">
        <v>27</v>
      </c>
      <c r="N32" s="15" t="s">
        <v>130</v>
      </c>
      <c r="O32" s="15" t="s">
        <v>131</v>
      </c>
      <c r="P32" s="15" t="s">
        <v>32</v>
      </c>
      <c r="Q32" s="17">
        <v>0.33333333333333331</v>
      </c>
      <c r="R32" s="17">
        <v>0.6875</v>
      </c>
      <c r="S32" s="17">
        <v>2.7777777777777776E-2</v>
      </c>
      <c r="T32" s="15" t="s">
        <v>25</v>
      </c>
      <c r="U32" s="19">
        <v>2</v>
      </c>
      <c r="V32" s="15" t="s">
        <v>29</v>
      </c>
      <c r="W32" s="15" t="s">
        <v>34</v>
      </c>
      <c r="X32" s="15" t="s">
        <v>34</v>
      </c>
      <c r="Y32" s="15" t="s">
        <v>34</v>
      </c>
    </row>
    <row r="33" spans="1:25" x14ac:dyDescent="0.15">
      <c r="A33" s="15" t="s">
        <v>21</v>
      </c>
      <c r="B33" s="15" t="s">
        <v>132</v>
      </c>
      <c r="C33" s="15" t="s">
        <v>36</v>
      </c>
      <c r="D33" s="15" t="s">
        <v>133</v>
      </c>
      <c r="E33" s="15" t="s">
        <v>25</v>
      </c>
      <c r="F33" s="15" t="s">
        <v>26</v>
      </c>
      <c r="G33" s="15" t="s">
        <v>31</v>
      </c>
      <c r="H33" s="15" t="s">
        <v>27</v>
      </c>
      <c r="I33" s="15" t="s">
        <v>134</v>
      </c>
      <c r="J33" s="15" t="s">
        <v>29</v>
      </c>
      <c r="K33" s="15" t="s">
        <v>30</v>
      </c>
      <c r="L33" s="15" t="s">
        <v>31</v>
      </c>
      <c r="M33" s="15" t="s">
        <v>27</v>
      </c>
      <c r="N33" s="15" t="s">
        <v>135</v>
      </c>
      <c r="O33" s="15" t="s">
        <v>136</v>
      </c>
      <c r="P33" s="15" t="s">
        <v>32</v>
      </c>
      <c r="Q33" s="17">
        <v>0.33333333333333331</v>
      </c>
      <c r="R33" s="17">
        <v>0.6875</v>
      </c>
      <c r="S33" s="17">
        <v>2.7777777777777776E-2</v>
      </c>
      <c r="T33" s="15" t="s">
        <v>90</v>
      </c>
      <c r="U33" s="19">
        <v>8</v>
      </c>
      <c r="V33" s="15" t="s">
        <v>29</v>
      </c>
      <c r="W33" s="15" t="s">
        <v>34</v>
      </c>
      <c r="X33" s="15" t="s">
        <v>34</v>
      </c>
      <c r="Y33" s="15" t="s">
        <v>34</v>
      </c>
    </row>
    <row r="34" spans="1:25" x14ac:dyDescent="0.15">
      <c r="A34" s="15" t="s">
        <v>21</v>
      </c>
      <c r="B34" s="15" t="s">
        <v>137</v>
      </c>
      <c r="C34" s="15" t="s">
        <v>23</v>
      </c>
      <c r="D34" s="15" t="s">
        <v>138</v>
      </c>
      <c r="E34" s="15" t="s">
        <v>79</v>
      </c>
      <c r="F34" s="15" t="s">
        <v>26</v>
      </c>
      <c r="G34" s="15" t="s">
        <v>31</v>
      </c>
      <c r="H34" s="15" t="s">
        <v>27</v>
      </c>
      <c r="I34" s="15" t="s">
        <v>122</v>
      </c>
      <c r="J34" s="15" t="s">
        <v>29</v>
      </c>
      <c r="K34" s="15" t="s">
        <v>30</v>
      </c>
      <c r="L34" s="15" t="s">
        <v>123</v>
      </c>
      <c r="M34" s="15" t="s">
        <v>27</v>
      </c>
      <c r="N34" s="15" t="s">
        <v>139</v>
      </c>
      <c r="O34" s="15" t="s">
        <v>125</v>
      </c>
      <c r="P34" s="15" t="s">
        <v>32</v>
      </c>
      <c r="Q34" s="17">
        <v>0.33333333333333331</v>
      </c>
      <c r="R34" s="17">
        <v>0.6875</v>
      </c>
      <c r="S34" s="17">
        <v>2.7777777777777776E-2</v>
      </c>
      <c r="T34" s="15" t="s">
        <v>25</v>
      </c>
      <c r="U34" s="19">
        <v>1</v>
      </c>
      <c r="V34" s="15" t="s">
        <v>29</v>
      </c>
      <c r="W34" s="15" t="s">
        <v>34</v>
      </c>
      <c r="X34" s="15" t="s">
        <v>34</v>
      </c>
      <c r="Y34" s="15" t="s">
        <v>34</v>
      </c>
    </row>
    <row r="35" spans="1:25" x14ac:dyDescent="0.15">
      <c r="A35" s="15" t="s">
        <v>21</v>
      </c>
      <c r="B35" s="15" t="s">
        <v>137</v>
      </c>
      <c r="C35" s="15" t="s">
        <v>23</v>
      </c>
      <c r="D35" s="15" t="s">
        <v>138</v>
      </c>
      <c r="E35" s="15" t="s">
        <v>79</v>
      </c>
      <c r="F35" s="15" t="s">
        <v>26</v>
      </c>
      <c r="G35" s="15" t="s">
        <v>31</v>
      </c>
      <c r="H35" s="15" t="s">
        <v>27</v>
      </c>
      <c r="I35" s="15" t="s">
        <v>122</v>
      </c>
      <c r="J35" s="15" t="s">
        <v>29</v>
      </c>
      <c r="K35" s="15" t="s">
        <v>126</v>
      </c>
      <c r="L35" s="15" t="s">
        <v>31</v>
      </c>
      <c r="M35" s="15" t="s">
        <v>27</v>
      </c>
      <c r="N35" s="15" t="s">
        <v>140</v>
      </c>
      <c r="O35" s="15" t="s">
        <v>125</v>
      </c>
      <c r="P35" s="15" t="s">
        <v>32</v>
      </c>
      <c r="Q35" s="17">
        <v>0.33333333333333331</v>
      </c>
      <c r="R35" s="17">
        <v>0.6875</v>
      </c>
      <c r="S35" s="17">
        <v>2.7777777777777776E-2</v>
      </c>
      <c r="T35" s="15" t="s">
        <v>25</v>
      </c>
      <c r="U35" s="19">
        <v>1</v>
      </c>
      <c r="V35" s="15" t="s">
        <v>29</v>
      </c>
      <c r="W35" s="15" t="s">
        <v>34</v>
      </c>
      <c r="X35" s="15" t="s">
        <v>34</v>
      </c>
      <c r="Y35" s="15" t="s">
        <v>34</v>
      </c>
    </row>
    <row r="36" spans="1:25" x14ac:dyDescent="0.15">
      <c r="A36" s="15" t="s">
        <v>21</v>
      </c>
      <c r="B36" s="15" t="s">
        <v>141</v>
      </c>
      <c r="C36" s="15" t="s">
        <v>23</v>
      </c>
      <c r="D36" s="15" t="s">
        <v>142</v>
      </c>
      <c r="E36" s="15" t="s">
        <v>79</v>
      </c>
      <c r="F36" s="15" t="s">
        <v>26</v>
      </c>
      <c r="G36" s="15" t="s">
        <v>31</v>
      </c>
      <c r="H36" s="15" t="s">
        <v>27</v>
      </c>
      <c r="I36" s="15" t="s">
        <v>122</v>
      </c>
      <c r="J36" s="15" t="s">
        <v>29</v>
      </c>
      <c r="K36" s="15" t="s">
        <v>30</v>
      </c>
      <c r="L36" s="15" t="s">
        <v>123</v>
      </c>
      <c r="M36" s="15" t="s">
        <v>27</v>
      </c>
      <c r="N36" s="15" t="s">
        <v>143</v>
      </c>
      <c r="O36" s="15" t="s">
        <v>79</v>
      </c>
      <c r="P36" s="15" t="s">
        <v>32</v>
      </c>
      <c r="Q36" s="17">
        <v>0.33333333333333331</v>
      </c>
      <c r="R36" s="17">
        <v>0.6875</v>
      </c>
      <c r="S36" s="17">
        <v>2.7777777777777776E-2</v>
      </c>
      <c r="T36" s="15" t="s">
        <v>25</v>
      </c>
      <c r="U36" s="19">
        <v>1</v>
      </c>
      <c r="V36" s="15" t="s">
        <v>29</v>
      </c>
      <c r="W36" s="15" t="s">
        <v>34</v>
      </c>
      <c r="X36" s="15" t="s">
        <v>34</v>
      </c>
      <c r="Y36" s="15" t="s">
        <v>34</v>
      </c>
    </row>
    <row r="37" spans="1:25" x14ac:dyDescent="0.15">
      <c r="A37" s="15" t="s">
        <v>21</v>
      </c>
      <c r="B37" s="15" t="s">
        <v>141</v>
      </c>
      <c r="C37" s="15" t="s">
        <v>23</v>
      </c>
      <c r="D37" s="15" t="s">
        <v>142</v>
      </c>
      <c r="E37" s="15" t="s">
        <v>79</v>
      </c>
      <c r="F37" s="15" t="s">
        <v>26</v>
      </c>
      <c r="G37" s="15" t="s">
        <v>31</v>
      </c>
      <c r="H37" s="15" t="s">
        <v>27</v>
      </c>
      <c r="I37" s="15" t="s">
        <v>122</v>
      </c>
      <c r="J37" s="15" t="s">
        <v>29</v>
      </c>
      <c r="K37" s="15" t="s">
        <v>126</v>
      </c>
      <c r="L37" s="15" t="s">
        <v>31</v>
      </c>
      <c r="M37" s="15" t="s">
        <v>27</v>
      </c>
      <c r="N37" s="15" t="s">
        <v>144</v>
      </c>
      <c r="O37" s="15" t="s">
        <v>79</v>
      </c>
      <c r="P37" s="15" t="s">
        <v>32</v>
      </c>
      <c r="Q37" s="17">
        <v>0.33333333333333331</v>
      </c>
      <c r="R37" s="17">
        <v>0.6875</v>
      </c>
      <c r="S37" s="17">
        <v>2.7777777777777776E-2</v>
      </c>
      <c r="T37" s="15" t="s">
        <v>25</v>
      </c>
      <c r="U37" s="19">
        <v>1</v>
      </c>
      <c r="V37" s="15" t="s">
        <v>29</v>
      </c>
      <c r="W37" s="15" t="s">
        <v>34</v>
      </c>
      <c r="X37" s="15" t="s">
        <v>34</v>
      </c>
      <c r="Y37" s="15" t="s">
        <v>34</v>
      </c>
    </row>
    <row r="38" spans="1:25" x14ac:dyDescent="0.15">
      <c r="A38" s="15" t="s">
        <v>21</v>
      </c>
      <c r="B38" s="15" t="s">
        <v>145</v>
      </c>
      <c r="C38" s="15" t="s">
        <v>23</v>
      </c>
      <c r="D38" s="15" t="s">
        <v>146</v>
      </c>
      <c r="E38" s="15" t="s">
        <v>79</v>
      </c>
      <c r="F38" s="15" t="s">
        <v>26</v>
      </c>
      <c r="G38" s="15" t="s">
        <v>31</v>
      </c>
      <c r="H38" s="15" t="s">
        <v>27</v>
      </c>
      <c r="I38" s="15" t="s">
        <v>122</v>
      </c>
      <c r="J38" s="15" t="s">
        <v>29</v>
      </c>
      <c r="K38" s="15" t="s">
        <v>30</v>
      </c>
      <c r="L38" s="15" t="s">
        <v>123</v>
      </c>
      <c r="M38" s="15" t="s">
        <v>27</v>
      </c>
      <c r="N38" s="15" t="s">
        <v>147</v>
      </c>
      <c r="O38" s="15" t="s">
        <v>131</v>
      </c>
      <c r="P38" s="15" t="s">
        <v>32</v>
      </c>
      <c r="Q38" s="17">
        <v>0.33333333333333331</v>
      </c>
      <c r="R38" s="17">
        <v>0.6875</v>
      </c>
      <c r="S38" s="17">
        <v>2.7777777777777776E-2</v>
      </c>
      <c r="T38" s="15" t="s">
        <v>25</v>
      </c>
      <c r="U38" s="19">
        <v>1</v>
      </c>
      <c r="V38" s="15" t="s">
        <v>29</v>
      </c>
      <c r="W38" s="15" t="s">
        <v>34</v>
      </c>
      <c r="X38" s="15" t="s">
        <v>34</v>
      </c>
      <c r="Y38" s="15" t="s">
        <v>34</v>
      </c>
    </row>
    <row r="39" spans="1:25" x14ac:dyDescent="0.15">
      <c r="A39" s="15" t="s">
        <v>21</v>
      </c>
      <c r="B39" s="15" t="s">
        <v>145</v>
      </c>
      <c r="C39" s="15" t="s">
        <v>23</v>
      </c>
      <c r="D39" s="15" t="s">
        <v>146</v>
      </c>
      <c r="E39" s="15" t="s">
        <v>79</v>
      </c>
      <c r="F39" s="15" t="s">
        <v>26</v>
      </c>
      <c r="G39" s="15" t="s">
        <v>31</v>
      </c>
      <c r="H39" s="15" t="s">
        <v>27</v>
      </c>
      <c r="I39" s="15" t="s">
        <v>122</v>
      </c>
      <c r="J39" s="15" t="s">
        <v>29</v>
      </c>
      <c r="K39" s="15" t="s">
        <v>126</v>
      </c>
      <c r="L39" s="15" t="s">
        <v>31</v>
      </c>
      <c r="M39" s="15" t="s">
        <v>27</v>
      </c>
      <c r="N39" s="15" t="s">
        <v>148</v>
      </c>
      <c r="O39" s="15" t="s">
        <v>131</v>
      </c>
      <c r="P39" s="15" t="s">
        <v>32</v>
      </c>
      <c r="Q39" s="17">
        <v>0.33333333333333331</v>
      </c>
      <c r="R39" s="17">
        <v>0.6875</v>
      </c>
      <c r="S39" s="17">
        <v>2.7777777777777776E-2</v>
      </c>
      <c r="T39" s="15" t="s">
        <v>25</v>
      </c>
      <c r="U39" s="19">
        <v>1</v>
      </c>
      <c r="V39" s="15" t="s">
        <v>29</v>
      </c>
      <c r="W39" s="15" t="s">
        <v>34</v>
      </c>
      <c r="X39" s="15" t="s">
        <v>34</v>
      </c>
      <c r="Y39" s="15" t="s">
        <v>34</v>
      </c>
    </row>
    <row r="40" spans="1:25" x14ac:dyDescent="0.15">
      <c r="A40" s="15" t="s">
        <v>21</v>
      </c>
      <c r="B40" s="15" t="s">
        <v>149</v>
      </c>
      <c r="C40" s="15" t="s">
        <v>23</v>
      </c>
      <c r="D40" s="15" t="s">
        <v>150</v>
      </c>
      <c r="E40" s="15" t="s">
        <v>79</v>
      </c>
      <c r="F40" s="15" t="s">
        <v>26</v>
      </c>
      <c r="G40" s="15" t="s">
        <v>31</v>
      </c>
      <c r="H40" s="15" t="s">
        <v>27</v>
      </c>
      <c r="I40" s="15" t="s">
        <v>122</v>
      </c>
      <c r="J40" s="15" t="s">
        <v>29</v>
      </c>
      <c r="K40" s="15" t="s">
        <v>30</v>
      </c>
      <c r="L40" s="15" t="s">
        <v>123</v>
      </c>
      <c r="M40" s="15" t="s">
        <v>27</v>
      </c>
      <c r="N40" s="15" t="s">
        <v>151</v>
      </c>
      <c r="O40" s="15" t="s">
        <v>125</v>
      </c>
      <c r="P40" s="15" t="s">
        <v>32</v>
      </c>
      <c r="Q40" s="17">
        <v>0.33333333333333331</v>
      </c>
      <c r="R40" s="17">
        <v>0.6875</v>
      </c>
      <c r="S40" s="17">
        <v>2.7777777777777776E-2</v>
      </c>
      <c r="T40" s="15" t="s">
        <v>25</v>
      </c>
      <c r="U40" s="19">
        <v>1</v>
      </c>
      <c r="V40" s="15" t="s">
        <v>29</v>
      </c>
      <c r="W40" s="15" t="s">
        <v>34</v>
      </c>
      <c r="X40" s="15" t="s">
        <v>34</v>
      </c>
      <c r="Y40" s="15" t="s">
        <v>34</v>
      </c>
    </row>
    <row r="41" spans="1:25" x14ac:dyDescent="0.15">
      <c r="A41" s="15" t="s">
        <v>21</v>
      </c>
      <c r="B41" s="15" t="s">
        <v>149</v>
      </c>
      <c r="C41" s="15" t="s">
        <v>23</v>
      </c>
      <c r="D41" s="15" t="s">
        <v>150</v>
      </c>
      <c r="E41" s="15" t="s">
        <v>79</v>
      </c>
      <c r="F41" s="15" t="s">
        <v>26</v>
      </c>
      <c r="G41" s="15" t="s">
        <v>31</v>
      </c>
      <c r="H41" s="15" t="s">
        <v>27</v>
      </c>
      <c r="I41" s="15" t="s">
        <v>122</v>
      </c>
      <c r="J41" s="15" t="s">
        <v>29</v>
      </c>
      <c r="K41" s="15" t="s">
        <v>126</v>
      </c>
      <c r="L41" s="15" t="s">
        <v>31</v>
      </c>
      <c r="M41" s="15" t="s">
        <v>27</v>
      </c>
      <c r="N41" s="15" t="s">
        <v>152</v>
      </c>
      <c r="O41" s="15" t="s">
        <v>125</v>
      </c>
      <c r="P41" s="15" t="s">
        <v>32</v>
      </c>
      <c r="Q41" s="17">
        <v>0.33333333333333331</v>
      </c>
      <c r="R41" s="17">
        <v>0.6875</v>
      </c>
      <c r="S41" s="17">
        <v>2.7777777777777776E-2</v>
      </c>
      <c r="T41" s="15" t="s">
        <v>25</v>
      </c>
      <c r="U41" s="19">
        <v>2</v>
      </c>
      <c r="V41" s="15" t="s">
        <v>29</v>
      </c>
      <c r="W41" s="15" t="s">
        <v>34</v>
      </c>
      <c r="X41" s="15" t="s">
        <v>34</v>
      </c>
      <c r="Y41" s="15" t="s">
        <v>34</v>
      </c>
    </row>
    <row r="42" spans="1:25" x14ac:dyDescent="0.15">
      <c r="A42" s="15" t="s">
        <v>21</v>
      </c>
      <c r="B42" s="15" t="s">
        <v>153</v>
      </c>
      <c r="C42" s="15" t="s">
        <v>23</v>
      </c>
      <c r="D42" s="15" t="s">
        <v>154</v>
      </c>
      <c r="E42" s="15" t="s">
        <v>79</v>
      </c>
      <c r="F42" s="15" t="s">
        <v>26</v>
      </c>
      <c r="G42" s="15" t="s">
        <v>31</v>
      </c>
      <c r="H42" s="15" t="s">
        <v>27</v>
      </c>
      <c r="I42" s="15" t="s">
        <v>122</v>
      </c>
      <c r="J42" s="15" t="s">
        <v>29</v>
      </c>
      <c r="K42" s="15" t="s">
        <v>30</v>
      </c>
      <c r="L42" s="15" t="s">
        <v>31</v>
      </c>
      <c r="M42" s="15" t="s">
        <v>27</v>
      </c>
      <c r="N42" s="15" t="s">
        <v>155</v>
      </c>
      <c r="O42" s="15" t="s">
        <v>125</v>
      </c>
      <c r="P42" s="15" t="s">
        <v>32</v>
      </c>
      <c r="Q42" s="17">
        <v>0.33333333333333331</v>
      </c>
      <c r="R42" s="17">
        <v>0.6875</v>
      </c>
      <c r="S42" s="17">
        <v>2.7777777777777776E-2</v>
      </c>
      <c r="T42" s="15" t="s">
        <v>25</v>
      </c>
      <c r="U42" s="19">
        <v>2</v>
      </c>
      <c r="V42" s="15" t="s">
        <v>29</v>
      </c>
      <c r="W42" s="15" t="s">
        <v>34</v>
      </c>
      <c r="X42" s="15" t="s">
        <v>34</v>
      </c>
      <c r="Y42" s="15" t="s">
        <v>34</v>
      </c>
    </row>
    <row r="43" spans="1:25" x14ac:dyDescent="0.15">
      <c r="A43" s="15" t="s">
        <v>21</v>
      </c>
      <c r="B43" s="15" t="s">
        <v>156</v>
      </c>
      <c r="C43" s="15" t="s">
        <v>23</v>
      </c>
      <c r="D43" s="15" t="s">
        <v>157</v>
      </c>
      <c r="E43" s="15" t="s">
        <v>79</v>
      </c>
      <c r="F43" s="15" t="s">
        <v>26</v>
      </c>
      <c r="G43" s="15" t="s">
        <v>31</v>
      </c>
      <c r="H43" s="15" t="s">
        <v>27</v>
      </c>
      <c r="I43" s="15" t="s">
        <v>122</v>
      </c>
      <c r="J43" s="15" t="s">
        <v>29</v>
      </c>
      <c r="K43" s="15" t="s">
        <v>30</v>
      </c>
      <c r="L43" s="15" t="s">
        <v>31</v>
      </c>
      <c r="M43" s="15" t="s">
        <v>27</v>
      </c>
      <c r="N43" s="15" t="s">
        <v>158</v>
      </c>
      <c r="O43" s="15" t="s">
        <v>125</v>
      </c>
      <c r="P43" s="15" t="s">
        <v>32</v>
      </c>
      <c r="Q43" s="17">
        <v>0.33333333333333331</v>
      </c>
      <c r="R43" s="17">
        <v>0.6875</v>
      </c>
      <c r="S43" s="17">
        <v>2.7777777777777776E-2</v>
      </c>
      <c r="T43" s="15" t="s">
        <v>25</v>
      </c>
      <c r="U43" s="19">
        <v>1</v>
      </c>
      <c r="V43" s="15" t="s">
        <v>29</v>
      </c>
      <c r="W43" s="15" t="s">
        <v>34</v>
      </c>
      <c r="X43" s="15" t="s">
        <v>34</v>
      </c>
      <c r="Y43" s="15" t="s">
        <v>34</v>
      </c>
    </row>
    <row r="44" spans="1:25" x14ac:dyDescent="0.15">
      <c r="A44" s="15" t="s">
        <v>21</v>
      </c>
      <c r="B44" s="15" t="s">
        <v>159</v>
      </c>
      <c r="C44" s="15" t="s">
        <v>23</v>
      </c>
      <c r="D44" s="15" t="s">
        <v>160</v>
      </c>
      <c r="E44" s="15" t="s">
        <v>79</v>
      </c>
      <c r="F44" s="15" t="s">
        <v>26</v>
      </c>
      <c r="G44" s="15" t="s">
        <v>31</v>
      </c>
      <c r="H44" s="15" t="s">
        <v>27</v>
      </c>
      <c r="I44" s="15" t="s">
        <v>122</v>
      </c>
      <c r="J44" s="15" t="s">
        <v>29</v>
      </c>
      <c r="K44" s="15" t="s">
        <v>30</v>
      </c>
      <c r="L44" s="15" t="s">
        <v>123</v>
      </c>
      <c r="M44" s="15" t="s">
        <v>27</v>
      </c>
      <c r="N44" s="15" t="s">
        <v>161</v>
      </c>
      <c r="O44" s="15" t="s">
        <v>125</v>
      </c>
      <c r="P44" s="15" t="s">
        <v>32</v>
      </c>
      <c r="Q44" s="17">
        <v>0.33333333333333331</v>
      </c>
      <c r="R44" s="17">
        <v>0.6875</v>
      </c>
      <c r="S44" s="17">
        <v>2.7777777777777776E-2</v>
      </c>
      <c r="T44" s="15" t="s">
        <v>25</v>
      </c>
      <c r="U44" s="19">
        <v>1</v>
      </c>
      <c r="V44" s="15" t="s">
        <v>29</v>
      </c>
      <c r="W44" s="15" t="s">
        <v>34</v>
      </c>
      <c r="X44" s="15" t="s">
        <v>34</v>
      </c>
      <c r="Y44" s="15" t="s">
        <v>34</v>
      </c>
    </row>
    <row r="45" spans="1:25" x14ac:dyDescent="0.15">
      <c r="A45" s="15" t="s">
        <v>21</v>
      </c>
      <c r="B45" s="15" t="s">
        <v>159</v>
      </c>
      <c r="C45" s="15" t="s">
        <v>23</v>
      </c>
      <c r="D45" s="15" t="s">
        <v>160</v>
      </c>
      <c r="E45" s="15" t="s">
        <v>79</v>
      </c>
      <c r="F45" s="15" t="s">
        <v>26</v>
      </c>
      <c r="G45" s="15" t="s">
        <v>31</v>
      </c>
      <c r="H45" s="15" t="s">
        <v>27</v>
      </c>
      <c r="I45" s="15" t="s">
        <v>122</v>
      </c>
      <c r="J45" s="15" t="s">
        <v>29</v>
      </c>
      <c r="K45" s="15" t="s">
        <v>126</v>
      </c>
      <c r="L45" s="15" t="s">
        <v>31</v>
      </c>
      <c r="M45" s="15" t="s">
        <v>27</v>
      </c>
      <c r="N45" s="15" t="s">
        <v>162</v>
      </c>
      <c r="O45" s="15" t="s">
        <v>125</v>
      </c>
      <c r="P45" s="15" t="s">
        <v>32</v>
      </c>
      <c r="Q45" s="17">
        <v>0.33333333333333331</v>
      </c>
      <c r="R45" s="17">
        <v>0.6875</v>
      </c>
      <c r="S45" s="17">
        <v>2.7777777777777776E-2</v>
      </c>
      <c r="T45" s="15" t="s">
        <v>25</v>
      </c>
      <c r="U45" s="19">
        <v>1</v>
      </c>
      <c r="V45" s="15" t="s">
        <v>29</v>
      </c>
      <c r="W45" s="15" t="s">
        <v>34</v>
      </c>
      <c r="X45" s="15" t="s">
        <v>34</v>
      </c>
      <c r="Y45" s="15" t="s">
        <v>34</v>
      </c>
    </row>
    <row r="46" spans="1:25" x14ac:dyDescent="0.15">
      <c r="A46" s="15" t="s">
        <v>21</v>
      </c>
      <c r="B46" s="15" t="s">
        <v>163</v>
      </c>
      <c r="C46" s="15" t="s">
        <v>23</v>
      </c>
      <c r="D46" s="15" t="s">
        <v>164</v>
      </c>
      <c r="E46" s="15" t="s">
        <v>79</v>
      </c>
      <c r="F46" s="15" t="s">
        <v>26</v>
      </c>
      <c r="G46" s="15" t="s">
        <v>31</v>
      </c>
      <c r="H46" s="15" t="s">
        <v>27</v>
      </c>
      <c r="I46" s="15" t="s">
        <v>122</v>
      </c>
      <c r="J46" s="15" t="s">
        <v>29</v>
      </c>
      <c r="K46" s="15" t="s">
        <v>30</v>
      </c>
      <c r="L46" s="15" t="s">
        <v>123</v>
      </c>
      <c r="M46" s="15" t="s">
        <v>27</v>
      </c>
      <c r="N46" s="15" t="s">
        <v>165</v>
      </c>
      <c r="O46" s="15" t="s">
        <v>131</v>
      </c>
      <c r="P46" s="15" t="s">
        <v>32</v>
      </c>
      <c r="Q46" s="17">
        <v>0.33333333333333331</v>
      </c>
      <c r="R46" s="17">
        <v>0.6875</v>
      </c>
      <c r="S46" s="17">
        <v>2.7777777777777776E-2</v>
      </c>
      <c r="T46" s="15" t="s">
        <v>25</v>
      </c>
      <c r="U46" s="19">
        <v>1</v>
      </c>
      <c r="V46" s="15" t="s">
        <v>29</v>
      </c>
      <c r="W46" s="15" t="s">
        <v>34</v>
      </c>
      <c r="X46" s="15" t="s">
        <v>34</v>
      </c>
      <c r="Y46" s="15" t="s">
        <v>34</v>
      </c>
    </row>
    <row r="47" spans="1:25" x14ac:dyDescent="0.15">
      <c r="A47" s="15" t="s">
        <v>21</v>
      </c>
      <c r="B47" s="15" t="s">
        <v>163</v>
      </c>
      <c r="C47" s="15" t="s">
        <v>23</v>
      </c>
      <c r="D47" s="15" t="s">
        <v>164</v>
      </c>
      <c r="E47" s="15" t="s">
        <v>79</v>
      </c>
      <c r="F47" s="15" t="s">
        <v>26</v>
      </c>
      <c r="G47" s="15" t="s">
        <v>31</v>
      </c>
      <c r="H47" s="15" t="s">
        <v>27</v>
      </c>
      <c r="I47" s="15" t="s">
        <v>122</v>
      </c>
      <c r="J47" s="15" t="s">
        <v>29</v>
      </c>
      <c r="K47" s="15" t="s">
        <v>126</v>
      </c>
      <c r="L47" s="15" t="s">
        <v>31</v>
      </c>
      <c r="M47" s="15" t="s">
        <v>27</v>
      </c>
      <c r="N47" s="15" t="s">
        <v>166</v>
      </c>
      <c r="O47" s="15" t="s">
        <v>131</v>
      </c>
      <c r="P47" s="15" t="s">
        <v>32</v>
      </c>
      <c r="Q47" s="17">
        <v>0.33333333333333331</v>
      </c>
      <c r="R47" s="17">
        <v>0.6875</v>
      </c>
      <c r="S47" s="17">
        <v>2.7777777777777776E-2</v>
      </c>
      <c r="T47" s="15" t="s">
        <v>25</v>
      </c>
      <c r="U47" s="19">
        <v>1</v>
      </c>
      <c r="V47" s="15" t="s">
        <v>29</v>
      </c>
      <c r="W47" s="15" t="s">
        <v>34</v>
      </c>
      <c r="X47" s="15" t="s">
        <v>34</v>
      </c>
      <c r="Y47" s="15" t="s">
        <v>34</v>
      </c>
    </row>
    <row r="48" spans="1:25" x14ac:dyDescent="0.15">
      <c r="A48" s="15" t="s">
        <v>21</v>
      </c>
      <c r="B48" s="15" t="s">
        <v>167</v>
      </c>
      <c r="C48" s="15" t="s">
        <v>23</v>
      </c>
      <c r="D48" s="15" t="s">
        <v>168</v>
      </c>
      <c r="E48" s="15" t="s">
        <v>79</v>
      </c>
      <c r="F48" s="15" t="s">
        <v>26</v>
      </c>
      <c r="G48" s="15" t="s">
        <v>31</v>
      </c>
      <c r="H48" s="15" t="s">
        <v>27</v>
      </c>
      <c r="I48" s="15" t="s">
        <v>122</v>
      </c>
      <c r="J48" s="15" t="s">
        <v>29</v>
      </c>
      <c r="K48" s="15" t="s">
        <v>30</v>
      </c>
      <c r="L48" s="15" t="s">
        <v>123</v>
      </c>
      <c r="M48" s="15" t="s">
        <v>27</v>
      </c>
      <c r="N48" s="15" t="s">
        <v>169</v>
      </c>
      <c r="O48" s="15" t="s">
        <v>131</v>
      </c>
      <c r="P48" s="15" t="s">
        <v>32</v>
      </c>
      <c r="Q48" s="17">
        <v>0.33333333333333331</v>
      </c>
      <c r="R48" s="17">
        <v>0.6875</v>
      </c>
      <c r="S48" s="17">
        <v>2.7777777777777776E-2</v>
      </c>
      <c r="T48" s="15" t="s">
        <v>25</v>
      </c>
      <c r="U48" s="19">
        <v>1</v>
      </c>
      <c r="V48" s="15" t="s">
        <v>29</v>
      </c>
      <c r="W48" s="15" t="s">
        <v>34</v>
      </c>
      <c r="X48" s="15" t="s">
        <v>34</v>
      </c>
      <c r="Y48" s="15" t="s">
        <v>34</v>
      </c>
    </row>
    <row r="49" spans="1:25" x14ac:dyDescent="0.15">
      <c r="A49" s="15" t="s">
        <v>21</v>
      </c>
      <c r="B49" s="15" t="s">
        <v>167</v>
      </c>
      <c r="C49" s="15" t="s">
        <v>23</v>
      </c>
      <c r="D49" s="15" t="s">
        <v>168</v>
      </c>
      <c r="E49" s="15" t="s">
        <v>79</v>
      </c>
      <c r="F49" s="15" t="s">
        <v>26</v>
      </c>
      <c r="G49" s="15" t="s">
        <v>31</v>
      </c>
      <c r="H49" s="15" t="s">
        <v>27</v>
      </c>
      <c r="I49" s="15" t="s">
        <v>122</v>
      </c>
      <c r="J49" s="15" t="s">
        <v>29</v>
      </c>
      <c r="K49" s="15" t="s">
        <v>126</v>
      </c>
      <c r="L49" s="15" t="s">
        <v>31</v>
      </c>
      <c r="M49" s="15" t="s">
        <v>27</v>
      </c>
      <c r="N49" s="15" t="s">
        <v>170</v>
      </c>
      <c r="O49" s="15" t="s">
        <v>131</v>
      </c>
      <c r="P49" s="15" t="s">
        <v>32</v>
      </c>
      <c r="Q49" s="17">
        <v>0.33333333333333331</v>
      </c>
      <c r="R49" s="17">
        <v>0.6875</v>
      </c>
      <c r="S49" s="17">
        <v>2.7777777777777776E-2</v>
      </c>
      <c r="T49" s="15" t="s">
        <v>25</v>
      </c>
      <c r="U49" s="19">
        <v>2</v>
      </c>
      <c r="V49" s="15" t="s">
        <v>29</v>
      </c>
      <c r="W49" s="15" t="s">
        <v>34</v>
      </c>
      <c r="X49" s="15" t="s">
        <v>34</v>
      </c>
      <c r="Y49" s="15" t="s">
        <v>34</v>
      </c>
    </row>
    <row r="50" spans="1:25" x14ac:dyDescent="0.15">
      <c r="A50" s="15" t="s">
        <v>21</v>
      </c>
      <c r="B50" s="15" t="s">
        <v>171</v>
      </c>
      <c r="C50" s="15" t="s">
        <v>23</v>
      </c>
      <c r="D50" s="15" t="s">
        <v>172</v>
      </c>
      <c r="E50" s="15" t="s">
        <v>79</v>
      </c>
      <c r="F50" s="15" t="s">
        <v>26</v>
      </c>
      <c r="G50" s="15" t="s">
        <v>31</v>
      </c>
      <c r="H50" s="15" t="s">
        <v>27</v>
      </c>
      <c r="I50" s="15" t="s">
        <v>122</v>
      </c>
      <c r="J50" s="15" t="s">
        <v>29</v>
      </c>
      <c r="K50" s="15" t="s">
        <v>30</v>
      </c>
      <c r="L50" s="15" t="s">
        <v>31</v>
      </c>
      <c r="M50" s="15" t="s">
        <v>27</v>
      </c>
      <c r="N50" s="15" t="s">
        <v>173</v>
      </c>
      <c r="O50" s="15" t="s">
        <v>131</v>
      </c>
      <c r="P50" s="15" t="s">
        <v>32</v>
      </c>
      <c r="Q50" s="17">
        <v>0.33333333333333331</v>
      </c>
      <c r="R50" s="17">
        <v>0.6875</v>
      </c>
      <c r="S50" s="17">
        <v>2.7777777777777776E-2</v>
      </c>
      <c r="T50" s="15" t="s">
        <v>25</v>
      </c>
      <c r="U50" s="19">
        <v>1</v>
      </c>
      <c r="V50" s="15" t="s">
        <v>29</v>
      </c>
      <c r="W50" s="15" t="s">
        <v>34</v>
      </c>
      <c r="X50" s="15" t="s">
        <v>34</v>
      </c>
      <c r="Y50" s="15" t="s">
        <v>34</v>
      </c>
    </row>
    <row r="51" spans="1:25" x14ac:dyDescent="0.15">
      <c r="A51" s="15" t="s">
        <v>21</v>
      </c>
      <c r="B51" s="15" t="s">
        <v>174</v>
      </c>
      <c r="C51" s="15" t="s">
        <v>23</v>
      </c>
      <c r="D51" s="15" t="s">
        <v>175</v>
      </c>
      <c r="E51" s="15" t="s">
        <v>79</v>
      </c>
      <c r="F51" s="15" t="s">
        <v>26</v>
      </c>
      <c r="G51" s="15" t="s">
        <v>31</v>
      </c>
      <c r="H51" s="15" t="s">
        <v>176</v>
      </c>
      <c r="I51" s="15" t="s">
        <v>122</v>
      </c>
      <c r="J51" s="15" t="s">
        <v>29</v>
      </c>
      <c r="K51" s="15" t="s">
        <v>30</v>
      </c>
      <c r="L51" s="15" t="s">
        <v>31</v>
      </c>
      <c r="M51" s="15" t="s">
        <v>176</v>
      </c>
      <c r="N51" s="15" t="s">
        <v>177</v>
      </c>
      <c r="O51" s="15" t="s">
        <v>125</v>
      </c>
      <c r="P51" s="15" t="s">
        <v>32</v>
      </c>
      <c r="Q51" s="17">
        <v>0.33333333333333331</v>
      </c>
      <c r="R51" s="17">
        <v>0.6875</v>
      </c>
      <c r="S51" s="17">
        <v>2.7777777777777776E-2</v>
      </c>
      <c r="T51" s="15" t="s">
        <v>25</v>
      </c>
      <c r="U51" s="19">
        <v>1</v>
      </c>
      <c r="V51" s="15" t="s">
        <v>29</v>
      </c>
      <c r="W51" s="15" t="s">
        <v>34</v>
      </c>
      <c r="X51" s="15" t="s">
        <v>34</v>
      </c>
      <c r="Y51" s="15" t="s">
        <v>34</v>
      </c>
    </row>
    <row r="52" spans="1:25" x14ac:dyDescent="0.15">
      <c r="A52" s="15" t="s">
        <v>21</v>
      </c>
      <c r="B52" s="15" t="s">
        <v>178</v>
      </c>
      <c r="C52" s="15" t="s">
        <v>23</v>
      </c>
      <c r="D52" s="15" t="s">
        <v>179</v>
      </c>
      <c r="E52" s="15" t="s">
        <v>79</v>
      </c>
      <c r="F52" s="15" t="s">
        <v>26</v>
      </c>
      <c r="G52" s="15" t="s">
        <v>31</v>
      </c>
      <c r="H52" s="15" t="s">
        <v>176</v>
      </c>
      <c r="I52" s="15" t="s">
        <v>122</v>
      </c>
      <c r="J52" s="15" t="s">
        <v>29</v>
      </c>
      <c r="K52" s="15" t="s">
        <v>30</v>
      </c>
      <c r="L52" s="15" t="s">
        <v>31</v>
      </c>
      <c r="M52" s="15" t="s">
        <v>176</v>
      </c>
      <c r="N52" s="15" t="s">
        <v>177</v>
      </c>
      <c r="O52" s="15" t="s">
        <v>125</v>
      </c>
      <c r="P52" s="15" t="s">
        <v>32</v>
      </c>
      <c r="Q52" s="17">
        <v>0.33333333333333331</v>
      </c>
      <c r="R52" s="17">
        <v>0.6875</v>
      </c>
      <c r="S52" s="17">
        <v>2.7777777777777776E-2</v>
      </c>
      <c r="T52" s="15" t="s">
        <v>25</v>
      </c>
      <c r="U52" s="19">
        <v>1</v>
      </c>
      <c r="V52" s="15" t="s">
        <v>29</v>
      </c>
      <c r="W52" s="15" t="s">
        <v>34</v>
      </c>
      <c r="X52" s="15" t="s">
        <v>34</v>
      </c>
      <c r="Y52" s="15" t="s">
        <v>34</v>
      </c>
    </row>
    <row r="53" spans="1:25" x14ac:dyDescent="0.15">
      <c r="A53" s="15" t="s">
        <v>21</v>
      </c>
      <c r="B53" s="15" t="s">
        <v>180</v>
      </c>
      <c r="C53" s="15" t="s">
        <v>23</v>
      </c>
      <c r="D53" s="15" t="s">
        <v>181</v>
      </c>
      <c r="E53" s="15" t="s">
        <v>79</v>
      </c>
      <c r="F53" s="15" t="s">
        <v>26</v>
      </c>
      <c r="G53" s="15" t="s">
        <v>31</v>
      </c>
      <c r="H53" s="15" t="s">
        <v>27</v>
      </c>
      <c r="I53" s="15" t="s">
        <v>122</v>
      </c>
      <c r="J53" s="15" t="s">
        <v>29</v>
      </c>
      <c r="K53" s="15" t="s">
        <v>30</v>
      </c>
      <c r="L53" s="15" t="s">
        <v>123</v>
      </c>
      <c r="M53" s="15" t="s">
        <v>27</v>
      </c>
      <c r="N53" s="15" t="s">
        <v>182</v>
      </c>
      <c r="O53" s="15" t="s">
        <v>125</v>
      </c>
      <c r="P53" s="15" t="s">
        <v>32</v>
      </c>
      <c r="Q53" s="17">
        <v>0.33333333333333331</v>
      </c>
      <c r="R53" s="17">
        <v>0.6875</v>
      </c>
      <c r="S53" s="17">
        <v>2.7777777777777776E-2</v>
      </c>
      <c r="T53" s="15" t="s">
        <v>25</v>
      </c>
      <c r="U53" s="19">
        <v>1</v>
      </c>
      <c r="V53" s="15" t="s">
        <v>29</v>
      </c>
      <c r="W53" s="15" t="s">
        <v>34</v>
      </c>
      <c r="X53" s="15" t="s">
        <v>34</v>
      </c>
      <c r="Y53" s="15" t="s">
        <v>34</v>
      </c>
    </row>
    <row r="54" spans="1:25" x14ac:dyDescent="0.15">
      <c r="A54" s="15" t="s">
        <v>21</v>
      </c>
      <c r="B54" s="15" t="s">
        <v>180</v>
      </c>
      <c r="C54" s="15" t="s">
        <v>23</v>
      </c>
      <c r="D54" s="15" t="s">
        <v>181</v>
      </c>
      <c r="E54" s="15" t="s">
        <v>79</v>
      </c>
      <c r="F54" s="15" t="s">
        <v>26</v>
      </c>
      <c r="G54" s="15" t="s">
        <v>31</v>
      </c>
      <c r="H54" s="15" t="s">
        <v>27</v>
      </c>
      <c r="I54" s="15" t="s">
        <v>122</v>
      </c>
      <c r="J54" s="15" t="s">
        <v>29</v>
      </c>
      <c r="K54" s="15" t="s">
        <v>126</v>
      </c>
      <c r="L54" s="15" t="s">
        <v>31</v>
      </c>
      <c r="M54" s="15" t="s">
        <v>27</v>
      </c>
      <c r="N54" s="15" t="s">
        <v>183</v>
      </c>
      <c r="O54" s="15" t="s">
        <v>125</v>
      </c>
      <c r="P54" s="15" t="s">
        <v>32</v>
      </c>
      <c r="Q54" s="17">
        <v>0.33333333333333331</v>
      </c>
      <c r="R54" s="17">
        <v>0.6875</v>
      </c>
      <c r="S54" s="17">
        <v>2.7777777777777776E-2</v>
      </c>
      <c r="T54" s="15" t="s">
        <v>25</v>
      </c>
      <c r="U54" s="19">
        <v>1</v>
      </c>
      <c r="V54" s="15" t="s">
        <v>29</v>
      </c>
      <c r="W54" s="15" t="s">
        <v>34</v>
      </c>
      <c r="X54" s="15" t="s">
        <v>34</v>
      </c>
      <c r="Y54" s="15" t="s">
        <v>34</v>
      </c>
    </row>
    <row r="55" spans="1:25" x14ac:dyDescent="0.15">
      <c r="A55" s="15" t="s">
        <v>21</v>
      </c>
      <c r="B55" s="15" t="s">
        <v>184</v>
      </c>
      <c r="C55" s="15" t="s">
        <v>23</v>
      </c>
      <c r="D55" s="15" t="s">
        <v>185</v>
      </c>
      <c r="E55" s="15" t="s">
        <v>79</v>
      </c>
      <c r="F55" s="15" t="s">
        <v>26</v>
      </c>
      <c r="G55" s="15" t="s">
        <v>31</v>
      </c>
      <c r="H55" s="15" t="s">
        <v>27</v>
      </c>
      <c r="I55" s="15" t="s">
        <v>122</v>
      </c>
      <c r="J55" s="15" t="s">
        <v>29</v>
      </c>
      <c r="K55" s="15" t="s">
        <v>30</v>
      </c>
      <c r="L55" s="15" t="s">
        <v>123</v>
      </c>
      <c r="M55" s="15" t="s">
        <v>27</v>
      </c>
      <c r="N55" s="15" t="s">
        <v>186</v>
      </c>
      <c r="O55" s="15" t="s">
        <v>125</v>
      </c>
      <c r="P55" s="15" t="s">
        <v>32</v>
      </c>
      <c r="Q55" s="17">
        <v>0.33333333333333331</v>
      </c>
      <c r="R55" s="17">
        <v>0.6875</v>
      </c>
      <c r="S55" s="17">
        <v>2.7777777777777776E-2</v>
      </c>
      <c r="T55" s="15" t="s">
        <v>25</v>
      </c>
      <c r="U55" s="19">
        <v>1</v>
      </c>
      <c r="V55" s="15" t="s">
        <v>29</v>
      </c>
      <c r="W55" s="15" t="s">
        <v>34</v>
      </c>
      <c r="X55" s="15" t="s">
        <v>34</v>
      </c>
      <c r="Y55" s="15" t="s">
        <v>34</v>
      </c>
    </row>
    <row r="56" spans="1:25" x14ac:dyDescent="0.15">
      <c r="A56" s="15" t="s">
        <v>21</v>
      </c>
      <c r="B56" s="15" t="s">
        <v>184</v>
      </c>
      <c r="C56" s="15" t="s">
        <v>23</v>
      </c>
      <c r="D56" s="15" t="s">
        <v>185</v>
      </c>
      <c r="E56" s="15" t="s">
        <v>79</v>
      </c>
      <c r="F56" s="15" t="s">
        <v>26</v>
      </c>
      <c r="G56" s="15" t="s">
        <v>31</v>
      </c>
      <c r="H56" s="15" t="s">
        <v>27</v>
      </c>
      <c r="I56" s="15" t="s">
        <v>122</v>
      </c>
      <c r="J56" s="15" t="s">
        <v>29</v>
      </c>
      <c r="K56" s="15" t="s">
        <v>126</v>
      </c>
      <c r="L56" s="15" t="s">
        <v>31</v>
      </c>
      <c r="M56" s="15" t="s">
        <v>27</v>
      </c>
      <c r="N56" s="15" t="s">
        <v>187</v>
      </c>
      <c r="O56" s="15" t="s">
        <v>125</v>
      </c>
      <c r="P56" s="15" t="s">
        <v>32</v>
      </c>
      <c r="Q56" s="17">
        <v>0.33333333333333331</v>
      </c>
      <c r="R56" s="17">
        <v>0.6875</v>
      </c>
      <c r="S56" s="17">
        <v>2.7777777777777776E-2</v>
      </c>
      <c r="T56" s="15" t="s">
        <v>25</v>
      </c>
      <c r="U56" s="19">
        <v>1</v>
      </c>
      <c r="V56" s="15" t="s">
        <v>29</v>
      </c>
      <c r="W56" s="15" t="s">
        <v>34</v>
      </c>
      <c r="X56" s="15" t="s">
        <v>34</v>
      </c>
      <c r="Y56" s="15" t="s">
        <v>34</v>
      </c>
    </row>
    <row r="57" spans="1:25" x14ac:dyDescent="0.15">
      <c r="A57" s="15" t="s">
        <v>21</v>
      </c>
      <c r="B57" s="15" t="s">
        <v>188</v>
      </c>
      <c r="C57" s="15" t="s">
        <v>23</v>
      </c>
      <c r="D57" s="15" t="s">
        <v>189</v>
      </c>
      <c r="E57" s="15" t="s">
        <v>79</v>
      </c>
      <c r="F57" s="15" t="s">
        <v>26</v>
      </c>
      <c r="G57" s="15" t="s">
        <v>31</v>
      </c>
      <c r="H57" s="15" t="s">
        <v>27</v>
      </c>
      <c r="I57" s="15" t="s">
        <v>122</v>
      </c>
      <c r="J57" s="15" t="s">
        <v>29</v>
      </c>
      <c r="K57" s="15" t="s">
        <v>126</v>
      </c>
      <c r="L57" s="15" t="s">
        <v>31</v>
      </c>
      <c r="M57" s="15" t="s">
        <v>27</v>
      </c>
      <c r="N57" s="15" t="s">
        <v>190</v>
      </c>
      <c r="O57" s="15" t="s">
        <v>131</v>
      </c>
      <c r="P57" s="15" t="s">
        <v>32</v>
      </c>
      <c r="Q57" s="17">
        <v>0.33333333333333331</v>
      </c>
      <c r="R57" s="17">
        <v>0.6875</v>
      </c>
      <c r="S57" s="17">
        <v>2.7777777777777776E-2</v>
      </c>
      <c r="T57" s="15" t="s">
        <v>25</v>
      </c>
      <c r="U57" s="19">
        <v>1</v>
      </c>
      <c r="V57" s="15" t="s">
        <v>29</v>
      </c>
      <c r="W57" s="15" t="s">
        <v>34</v>
      </c>
      <c r="X57" s="15" t="s">
        <v>34</v>
      </c>
      <c r="Y57" s="15" t="s">
        <v>34</v>
      </c>
    </row>
    <row r="58" spans="1:25" x14ac:dyDescent="0.15">
      <c r="A58" s="15" t="s">
        <v>21</v>
      </c>
      <c r="B58" s="15" t="s">
        <v>188</v>
      </c>
      <c r="C58" s="15" t="s">
        <v>23</v>
      </c>
      <c r="D58" s="15" t="s">
        <v>189</v>
      </c>
      <c r="E58" s="15" t="s">
        <v>79</v>
      </c>
      <c r="F58" s="15" t="s">
        <v>26</v>
      </c>
      <c r="G58" s="15" t="s">
        <v>31</v>
      </c>
      <c r="H58" s="15" t="s">
        <v>27</v>
      </c>
      <c r="I58" s="15" t="s">
        <v>122</v>
      </c>
      <c r="J58" s="15" t="s">
        <v>29</v>
      </c>
      <c r="K58" s="15" t="s">
        <v>30</v>
      </c>
      <c r="L58" s="15" t="s">
        <v>123</v>
      </c>
      <c r="M58" s="15" t="s">
        <v>27</v>
      </c>
      <c r="N58" s="15" t="s">
        <v>191</v>
      </c>
      <c r="O58" s="15" t="s">
        <v>131</v>
      </c>
      <c r="P58" s="15" t="s">
        <v>32</v>
      </c>
      <c r="Q58" s="17">
        <v>0.33333333333333331</v>
      </c>
      <c r="R58" s="17">
        <v>0.6875</v>
      </c>
      <c r="S58" s="17">
        <v>2.7777777777777776E-2</v>
      </c>
      <c r="T58" s="15" t="s">
        <v>25</v>
      </c>
      <c r="U58" s="19">
        <v>1</v>
      </c>
      <c r="V58" s="15" t="s">
        <v>29</v>
      </c>
      <c r="W58" s="15" t="s">
        <v>34</v>
      </c>
      <c r="X58" s="15" t="s">
        <v>34</v>
      </c>
      <c r="Y58" s="15" t="s">
        <v>34</v>
      </c>
    </row>
    <row r="59" spans="1:25" x14ac:dyDescent="0.15">
      <c r="A59" s="15" t="s">
        <v>21</v>
      </c>
      <c r="B59" s="15" t="s">
        <v>192</v>
      </c>
      <c r="C59" s="15" t="s">
        <v>23</v>
      </c>
      <c r="D59" s="15" t="s">
        <v>193</v>
      </c>
      <c r="E59" s="15" t="s">
        <v>79</v>
      </c>
      <c r="F59" s="15" t="s">
        <v>26</v>
      </c>
      <c r="G59" s="15" t="s">
        <v>31</v>
      </c>
      <c r="H59" s="15" t="s">
        <v>27</v>
      </c>
      <c r="I59" s="15" t="s">
        <v>122</v>
      </c>
      <c r="J59" s="15" t="s">
        <v>29</v>
      </c>
      <c r="K59" s="15" t="s">
        <v>30</v>
      </c>
      <c r="L59" s="15" t="s">
        <v>123</v>
      </c>
      <c r="M59" s="15" t="s">
        <v>27</v>
      </c>
      <c r="N59" s="15" t="s">
        <v>194</v>
      </c>
      <c r="O59" s="15" t="s">
        <v>125</v>
      </c>
      <c r="P59" s="15" t="s">
        <v>32</v>
      </c>
      <c r="Q59" s="17">
        <v>0.33333333333333331</v>
      </c>
      <c r="R59" s="17">
        <v>0.6875</v>
      </c>
      <c r="S59" s="17">
        <v>2.7777777777777776E-2</v>
      </c>
      <c r="T59" s="15" t="s">
        <v>25</v>
      </c>
      <c r="U59" s="19">
        <v>1</v>
      </c>
      <c r="V59" s="15" t="s">
        <v>29</v>
      </c>
      <c r="W59" s="15" t="s">
        <v>34</v>
      </c>
      <c r="X59" s="15" t="s">
        <v>34</v>
      </c>
      <c r="Y59" s="15" t="s">
        <v>34</v>
      </c>
    </row>
    <row r="60" spans="1:25" x14ac:dyDescent="0.15">
      <c r="A60" s="15" t="s">
        <v>21</v>
      </c>
      <c r="B60" s="15" t="s">
        <v>192</v>
      </c>
      <c r="C60" s="15" t="s">
        <v>23</v>
      </c>
      <c r="D60" s="15" t="s">
        <v>193</v>
      </c>
      <c r="E60" s="15" t="s">
        <v>79</v>
      </c>
      <c r="F60" s="15" t="s">
        <v>26</v>
      </c>
      <c r="G60" s="15" t="s">
        <v>31</v>
      </c>
      <c r="H60" s="15" t="s">
        <v>27</v>
      </c>
      <c r="I60" s="15" t="s">
        <v>122</v>
      </c>
      <c r="J60" s="15" t="s">
        <v>29</v>
      </c>
      <c r="K60" s="15" t="s">
        <v>126</v>
      </c>
      <c r="L60" s="15" t="s">
        <v>31</v>
      </c>
      <c r="M60" s="15" t="s">
        <v>27</v>
      </c>
      <c r="N60" s="15" t="s">
        <v>195</v>
      </c>
      <c r="O60" s="15" t="s">
        <v>125</v>
      </c>
      <c r="P60" s="15" t="s">
        <v>32</v>
      </c>
      <c r="Q60" s="17">
        <v>0.33333333333333331</v>
      </c>
      <c r="R60" s="17">
        <v>0.6875</v>
      </c>
      <c r="S60" s="17">
        <v>2.7777777777777776E-2</v>
      </c>
      <c r="T60" s="15" t="s">
        <v>25</v>
      </c>
      <c r="U60" s="19">
        <v>5</v>
      </c>
      <c r="V60" s="15" t="s">
        <v>29</v>
      </c>
      <c r="W60" s="15" t="s">
        <v>34</v>
      </c>
      <c r="X60" s="15" t="s">
        <v>34</v>
      </c>
      <c r="Y60" s="15" t="s">
        <v>34</v>
      </c>
    </row>
    <row r="61" spans="1:25" x14ac:dyDescent="0.15">
      <c r="A61" s="15" t="s">
        <v>21</v>
      </c>
      <c r="B61" s="15" t="s">
        <v>196</v>
      </c>
      <c r="C61" s="15" t="s">
        <v>23</v>
      </c>
      <c r="D61" s="15" t="s">
        <v>197</v>
      </c>
      <c r="E61" s="15" t="s">
        <v>79</v>
      </c>
      <c r="F61" s="15" t="s">
        <v>26</v>
      </c>
      <c r="G61" s="15" t="s">
        <v>31</v>
      </c>
      <c r="H61" s="15" t="s">
        <v>27</v>
      </c>
      <c r="I61" s="15" t="s">
        <v>122</v>
      </c>
      <c r="J61" s="15" t="s">
        <v>29</v>
      </c>
      <c r="K61" s="15" t="s">
        <v>30</v>
      </c>
      <c r="L61" s="15" t="s">
        <v>123</v>
      </c>
      <c r="M61" s="15" t="s">
        <v>27</v>
      </c>
      <c r="N61" s="15" t="s">
        <v>198</v>
      </c>
      <c r="O61" s="15" t="s">
        <v>131</v>
      </c>
      <c r="P61" s="15" t="s">
        <v>32</v>
      </c>
      <c r="Q61" s="17">
        <v>0.33333333333333331</v>
      </c>
      <c r="R61" s="17">
        <v>0.6875</v>
      </c>
      <c r="S61" s="17">
        <v>2.7777777777777776E-2</v>
      </c>
      <c r="T61" s="15" t="s">
        <v>25</v>
      </c>
      <c r="U61" s="19">
        <v>1</v>
      </c>
      <c r="V61" s="15" t="s">
        <v>29</v>
      </c>
      <c r="W61" s="15" t="s">
        <v>34</v>
      </c>
      <c r="X61" s="15" t="s">
        <v>34</v>
      </c>
      <c r="Y61" s="15" t="s">
        <v>34</v>
      </c>
    </row>
    <row r="62" spans="1:25" x14ac:dyDescent="0.15">
      <c r="A62" s="15" t="s">
        <v>21</v>
      </c>
      <c r="B62" s="15" t="s">
        <v>196</v>
      </c>
      <c r="C62" s="15" t="s">
        <v>23</v>
      </c>
      <c r="D62" s="15" t="s">
        <v>197</v>
      </c>
      <c r="E62" s="15" t="s">
        <v>79</v>
      </c>
      <c r="F62" s="15" t="s">
        <v>26</v>
      </c>
      <c r="G62" s="15" t="s">
        <v>31</v>
      </c>
      <c r="H62" s="15" t="s">
        <v>27</v>
      </c>
      <c r="I62" s="15" t="s">
        <v>122</v>
      </c>
      <c r="J62" s="15" t="s">
        <v>29</v>
      </c>
      <c r="K62" s="15" t="s">
        <v>126</v>
      </c>
      <c r="L62" s="15" t="s">
        <v>31</v>
      </c>
      <c r="M62" s="15" t="s">
        <v>27</v>
      </c>
      <c r="N62" s="15" t="s">
        <v>199</v>
      </c>
      <c r="O62" s="15" t="s">
        <v>131</v>
      </c>
      <c r="P62" s="15" t="s">
        <v>32</v>
      </c>
      <c r="Q62" s="17">
        <v>0.33333333333333331</v>
      </c>
      <c r="R62" s="17">
        <v>0.6875</v>
      </c>
      <c r="S62" s="17">
        <v>2.7777777777777776E-2</v>
      </c>
      <c r="T62" s="15" t="s">
        <v>25</v>
      </c>
      <c r="U62" s="19">
        <v>1</v>
      </c>
      <c r="V62" s="15" t="s">
        <v>29</v>
      </c>
      <c r="W62" s="15" t="s">
        <v>34</v>
      </c>
      <c r="X62" s="15" t="s">
        <v>34</v>
      </c>
      <c r="Y62" s="15" t="s">
        <v>34</v>
      </c>
    </row>
    <row r="63" spans="1:25" x14ac:dyDescent="0.15">
      <c r="A63" s="15" t="s">
        <v>21</v>
      </c>
      <c r="B63" s="15" t="s">
        <v>200</v>
      </c>
      <c r="C63" s="15" t="s">
        <v>23</v>
      </c>
      <c r="D63" s="15" t="s">
        <v>201</v>
      </c>
      <c r="E63" s="15" t="s">
        <v>25</v>
      </c>
      <c r="F63" s="15" t="s">
        <v>26</v>
      </c>
      <c r="G63" s="15" t="s">
        <v>31</v>
      </c>
      <c r="H63" s="15" t="s">
        <v>27</v>
      </c>
      <c r="I63" s="15" t="s">
        <v>134</v>
      </c>
      <c r="J63" s="15" t="s">
        <v>29</v>
      </c>
      <c r="K63" s="15" t="s">
        <v>30</v>
      </c>
      <c r="L63" s="15" t="s">
        <v>31</v>
      </c>
      <c r="M63" s="15" t="s">
        <v>27</v>
      </c>
      <c r="N63" s="15" t="s">
        <v>202</v>
      </c>
      <c r="O63" s="15" t="s">
        <v>136</v>
      </c>
      <c r="P63" s="15" t="s">
        <v>32</v>
      </c>
      <c r="Q63" s="17">
        <v>0.33333333333333331</v>
      </c>
      <c r="R63" s="17">
        <v>0.6875</v>
      </c>
      <c r="S63" s="17">
        <v>2.7777777777777776E-2</v>
      </c>
      <c r="T63" s="15" t="s">
        <v>90</v>
      </c>
      <c r="U63" s="19">
        <v>5</v>
      </c>
      <c r="V63" s="15" t="s">
        <v>29</v>
      </c>
      <c r="W63" s="15" t="s">
        <v>34</v>
      </c>
      <c r="X63" s="15" t="s">
        <v>34</v>
      </c>
      <c r="Y63" s="15" t="s">
        <v>34</v>
      </c>
    </row>
    <row r="64" spans="1:25" x14ac:dyDescent="0.15">
      <c r="A64" s="15" t="s">
        <v>21</v>
      </c>
      <c r="B64" s="15" t="s">
        <v>203</v>
      </c>
      <c r="C64" s="15" t="s">
        <v>36</v>
      </c>
      <c r="D64" s="15" t="s">
        <v>204</v>
      </c>
      <c r="E64" s="15" t="s">
        <v>38</v>
      </c>
      <c r="F64" s="15" t="s">
        <v>26</v>
      </c>
      <c r="G64" s="15" t="s">
        <v>31</v>
      </c>
      <c r="H64" s="15" t="s">
        <v>27</v>
      </c>
      <c r="I64" s="15" t="s">
        <v>205</v>
      </c>
      <c r="J64" s="15" t="s">
        <v>29</v>
      </c>
      <c r="K64" s="15" t="s">
        <v>30</v>
      </c>
      <c r="L64" s="15" t="s">
        <v>31</v>
      </c>
      <c r="M64" s="15" t="s">
        <v>27</v>
      </c>
      <c r="N64" s="15" t="s">
        <v>206</v>
      </c>
      <c r="O64" s="15" t="s">
        <v>38</v>
      </c>
      <c r="P64" s="15" t="s">
        <v>32</v>
      </c>
      <c r="Q64" s="17">
        <v>0.33333333333333331</v>
      </c>
      <c r="R64" s="17">
        <v>0.6875</v>
      </c>
      <c r="S64" s="17">
        <v>2.7777777777777776E-2</v>
      </c>
      <c r="T64" s="15" t="s">
        <v>25</v>
      </c>
      <c r="U64" s="19">
        <v>1</v>
      </c>
      <c r="V64" s="15" t="s">
        <v>29</v>
      </c>
      <c r="W64" s="15" t="s">
        <v>34</v>
      </c>
      <c r="X64" s="15" t="s">
        <v>34</v>
      </c>
      <c r="Y64" s="15" t="s">
        <v>34</v>
      </c>
    </row>
    <row r="65" spans="1:25" x14ac:dyDescent="0.15">
      <c r="A65" s="15" t="s">
        <v>21</v>
      </c>
      <c r="B65" s="15" t="s">
        <v>207</v>
      </c>
      <c r="C65" s="15" t="s">
        <v>36</v>
      </c>
      <c r="D65" s="15" t="s">
        <v>208</v>
      </c>
      <c r="E65" s="15" t="s">
        <v>25</v>
      </c>
      <c r="F65" s="15" t="s">
        <v>26</v>
      </c>
      <c r="G65" s="15" t="s">
        <v>31</v>
      </c>
      <c r="H65" s="15" t="s">
        <v>27</v>
      </c>
      <c r="I65" s="15" t="s">
        <v>205</v>
      </c>
      <c r="J65" s="15" t="s">
        <v>29</v>
      </c>
      <c r="K65" s="15" t="s">
        <v>30</v>
      </c>
      <c r="L65" s="15" t="s">
        <v>31</v>
      </c>
      <c r="M65" s="15" t="s">
        <v>27</v>
      </c>
      <c r="N65" s="15" t="s">
        <v>209</v>
      </c>
      <c r="O65" s="15" t="s">
        <v>210</v>
      </c>
      <c r="P65" s="15" t="s">
        <v>32</v>
      </c>
      <c r="Q65" s="17">
        <v>0.33333333333333331</v>
      </c>
      <c r="R65" s="17">
        <v>0.6875</v>
      </c>
      <c r="S65" s="17">
        <v>2.7777777777777776E-2</v>
      </c>
      <c r="T65" s="15" t="s">
        <v>25</v>
      </c>
      <c r="U65" s="19">
        <v>1</v>
      </c>
      <c r="V65" s="15" t="s">
        <v>29</v>
      </c>
      <c r="W65" s="15" t="s">
        <v>34</v>
      </c>
      <c r="X65" s="15" t="s">
        <v>34</v>
      </c>
      <c r="Y65" s="15" t="s">
        <v>34</v>
      </c>
    </row>
    <row r="66" spans="1:25" x14ac:dyDescent="0.15">
      <c r="A66" s="15" t="s">
        <v>21</v>
      </c>
      <c r="B66" s="15" t="s">
        <v>211</v>
      </c>
      <c r="C66" s="15" t="s">
        <v>36</v>
      </c>
      <c r="D66" s="15" t="s">
        <v>212</v>
      </c>
      <c r="E66" s="15" t="s">
        <v>25</v>
      </c>
      <c r="F66" s="15" t="s">
        <v>26</v>
      </c>
      <c r="G66" s="15" t="s">
        <v>31</v>
      </c>
      <c r="H66" s="15" t="s">
        <v>27</v>
      </c>
      <c r="I66" s="15" t="s">
        <v>205</v>
      </c>
      <c r="J66" s="15" t="s">
        <v>29</v>
      </c>
      <c r="K66" s="15" t="s">
        <v>30</v>
      </c>
      <c r="L66" s="15" t="s">
        <v>31</v>
      </c>
      <c r="M66" s="15" t="s">
        <v>27</v>
      </c>
      <c r="N66" s="15" t="s">
        <v>213</v>
      </c>
      <c r="O66" s="15" t="s">
        <v>210</v>
      </c>
      <c r="P66" s="15" t="s">
        <v>32</v>
      </c>
      <c r="Q66" s="17">
        <v>0.33333333333333331</v>
      </c>
      <c r="R66" s="17">
        <v>0.6875</v>
      </c>
      <c r="S66" s="17">
        <v>2.7777777777777776E-2</v>
      </c>
      <c r="T66" s="15" t="s">
        <v>25</v>
      </c>
      <c r="U66" s="19">
        <v>1</v>
      </c>
      <c r="V66" s="15" t="s">
        <v>29</v>
      </c>
      <c r="W66" s="15" t="s">
        <v>34</v>
      </c>
      <c r="X66" s="15" t="s">
        <v>34</v>
      </c>
      <c r="Y66" s="15" t="s">
        <v>34</v>
      </c>
    </row>
    <row r="67" spans="1:25" x14ac:dyDescent="0.15">
      <c r="A67" s="15" t="s">
        <v>21</v>
      </c>
      <c r="B67" s="15" t="s">
        <v>214</v>
      </c>
      <c r="C67" s="15" t="s">
        <v>23</v>
      </c>
      <c r="D67" s="15" t="s">
        <v>215</v>
      </c>
      <c r="E67" s="15" t="s">
        <v>25</v>
      </c>
      <c r="F67" s="15" t="s">
        <v>26</v>
      </c>
      <c r="G67" s="15" t="s">
        <v>31</v>
      </c>
      <c r="H67" s="15" t="s">
        <v>27</v>
      </c>
      <c r="I67" s="15" t="s">
        <v>205</v>
      </c>
      <c r="J67" s="15" t="s">
        <v>29</v>
      </c>
      <c r="K67" s="15" t="s">
        <v>30</v>
      </c>
      <c r="L67" s="15" t="s">
        <v>31</v>
      </c>
      <c r="M67" s="15" t="s">
        <v>27</v>
      </c>
      <c r="N67" s="15" t="s">
        <v>216</v>
      </c>
      <c r="O67" s="15" t="s">
        <v>210</v>
      </c>
      <c r="P67" s="15" t="s">
        <v>32</v>
      </c>
      <c r="Q67" s="17">
        <v>0.33333333333333331</v>
      </c>
      <c r="R67" s="17">
        <v>0.6875</v>
      </c>
      <c r="S67" s="17">
        <v>2.7777777777777776E-2</v>
      </c>
      <c r="T67" s="15" t="s">
        <v>25</v>
      </c>
      <c r="U67" s="19">
        <v>1</v>
      </c>
      <c r="V67" s="15" t="s">
        <v>29</v>
      </c>
      <c r="W67" s="15" t="s">
        <v>34</v>
      </c>
      <c r="X67" s="15" t="s">
        <v>34</v>
      </c>
      <c r="Y67" s="15" t="s">
        <v>34</v>
      </c>
    </row>
    <row r="68" spans="1:25" x14ac:dyDescent="0.15">
      <c r="A68" s="15" t="s">
        <v>21</v>
      </c>
      <c r="B68" s="15" t="s">
        <v>217</v>
      </c>
      <c r="C68" s="15" t="s">
        <v>23</v>
      </c>
      <c r="D68" s="15" t="s">
        <v>218</v>
      </c>
      <c r="E68" s="15" t="s">
        <v>25</v>
      </c>
      <c r="F68" s="15" t="s">
        <v>26</v>
      </c>
      <c r="G68" s="15" t="s">
        <v>31</v>
      </c>
      <c r="H68" s="15" t="s">
        <v>27</v>
      </c>
      <c r="I68" s="15" t="s">
        <v>205</v>
      </c>
      <c r="J68" s="15" t="s">
        <v>29</v>
      </c>
      <c r="K68" s="15" t="s">
        <v>30</v>
      </c>
      <c r="L68" s="15" t="s">
        <v>31</v>
      </c>
      <c r="M68" s="15" t="s">
        <v>27</v>
      </c>
      <c r="N68" s="15" t="s">
        <v>219</v>
      </c>
      <c r="O68" s="15" t="s">
        <v>210</v>
      </c>
      <c r="P68" s="15" t="s">
        <v>32</v>
      </c>
      <c r="Q68" s="17">
        <v>0.33333333333333331</v>
      </c>
      <c r="R68" s="17">
        <v>0.6875</v>
      </c>
      <c r="S68" s="17">
        <v>2.7777777777777776E-2</v>
      </c>
      <c r="T68" s="15" t="s">
        <v>25</v>
      </c>
      <c r="U68" s="19">
        <v>1</v>
      </c>
      <c r="V68" s="15" t="s">
        <v>29</v>
      </c>
      <c r="W68" s="15" t="s">
        <v>34</v>
      </c>
      <c r="X68" s="15" t="s">
        <v>34</v>
      </c>
      <c r="Y68" s="15" t="s">
        <v>34</v>
      </c>
    </row>
    <row r="69" spans="1:25" x14ac:dyDescent="0.15">
      <c r="A69" s="15" t="s">
        <v>21</v>
      </c>
      <c r="B69" s="15" t="s">
        <v>220</v>
      </c>
      <c r="C69" s="15" t="s">
        <v>23</v>
      </c>
      <c r="D69" s="15" t="s">
        <v>221</v>
      </c>
      <c r="E69" s="15" t="s">
        <v>25</v>
      </c>
      <c r="F69" s="15" t="s">
        <v>26</v>
      </c>
      <c r="G69" s="15" t="s">
        <v>31</v>
      </c>
      <c r="H69" s="15" t="s">
        <v>27</v>
      </c>
      <c r="I69" s="15" t="s">
        <v>205</v>
      </c>
      <c r="J69" s="15" t="s">
        <v>29</v>
      </c>
      <c r="K69" s="15" t="s">
        <v>30</v>
      </c>
      <c r="L69" s="15" t="s">
        <v>31</v>
      </c>
      <c r="M69" s="15" t="s">
        <v>27</v>
      </c>
      <c r="N69" s="15" t="s">
        <v>222</v>
      </c>
      <c r="O69" s="15" t="s">
        <v>210</v>
      </c>
      <c r="P69" s="15" t="s">
        <v>32</v>
      </c>
      <c r="Q69" s="17">
        <v>0.33333333333333331</v>
      </c>
      <c r="R69" s="17">
        <v>0.6875</v>
      </c>
      <c r="S69" s="17">
        <v>2.7777777777777776E-2</v>
      </c>
      <c r="T69" s="15" t="s">
        <v>25</v>
      </c>
      <c r="U69" s="19">
        <v>1</v>
      </c>
      <c r="V69" s="15" t="s">
        <v>29</v>
      </c>
      <c r="W69" s="15" t="s">
        <v>34</v>
      </c>
      <c r="X69" s="15" t="s">
        <v>34</v>
      </c>
      <c r="Y69" s="15" t="s">
        <v>34</v>
      </c>
    </row>
    <row r="70" spans="1:25" x14ac:dyDescent="0.15">
      <c r="A70" s="15" t="s">
        <v>21</v>
      </c>
      <c r="B70" s="15" t="s">
        <v>223</v>
      </c>
      <c r="C70" s="15" t="s">
        <v>23</v>
      </c>
      <c r="D70" s="15" t="s">
        <v>224</v>
      </c>
      <c r="E70" s="15" t="s">
        <v>25</v>
      </c>
      <c r="F70" s="15" t="s">
        <v>26</v>
      </c>
      <c r="G70" s="15" t="s">
        <v>123</v>
      </c>
      <c r="H70" s="15" t="s">
        <v>27</v>
      </c>
      <c r="I70" s="15" t="s">
        <v>225</v>
      </c>
      <c r="J70" s="15" t="s">
        <v>27</v>
      </c>
      <c r="K70" s="15" t="s">
        <v>30</v>
      </c>
      <c r="L70" s="15" t="s">
        <v>123</v>
      </c>
      <c r="M70" s="15" t="s">
        <v>27</v>
      </c>
      <c r="N70" s="15" t="s">
        <v>226</v>
      </c>
      <c r="O70" s="15" t="s">
        <v>227</v>
      </c>
      <c r="P70" s="15" t="s">
        <v>32</v>
      </c>
      <c r="Q70" s="17">
        <v>0</v>
      </c>
      <c r="R70" s="17">
        <v>0.99998842592592585</v>
      </c>
      <c r="S70" s="17">
        <v>0</v>
      </c>
      <c r="T70" s="15" t="s">
        <v>25</v>
      </c>
      <c r="U70" s="19">
        <v>1</v>
      </c>
      <c r="V70" s="15" t="s">
        <v>29</v>
      </c>
      <c r="W70" s="15" t="s">
        <v>34</v>
      </c>
      <c r="X70" s="15" t="s">
        <v>34</v>
      </c>
      <c r="Y70" s="15" t="s">
        <v>34</v>
      </c>
    </row>
    <row r="71" spans="1:25" x14ac:dyDescent="0.15">
      <c r="A71" s="15" t="s">
        <v>21</v>
      </c>
      <c r="B71" s="15" t="s">
        <v>228</v>
      </c>
      <c r="C71" s="15" t="s">
        <v>23</v>
      </c>
      <c r="D71" s="15" t="s">
        <v>229</v>
      </c>
      <c r="E71" s="15" t="s">
        <v>25</v>
      </c>
      <c r="F71" s="15" t="s">
        <v>26</v>
      </c>
      <c r="G71" s="15" t="s">
        <v>123</v>
      </c>
      <c r="H71" s="15" t="s">
        <v>27</v>
      </c>
      <c r="I71" s="15" t="s">
        <v>225</v>
      </c>
      <c r="J71" s="15" t="s">
        <v>27</v>
      </c>
      <c r="K71" s="15" t="s">
        <v>30</v>
      </c>
      <c r="L71" s="15" t="s">
        <v>123</v>
      </c>
      <c r="M71" s="15" t="s">
        <v>27</v>
      </c>
      <c r="N71" s="15" t="s">
        <v>230</v>
      </c>
      <c r="O71" s="15" t="s">
        <v>227</v>
      </c>
      <c r="P71" s="15" t="s">
        <v>32</v>
      </c>
      <c r="Q71" s="17">
        <v>0</v>
      </c>
      <c r="R71" s="17">
        <v>0.99998842592592585</v>
      </c>
      <c r="S71" s="17">
        <v>0</v>
      </c>
      <c r="T71" s="15" t="s">
        <v>25</v>
      </c>
      <c r="U71" s="19">
        <v>1</v>
      </c>
      <c r="V71" s="15" t="s">
        <v>29</v>
      </c>
      <c r="W71" s="15" t="s">
        <v>34</v>
      </c>
      <c r="X71" s="15" t="s">
        <v>34</v>
      </c>
      <c r="Y71" s="15" t="s">
        <v>34</v>
      </c>
    </row>
    <row r="72" spans="1:25" x14ac:dyDescent="0.15">
      <c r="A72" s="15" t="s">
        <v>21</v>
      </c>
      <c r="B72" s="15" t="s">
        <v>231</v>
      </c>
      <c r="C72" s="15" t="s">
        <v>45</v>
      </c>
      <c r="D72" s="15" t="s">
        <v>232</v>
      </c>
      <c r="E72" s="15" t="s">
        <v>38</v>
      </c>
      <c r="F72" s="15" t="s">
        <v>26</v>
      </c>
      <c r="G72" s="15" t="s">
        <v>31</v>
      </c>
      <c r="H72" s="15" t="s">
        <v>27</v>
      </c>
      <c r="I72" s="15" t="s">
        <v>233</v>
      </c>
      <c r="J72" s="15" t="s">
        <v>27</v>
      </c>
      <c r="K72" s="15" t="s">
        <v>30</v>
      </c>
      <c r="L72" s="15" t="s">
        <v>31</v>
      </c>
      <c r="M72" s="15" t="s">
        <v>27</v>
      </c>
      <c r="N72" s="15" t="s">
        <v>234</v>
      </c>
      <c r="O72" s="15" t="s">
        <v>38</v>
      </c>
      <c r="P72" s="15" t="s">
        <v>32</v>
      </c>
      <c r="Q72" s="17">
        <v>0.33333333333333331</v>
      </c>
      <c r="R72" s="17">
        <v>0.6875</v>
      </c>
      <c r="S72" s="17">
        <v>2.7777777777777776E-2</v>
      </c>
      <c r="T72" s="15" t="s">
        <v>25</v>
      </c>
      <c r="U72" s="19">
        <v>3</v>
      </c>
      <c r="V72" s="15" t="s">
        <v>29</v>
      </c>
      <c r="W72" s="15" t="s">
        <v>34</v>
      </c>
      <c r="X72" s="15" t="s">
        <v>34</v>
      </c>
      <c r="Y72" s="15" t="s">
        <v>34</v>
      </c>
    </row>
    <row r="73" spans="1:25" x14ac:dyDescent="0.15">
      <c r="A73" s="15" t="s">
        <v>21</v>
      </c>
      <c r="B73" s="15" t="s">
        <v>235</v>
      </c>
      <c r="C73" s="15" t="s">
        <v>23</v>
      </c>
      <c r="D73" s="15" t="s">
        <v>236</v>
      </c>
      <c r="E73" s="15" t="s">
        <v>79</v>
      </c>
      <c r="F73" s="15" t="s">
        <v>26</v>
      </c>
      <c r="G73" s="15" t="s">
        <v>31</v>
      </c>
      <c r="H73" s="15" t="s">
        <v>27</v>
      </c>
      <c r="I73" s="15" t="s">
        <v>237</v>
      </c>
      <c r="J73" s="15" t="s">
        <v>29</v>
      </c>
      <c r="K73" s="15" t="s">
        <v>30</v>
      </c>
      <c r="L73" s="15" t="s">
        <v>123</v>
      </c>
      <c r="M73" s="15" t="s">
        <v>27</v>
      </c>
      <c r="N73" s="15" t="s">
        <v>238</v>
      </c>
      <c r="O73" s="15" t="s">
        <v>239</v>
      </c>
      <c r="P73" s="15" t="s">
        <v>32</v>
      </c>
      <c r="Q73" s="17">
        <v>0.29166666666666669</v>
      </c>
      <c r="R73" s="17">
        <v>0.6875</v>
      </c>
      <c r="S73" s="17">
        <v>2.7777777777777776E-2</v>
      </c>
      <c r="T73" s="15" t="s">
        <v>240</v>
      </c>
      <c r="U73" s="19">
        <v>1</v>
      </c>
      <c r="V73" s="15" t="s">
        <v>29</v>
      </c>
      <c r="W73" s="15" t="s">
        <v>34</v>
      </c>
      <c r="X73" s="15" t="s">
        <v>34</v>
      </c>
      <c r="Y73" s="15" t="s">
        <v>34</v>
      </c>
    </row>
    <row r="74" spans="1:25" x14ac:dyDescent="0.15">
      <c r="A74" s="15" t="s">
        <v>21</v>
      </c>
      <c r="B74" s="15" t="s">
        <v>235</v>
      </c>
      <c r="C74" s="15" t="s">
        <v>23</v>
      </c>
      <c r="D74" s="15" t="s">
        <v>236</v>
      </c>
      <c r="E74" s="15" t="s">
        <v>79</v>
      </c>
      <c r="F74" s="15" t="s">
        <v>26</v>
      </c>
      <c r="G74" s="15" t="s">
        <v>31</v>
      </c>
      <c r="H74" s="15" t="s">
        <v>27</v>
      </c>
      <c r="I74" s="15" t="s">
        <v>237</v>
      </c>
      <c r="J74" s="15" t="s">
        <v>29</v>
      </c>
      <c r="K74" s="15" t="s">
        <v>126</v>
      </c>
      <c r="L74" s="15" t="s">
        <v>31</v>
      </c>
      <c r="M74" s="15" t="s">
        <v>27</v>
      </c>
      <c r="N74" s="15" t="s">
        <v>241</v>
      </c>
      <c r="O74" s="15" t="s">
        <v>239</v>
      </c>
      <c r="P74" s="15" t="s">
        <v>32</v>
      </c>
      <c r="Q74" s="17">
        <v>0.29166666666666669</v>
      </c>
      <c r="R74" s="17">
        <v>0.6875</v>
      </c>
      <c r="S74" s="17">
        <v>2.7777777777777776E-2</v>
      </c>
      <c r="T74" s="15" t="s">
        <v>240</v>
      </c>
      <c r="U74" s="19">
        <v>2</v>
      </c>
      <c r="V74" s="15" t="s">
        <v>29</v>
      </c>
      <c r="W74" s="15" t="s">
        <v>34</v>
      </c>
      <c r="X74" s="15" t="s">
        <v>34</v>
      </c>
      <c r="Y74" s="15" t="s">
        <v>34</v>
      </c>
    </row>
    <row r="75" spans="1:25" x14ac:dyDescent="0.15">
      <c r="A75" s="15" t="s">
        <v>21</v>
      </c>
      <c r="B75" s="15" t="s">
        <v>242</v>
      </c>
      <c r="C75" s="15" t="s">
        <v>23</v>
      </c>
      <c r="D75" s="15" t="s">
        <v>243</v>
      </c>
      <c r="E75" s="15" t="s">
        <v>79</v>
      </c>
      <c r="F75" s="15" t="s">
        <v>26</v>
      </c>
      <c r="G75" s="15" t="s">
        <v>31</v>
      </c>
      <c r="H75" s="15" t="s">
        <v>27</v>
      </c>
      <c r="I75" s="15" t="s">
        <v>237</v>
      </c>
      <c r="J75" s="15" t="s">
        <v>29</v>
      </c>
      <c r="K75" s="15" t="s">
        <v>30</v>
      </c>
      <c r="L75" s="15" t="s">
        <v>123</v>
      </c>
      <c r="M75" s="15" t="s">
        <v>27</v>
      </c>
      <c r="N75" s="15" t="s">
        <v>244</v>
      </c>
      <c r="O75" s="15" t="s">
        <v>239</v>
      </c>
      <c r="P75" s="15" t="s">
        <v>32</v>
      </c>
      <c r="Q75" s="17">
        <v>0.29166666666666669</v>
      </c>
      <c r="R75" s="17">
        <v>0.6875</v>
      </c>
      <c r="S75" s="17">
        <v>2.7777777777777776E-2</v>
      </c>
      <c r="T75" s="15" t="s">
        <v>240</v>
      </c>
      <c r="U75" s="19">
        <v>1</v>
      </c>
      <c r="V75" s="15" t="s">
        <v>29</v>
      </c>
      <c r="W75" s="15" t="s">
        <v>34</v>
      </c>
      <c r="X75" s="15" t="s">
        <v>34</v>
      </c>
      <c r="Y75" s="15" t="s">
        <v>34</v>
      </c>
    </row>
    <row r="76" spans="1:25" x14ac:dyDescent="0.15">
      <c r="A76" s="15" t="s">
        <v>21</v>
      </c>
      <c r="B76" s="15" t="s">
        <v>242</v>
      </c>
      <c r="C76" s="15" t="s">
        <v>23</v>
      </c>
      <c r="D76" s="15" t="s">
        <v>243</v>
      </c>
      <c r="E76" s="15" t="s">
        <v>79</v>
      </c>
      <c r="F76" s="15" t="s">
        <v>26</v>
      </c>
      <c r="G76" s="15" t="s">
        <v>31</v>
      </c>
      <c r="H76" s="15" t="s">
        <v>27</v>
      </c>
      <c r="I76" s="15" t="s">
        <v>237</v>
      </c>
      <c r="J76" s="15" t="s">
        <v>29</v>
      </c>
      <c r="K76" s="15" t="s">
        <v>126</v>
      </c>
      <c r="L76" s="15" t="s">
        <v>31</v>
      </c>
      <c r="M76" s="15" t="s">
        <v>27</v>
      </c>
      <c r="N76" s="15" t="s">
        <v>245</v>
      </c>
      <c r="O76" s="15" t="s">
        <v>239</v>
      </c>
      <c r="P76" s="15" t="s">
        <v>32</v>
      </c>
      <c r="Q76" s="17">
        <v>0.29166666666666669</v>
      </c>
      <c r="R76" s="17">
        <v>0.6875</v>
      </c>
      <c r="S76" s="17">
        <v>2.7777777777777776E-2</v>
      </c>
      <c r="T76" s="15" t="s">
        <v>240</v>
      </c>
      <c r="U76" s="19">
        <v>2</v>
      </c>
      <c r="V76" s="15" t="s">
        <v>29</v>
      </c>
      <c r="W76" s="15" t="s">
        <v>34</v>
      </c>
      <c r="X76" s="15" t="s">
        <v>34</v>
      </c>
      <c r="Y76" s="15" t="s">
        <v>34</v>
      </c>
    </row>
    <row r="77" spans="1:25" x14ac:dyDescent="0.15">
      <c r="A77" s="15" t="s">
        <v>21</v>
      </c>
      <c r="B77" s="15" t="s">
        <v>246</v>
      </c>
      <c r="C77" s="15" t="s">
        <v>23</v>
      </c>
      <c r="D77" s="15" t="s">
        <v>247</v>
      </c>
      <c r="E77" s="15" t="s">
        <v>79</v>
      </c>
      <c r="F77" s="15" t="s">
        <v>26</v>
      </c>
      <c r="G77" s="15" t="s">
        <v>31</v>
      </c>
      <c r="H77" s="15" t="s">
        <v>27</v>
      </c>
      <c r="I77" s="15" t="s">
        <v>237</v>
      </c>
      <c r="J77" s="15" t="s">
        <v>29</v>
      </c>
      <c r="K77" s="15" t="s">
        <v>30</v>
      </c>
      <c r="L77" s="15" t="s">
        <v>31</v>
      </c>
      <c r="M77" s="15" t="s">
        <v>27</v>
      </c>
      <c r="N77" s="15" t="s">
        <v>248</v>
      </c>
      <c r="O77" s="15" t="s">
        <v>239</v>
      </c>
      <c r="P77" s="15" t="s">
        <v>32</v>
      </c>
      <c r="Q77" s="17">
        <v>0.29166666666666669</v>
      </c>
      <c r="R77" s="17">
        <v>0.6875</v>
      </c>
      <c r="S77" s="17">
        <v>2.7777777777777776E-2</v>
      </c>
      <c r="T77" s="15" t="s">
        <v>240</v>
      </c>
      <c r="U77" s="19">
        <v>1</v>
      </c>
      <c r="V77" s="15" t="s">
        <v>29</v>
      </c>
      <c r="W77" s="15" t="s">
        <v>34</v>
      </c>
      <c r="X77" s="15" t="s">
        <v>34</v>
      </c>
      <c r="Y77" s="15" t="s">
        <v>34</v>
      </c>
    </row>
    <row r="78" spans="1:25" x14ac:dyDescent="0.15">
      <c r="A78" s="15" t="s">
        <v>21</v>
      </c>
      <c r="B78" s="15" t="s">
        <v>249</v>
      </c>
      <c r="C78" s="15" t="s">
        <v>36</v>
      </c>
      <c r="D78" s="15" t="s">
        <v>250</v>
      </c>
      <c r="E78" s="15" t="s">
        <v>25</v>
      </c>
      <c r="F78" s="15" t="s">
        <v>26</v>
      </c>
      <c r="G78" s="15" t="s">
        <v>31</v>
      </c>
      <c r="H78" s="15" t="s">
        <v>27</v>
      </c>
      <c r="I78" s="15" t="s">
        <v>251</v>
      </c>
      <c r="J78" s="15" t="s">
        <v>29</v>
      </c>
      <c r="K78" s="15" t="s">
        <v>30</v>
      </c>
      <c r="L78" s="15" t="s">
        <v>31</v>
      </c>
      <c r="M78" s="15" t="s">
        <v>27</v>
      </c>
      <c r="N78" s="15" t="s">
        <v>252</v>
      </c>
      <c r="O78" s="15" t="s">
        <v>253</v>
      </c>
      <c r="P78" s="15" t="s">
        <v>32</v>
      </c>
      <c r="Q78" s="17">
        <v>0.33333333333333331</v>
      </c>
      <c r="R78" s="17">
        <v>0.6875</v>
      </c>
      <c r="S78" s="17">
        <v>2.7777777777777776E-2</v>
      </c>
      <c r="T78" s="15" t="s">
        <v>25</v>
      </c>
      <c r="U78" s="19">
        <v>1</v>
      </c>
      <c r="V78" s="15" t="s">
        <v>29</v>
      </c>
      <c r="W78" s="15" t="s">
        <v>34</v>
      </c>
      <c r="X78" s="15" t="s">
        <v>34</v>
      </c>
      <c r="Y78" s="15" t="s">
        <v>34</v>
      </c>
    </row>
    <row r="79" spans="1:25" x14ac:dyDescent="0.15">
      <c r="A79" s="15" t="s">
        <v>21</v>
      </c>
      <c r="B79" s="15" t="s">
        <v>254</v>
      </c>
      <c r="C79" s="15" t="s">
        <v>23</v>
      </c>
      <c r="D79" s="15" t="s">
        <v>255</v>
      </c>
      <c r="E79" s="15" t="s">
        <v>25</v>
      </c>
      <c r="F79" s="15" t="s">
        <v>26</v>
      </c>
      <c r="G79" s="15" t="s">
        <v>31</v>
      </c>
      <c r="H79" s="15" t="s">
        <v>27</v>
      </c>
      <c r="I79" s="15" t="s">
        <v>251</v>
      </c>
      <c r="J79" s="15" t="s">
        <v>29</v>
      </c>
      <c r="K79" s="15" t="s">
        <v>30</v>
      </c>
      <c r="L79" s="15" t="s">
        <v>123</v>
      </c>
      <c r="M79" s="15" t="s">
        <v>27</v>
      </c>
      <c r="N79" s="15" t="s">
        <v>256</v>
      </c>
      <c r="O79" s="15" t="s">
        <v>253</v>
      </c>
      <c r="P79" s="15" t="s">
        <v>32</v>
      </c>
      <c r="Q79" s="17">
        <v>0.33333333333333331</v>
      </c>
      <c r="R79" s="17">
        <v>0.6875</v>
      </c>
      <c r="S79" s="17">
        <v>2.7777777777777776E-2</v>
      </c>
      <c r="T79" s="15" t="s">
        <v>25</v>
      </c>
      <c r="U79" s="19">
        <v>1</v>
      </c>
      <c r="V79" s="15" t="s">
        <v>29</v>
      </c>
      <c r="W79" s="15" t="s">
        <v>34</v>
      </c>
      <c r="X79" s="15" t="s">
        <v>34</v>
      </c>
      <c r="Y79" s="15" t="s">
        <v>34</v>
      </c>
    </row>
    <row r="80" spans="1:25" x14ac:dyDescent="0.15">
      <c r="A80" s="15" t="s">
        <v>21</v>
      </c>
      <c r="B80" s="15" t="s">
        <v>254</v>
      </c>
      <c r="C80" s="15" t="s">
        <v>23</v>
      </c>
      <c r="D80" s="15" t="s">
        <v>255</v>
      </c>
      <c r="E80" s="15" t="s">
        <v>25</v>
      </c>
      <c r="F80" s="15" t="s">
        <v>26</v>
      </c>
      <c r="G80" s="15" t="s">
        <v>31</v>
      </c>
      <c r="H80" s="15" t="s">
        <v>27</v>
      </c>
      <c r="I80" s="15" t="s">
        <v>251</v>
      </c>
      <c r="J80" s="15" t="s">
        <v>29</v>
      </c>
      <c r="K80" s="15" t="s">
        <v>126</v>
      </c>
      <c r="L80" s="15" t="s">
        <v>31</v>
      </c>
      <c r="M80" s="15" t="s">
        <v>27</v>
      </c>
      <c r="N80" s="15" t="s">
        <v>257</v>
      </c>
      <c r="O80" s="15" t="s">
        <v>253</v>
      </c>
      <c r="P80" s="15" t="s">
        <v>32</v>
      </c>
      <c r="Q80" s="17">
        <v>0.33333333333333331</v>
      </c>
      <c r="R80" s="17">
        <v>0.6875</v>
      </c>
      <c r="S80" s="17">
        <v>2.7777777777777776E-2</v>
      </c>
      <c r="T80" s="15" t="s">
        <v>25</v>
      </c>
      <c r="U80" s="19">
        <v>1</v>
      </c>
      <c r="V80" s="15" t="s">
        <v>29</v>
      </c>
      <c r="W80" s="15" t="s">
        <v>34</v>
      </c>
      <c r="X80" s="15" t="s">
        <v>34</v>
      </c>
      <c r="Y80" s="15" t="s">
        <v>34</v>
      </c>
    </row>
    <row r="81" spans="1:25" x14ac:dyDescent="0.15">
      <c r="A81" s="15" t="s">
        <v>21</v>
      </c>
      <c r="B81" s="15" t="s">
        <v>258</v>
      </c>
      <c r="C81" s="15" t="s">
        <v>23</v>
      </c>
      <c r="D81" s="15" t="s">
        <v>221</v>
      </c>
      <c r="E81" s="15" t="s">
        <v>25</v>
      </c>
      <c r="F81" s="15" t="s">
        <v>26</v>
      </c>
      <c r="G81" s="15" t="s">
        <v>31</v>
      </c>
      <c r="H81" s="15" t="s">
        <v>27</v>
      </c>
      <c r="I81" s="15" t="s">
        <v>251</v>
      </c>
      <c r="J81" s="15" t="s">
        <v>29</v>
      </c>
      <c r="K81" s="15" t="s">
        <v>30</v>
      </c>
      <c r="L81" s="15" t="s">
        <v>31</v>
      </c>
      <c r="M81" s="15" t="s">
        <v>27</v>
      </c>
      <c r="N81" s="15" t="s">
        <v>259</v>
      </c>
      <c r="O81" s="15" t="s">
        <v>253</v>
      </c>
      <c r="P81" s="15" t="s">
        <v>32</v>
      </c>
      <c r="Q81" s="17">
        <v>0.33333333333333331</v>
      </c>
      <c r="R81" s="17">
        <v>0.6875</v>
      </c>
      <c r="S81" s="17">
        <v>2.7777777777777776E-2</v>
      </c>
      <c r="T81" s="15" t="s">
        <v>25</v>
      </c>
      <c r="U81" s="19">
        <v>1</v>
      </c>
      <c r="V81" s="15" t="s">
        <v>29</v>
      </c>
      <c r="W81" s="15" t="s">
        <v>34</v>
      </c>
      <c r="X81" s="15" t="s">
        <v>34</v>
      </c>
      <c r="Y81" s="15" t="s">
        <v>34</v>
      </c>
    </row>
    <row r="82" spans="1:25" x14ac:dyDescent="0.15">
      <c r="A82" s="15" t="s">
        <v>21</v>
      </c>
      <c r="B82" s="15" t="s">
        <v>260</v>
      </c>
      <c r="C82" s="15" t="s">
        <v>23</v>
      </c>
      <c r="D82" s="15" t="s">
        <v>261</v>
      </c>
      <c r="E82" s="15" t="s">
        <v>79</v>
      </c>
      <c r="F82" s="15" t="s">
        <v>26</v>
      </c>
      <c r="G82" s="15" t="s">
        <v>31</v>
      </c>
      <c r="H82" s="15" t="s">
        <v>27</v>
      </c>
      <c r="I82" s="15" t="s">
        <v>262</v>
      </c>
      <c r="J82" s="15" t="s">
        <v>29</v>
      </c>
      <c r="K82" s="15" t="s">
        <v>30</v>
      </c>
      <c r="L82" s="15" t="s">
        <v>123</v>
      </c>
      <c r="M82" s="15" t="s">
        <v>27</v>
      </c>
      <c r="N82" s="15" t="s">
        <v>263</v>
      </c>
      <c r="O82" s="15" t="s">
        <v>264</v>
      </c>
      <c r="P82" s="15" t="s">
        <v>32</v>
      </c>
      <c r="Q82" s="17">
        <v>0.29166666666666669</v>
      </c>
      <c r="R82" s="17">
        <v>0.6875</v>
      </c>
      <c r="S82" s="17">
        <v>2.7777777777777776E-2</v>
      </c>
      <c r="T82" s="15" t="s">
        <v>240</v>
      </c>
      <c r="U82" s="19">
        <v>1</v>
      </c>
      <c r="V82" s="15" t="s">
        <v>29</v>
      </c>
      <c r="W82" s="15" t="s">
        <v>34</v>
      </c>
      <c r="X82" s="15" t="s">
        <v>34</v>
      </c>
      <c r="Y82" s="15" t="s">
        <v>34</v>
      </c>
    </row>
    <row r="83" spans="1:25" x14ac:dyDescent="0.15">
      <c r="A83" s="15" t="s">
        <v>21</v>
      </c>
      <c r="B83" s="15" t="s">
        <v>260</v>
      </c>
      <c r="C83" s="15" t="s">
        <v>23</v>
      </c>
      <c r="D83" s="15" t="s">
        <v>261</v>
      </c>
      <c r="E83" s="15" t="s">
        <v>79</v>
      </c>
      <c r="F83" s="15" t="s">
        <v>26</v>
      </c>
      <c r="G83" s="15" t="s">
        <v>31</v>
      </c>
      <c r="H83" s="15" t="s">
        <v>27</v>
      </c>
      <c r="I83" s="15" t="s">
        <v>262</v>
      </c>
      <c r="J83" s="15" t="s">
        <v>29</v>
      </c>
      <c r="K83" s="15" t="s">
        <v>126</v>
      </c>
      <c r="L83" s="15" t="s">
        <v>31</v>
      </c>
      <c r="M83" s="15" t="s">
        <v>27</v>
      </c>
      <c r="N83" s="15" t="s">
        <v>265</v>
      </c>
      <c r="O83" s="15" t="s">
        <v>264</v>
      </c>
      <c r="P83" s="15" t="s">
        <v>32</v>
      </c>
      <c r="Q83" s="17">
        <v>0.29166666666666669</v>
      </c>
      <c r="R83" s="17">
        <v>0.6875</v>
      </c>
      <c r="S83" s="17">
        <v>2.7777777777777776E-2</v>
      </c>
      <c r="T83" s="15" t="s">
        <v>240</v>
      </c>
      <c r="U83" s="19">
        <v>2</v>
      </c>
      <c r="V83" s="15" t="s">
        <v>29</v>
      </c>
      <c r="W83" s="15" t="s">
        <v>34</v>
      </c>
      <c r="X83" s="15" t="s">
        <v>34</v>
      </c>
      <c r="Y83" s="15" t="s">
        <v>34</v>
      </c>
    </row>
    <row r="84" spans="1:25" x14ac:dyDescent="0.15">
      <c r="A84" s="15" t="s">
        <v>21</v>
      </c>
      <c r="B84" s="15" t="s">
        <v>266</v>
      </c>
      <c r="C84" s="15" t="s">
        <v>23</v>
      </c>
      <c r="D84" s="15" t="s">
        <v>267</v>
      </c>
      <c r="E84" s="15" t="s">
        <v>79</v>
      </c>
      <c r="F84" s="15" t="s">
        <v>26</v>
      </c>
      <c r="G84" s="15" t="s">
        <v>31</v>
      </c>
      <c r="H84" s="15" t="s">
        <v>27</v>
      </c>
      <c r="I84" s="15" t="s">
        <v>262</v>
      </c>
      <c r="J84" s="15" t="s">
        <v>29</v>
      </c>
      <c r="K84" s="15" t="s">
        <v>30</v>
      </c>
      <c r="L84" s="15" t="s">
        <v>31</v>
      </c>
      <c r="M84" s="15" t="s">
        <v>27</v>
      </c>
      <c r="N84" s="15" t="s">
        <v>268</v>
      </c>
      <c r="O84" s="15" t="s">
        <v>264</v>
      </c>
      <c r="P84" s="15" t="s">
        <v>32</v>
      </c>
      <c r="Q84" s="17">
        <v>0.29166666666666669</v>
      </c>
      <c r="R84" s="17">
        <v>0.6875</v>
      </c>
      <c r="S84" s="17">
        <v>2.7777777777777776E-2</v>
      </c>
      <c r="T84" s="15" t="s">
        <v>240</v>
      </c>
      <c r="U84" s="19">
        <v>1</v>
      </c>
      <c r="V84" s="15" t="s">
        <v>29</v>
      </c>
      <c r="W84" s="15" t="s">
        <v>34</v>
      </c>
      <c r="X84" s="15" t="s">
        <v>34</v>
      </c>
      <c r="Y84" s="15" t="s">
        <v>34</v>
      </c>
    </row>
    <row r="85" spans="1:25" x14ac:dyDescent="0.15">
      <c r="A85" s="15" t="s">
        <v>21</v>
      </c>
      <c r="B85" s="15" t="s">
        <v>269</v>
      </c>
      <c r="C85" s="15" t="s">
        <v>23</v>
      </c>
      <c r="D85" s="15" t="s">
        <v>270</v>
      </c>
      <c r="E85" s="15" t="s">
        <v>79</v>
      </c>
      <c r="F85" s="15" t="s">
        <v>26</v>
      </c>
      <c r="G85" s="15" t="s">
        <v>31</v>
      </c>
      <c r="H85" s="15" t="s">
        <v>271</v>
      </c>
      <c r="I85" s="15" t="s">
        <v>272</v>
      </c>
      <c r="J85" s="15" t="s">
        <v>29</v>
      </c>
      <c r="K85" s="15" t="s">
        <v>126</v>
      </c>
      <c r="L85" s="15" t="s">
        <v>31</v>
      </c>
      <c r="M85" s="15" t="s">
        <v>271</v>
      </c>
      <c r="N85" s="15" t="s">
        <v>273</v>
      </c>
      <c r="O85" s="15" t="s">
        <v>79</v>
      </c>
      <c r="P85" s="15" t="s">
        <v>32</v>
      </c>
      <c r="Q85" s="17">
        <v>0.33333333333333331</v>
      </c>
      <c r="R85" s="17">
        <v>0.6875</v>
      </c>
      <c r="S85" s="17">
        <v>2.7777777777777776E-2</v>
      </c>
      <c r="T85" s="15" t="s">
        <v>25</v>
      </c>
      <c r="U85" s="19">
        <v>6</v>
      </c>
      <c r="V85" s="15" t="s">
        <v>29</v>
      </c>
      <c r="W85" s="15" t="s">
        <v>34</v>
      </c>
      <c r="X85" s="15" t="s">
        <v>34</v>
      </c>
      <c r="Y85" s="15" t="s">
        <v>34</v>
      </c>
    </row>
    <row r="86" spans="1:25" x14ac:dyDescent="0.15">
      <c r="A86" s="15" t="s">
        <v>21</v>
      </c>
      <c r="B86" s="15" t="s">
        <v>269</v>
      </c>
      <c r="C86" s="15" t="s">
        <v>23</v>
      </c>
      <c r="D86" s="15" t="s">
        <v>270</v>
      </c>
      <c r="E86" s="15" t="s">
        <v>79</v>
      </c>
      <c r="F86" s="15" t="s">
        <v>26</v>
      </c>
      <c r="G86" s="15" t="s">
        <v>31</v>
      </c>
      <c r="H86" s="15" t="s">
        <v>271</v>
      </c>
      <c r="I86" s="15" t="s">
        <v>272</v>
      </c>
      <c r="J86" s="15" t="s">
        <v>29</v>
      </c>
      <c r="K86" s="15" t="s">
        <v>30</v>
      </c>
      <c r="L86" s="15" t="s">
        <v>123</v>
      </c>
      <c r="M86" s="15" t="s">
        <v>27</v>
      </c>
      <c r="N86" s="15" t="s">
        <v>274</v>
      </c>
      <c r="O86" s="15" t="s">
        <v>79</v>
      </c>
      <c r="P86" s="15" t="s">
        <v>32</v>
      </c>
      <c r="Q86" s="17">
        <v>0.33333333333333331</v>
      </c>
      <c r="R86" s="17">
        <v>0.6875</v>
      </c>
      <c r="S86" s="17">
        <v>2.7777777777777776E-2</v>
      </c>
      <c r="T86" s="15" t="s">
        <v>25</v>
      </c>
      <c r="U86" s="19">
        <v>1</v>
      </c>
      <c r="V86" s="15" t="s">
        <v>29</v>
      </c>
      <c r="W86" s="15" t="s">
        <v>34</v>
      </c>
      <c r="X86" s="15" t="s">
        <v>34</v>
      </c>
      <c r="Y86" s="15" t="s">
        <v>34</v>
      </c>
    </row>
    <row r="87" spans="1:25" x14ac:dyDescent="0.15">
      <c r="A87" s="15" t="s">
        <v>21</v>
      </c>
      <c r="B87" s="15" t="s">
        <v>275</v>
      </c>
      <c r="C87" s="15" t="s">
        <v>23</v>
      </c>
      <c r="D87" s="15" t="s">
        <v>276</v>
      </c>
      <c r="E87" s="15" t="s">
        <v>79</v>
      </c>
      <c r="F87" s="15" t="s">
        <v>26</v>
      </c>
      <c r="G87" s="15" t="s">
        <v>31</v>
      </c>
      <c r="H87" s="15" t="s">
        <v>271</v>
      </c>
      <c r="I87" s="15" t="s">
        <v>272</v>
      </c>
      <c r="J87" s="15" t="s">
        <v>29</v>
      </c>
      <c r="K87" s="15" t="s">
        <v>30</v>
      </c>
      <c r="L87" s="15" t="s">
        <v>123</v>
      </c>
      <c r="M87" s="15" t="s">
        <v>27</v>
      </c>
      <c r="N87" s="15" t="s">
        <v>277</v>
      </c>
      <c r="O87" s="15" t="s">
        <v>79</v>
      </c>
      <c r="P87" s="15" t="s">
        <v>32</v>
      </c>
      <c r="Q87" s="17">
        <v>0.33333333333333331</v>
      </c>
      <c r="R87" s="17">
        <v>0.6875</v>
      </c>
      <c r="S87" s="17">
        <v>2.7777777777777776E-2</v>
      </c>
      <c r="T87" s="15" t="s">
        <v>25</v>
      </c>
      <c r="U87" s="19">
        <v>1</v>
      </c>
      <c r="V87" s="15" t="s">
        <v>29</v>
      </c>
      <c r="W87" s="15" t="s">
        <v>34</v>
      </c>
      <c r="X87" s="15" t="s">
        <v>34</v>
      </c>
      <c r="Y87" s="15" t="s">
        <v>34</v>
      </c>
    </row>
    <row r="88" spans="1:25" x14ac:dyDescent="0.15">
      <c r="A88" s="15" t="s">
        <v>21</v>
      </c>
      <c r="B88" s="15" t="s">
        <v>275</v>
      </c>
      <c r="C88" s="15" t="s">
        <v>23</v>
      </c>
      <c r="D88" s="15" t="s">
        <v>276</v>
      </c>
      <c r="E88" s="15" t="s">
        <v>79</v>
      </c>
      <c r="F88" s="15" t="s">
        <v>26</v>
      </c>
      <c r="G88" s="15" t="s">
        <v>31</v>
      </c>
      <c r="H88" s="15" t="s">
        <v>271</v>
      </c>
      <c r="I88" s="15" t="s">
        <v>272</v>
      </c>
      <c r="J88" s="15" t="s">
        <v>29</v>
      </c>
      <c r="K88" s="15" t="s">
        <v>126</v>
      </c>
      <c r="L88" s="15" t="s">
        <v>31</v>
      </c>
      <c r="M88" s="15" t="s">
        <v>271</v>
      </c>
      <c r="N88" s="15" t="s">
        <v>273</v>
      </c>
      <c r="O88" s="15" t="s">
        <v>79</v>
      </c>
      <c r="P88" s="15" t="s">
        <v>32</v>
      </c>
      <c r="Q88" s="17">
        <v>0.33333333333333331</v>
      </c>
      <c r="R88" s="17">
        <v>0.6875</v>
      </c>
      <c r="S88" s="17">
        <v>2.7777777777777776E-2</v>
      </c>
      <c r="T88" s="15" t="s">
        <v>25</v>
      </c>
      <c r="U88" s="19">
        <v>6</v>
      </c>
      <c r="V88" s="15" t="s">
        <v>29</v>
      </c>
      <c r="W88" s="15" t="s">
        <v>34</v>
      </c>
      <c r="X88" s="15" t="s">
        <v>34</v>
      </c>
      <c r="Y88" s="15" t="s">
        <v>34</v>
      </c>
    </row>
    <row r="89" spans="1:25" x14ac:dyDescent="0.15">
      <c r="A89" s="15" t="s">
        <v>21</v>
      </c>
      <c r="B89" s="15" t="s">
        <v>278</v>
      </c>
      <c r="C89" s="15" t="s">
        <v>23</v>
      </c>
      <c r="D89" s="15" t="s">
        <v>279</v>
      </c>
      <c r="E89" s="15" t="s">
        <v>79</v>
      </c>
      <c r="F89" s="15" t="s">
        <v>26</v>
      </c>
      <c r="G89" s="15" t="s">
        <v>31</v>
      </c>
      <c r="H89" s="15" t="s">
        <v>271</v>
      </c>
      <c r="I89" s="15" t="s">
        <v>272</v>
      </c>
      <c r="J89" s="15" t="s">
        <v>29</v>
      </c>
      <c r="K89" s="15" t="s">
        <v>30</v>
      </c>
      <c r="L89" s="15" t="s">
        <v>123</v>
      </c>
      <c r="M89" s="15" t="s">
        <v>27</v>
      </c>
      <c r="N89" s="15" t="s">
        <v>280</v>
      </c>
      <c r="O89" s="15" t="s">
        <v>79</v>
      </c>
      <c r="P89" s="15" t="s">
        <v>32</v>
      </c>
      <c r="Q89" s="17">
        <v>0.33333333333333331</v>
      </c>
      <c r="R89" s="17">
        <v>0.6875</v>
      </c>
      <c r="S89" s="17">
        <v>2.7777777777777776E-2</v>
      </c>
      <c r="T89" s="15" t="s">
        <v>25</v>
      </c>
      <c r="U89" s="19">
        <v>1</v>
      </c>
      <c r="V89" s="15" t="s">
        <v>29</v>
      </c>
      <c r="W89" s="15" t="s">
        <v>34</v>
      </c>
      <c r="X89" s="15" t="s">
        <v>34</v>
      </c>
      <c r="Y89" s="15" t="s">
        <v>34</v>
      </c>
    </row>
    <row r="90" spans="1:25" x14ac:dyDescent="0.15">
      <c r="A90" s="15" t="s">
        <v>21</v>
      </c>
      <c r="B90" s="15" t="s">
        <v>278</v>
      </c>
      <c r="C90" s="15" t="s">
        <v>23</v>
      </c>
      <c r="D90" s="15" t="s">
        <v>279</v>
      </c>
      <c r="E90" s="15" t="s">
        <v>79</v>
      </c>
      <c r="F90" s="15" t="s">
        <v>26</v>
      </c>
      <c r="G90" s="15" t="s">
        <v>31</v>
      </c>
      <c r="H90" s="15" t="s">
        <v>271</v>
      </c>
      <c r="I90" s="15" t="s">
        <v>272</v>
      </c>
      <c r="J90" s="15" t="s">
        <v>29</v>
      </c>
      <c r="K90" s="15" t="s">
        <v>126</v>
      </c>
      <c r="L90" s="15" t="s">
        <v>31</v>
      </c>
      <c r="M90" s="15" t="s">
        <v>271</v>
      </c>
      <c r="N90" s="15" t="s">
        <v>273</v>
      </c>
      <c r="O90" s="15" t="s">
        <v>79</v>
      </c>
      <c r="P90" s="15" t="s">
        <v>32</v>
      </c>
      <c r="Q90" s="17">
        <v>0.33333333333333331</v>
      </c>
      <c r="R90" s="17">
        <v>0.6875</v>
      </c>
      <c r="S90" s="17">
        <v>2.7777777777777776E-2</v>
      </c>
      <c r="T90" s="15" t="s">
        <v>25</v>
      </c>
      <c r="U90" s="19">
        <v>6</v>
      </c>
      <c r="V90" s="15" t="s">
        <v>29</v>
      </c>
      <c r="W90" s="15" t="s">
        <v>34</v>
      </c>
      <c r="X90" s="15" t="s">
        <v>34</v>
      </c>
      <c r="Y90" s="15" t="s">
        <v>34</v>
      </c>
    </row>
    <row r="91" spans="1:25" x14ac:dyDescent="0.15">
      <c r="A91" s="15" t="s">
        <v>21</v>
      </c>
      <c r="B91" s="15" t="s">
        <v>281</v>
      </c>
      <c r="C91" s="15" t="s">
        <v>23</v>
      </c>
      <c r="D91" s="15" t="s">
        <v>282</v>
      </c>
      <c r="E91" s="15" t="s">
        <v>79</v>
      </c>
      <c r="F91" s="15" t="s">
        <v>26</v>
      </c>
      <c r="G91" s="15" t="s">
        <v>31</v>
      </c>
      <c r="H91" s="15" t="s">
        <v>271</v>
      </c>
      <c r="I91" s="15" t="s">
        <v>272</v>
      </c>
      <c r="J91" s="15" t="s">
        <v>29</v>
      </c>
      <c r="K91" s="15" t="s">
        <v>30</v>
      </c>
      <c r="L91" s="15" t="s">
        <v>123</v>
      </c>
      <c r="M91" s="15" t="s">
        <v>27</v>
      </c>
      <c r="N91" s="15" t="s">
        <v>283</v>
      </c>
      <c r="O91" s="15" t="s">
        <v>79</v>
      </c>
      <c r="P91" s="15" t="s">
        <v>32</v>
      </c>
      <c r="Q91" s="17">
        <v>0.33333333333333331</v>
      </c>
      <c r="R91" s="17">
        <v>0.6875</v>
      </c>
      <c r="S91" s="17">
        <v>2.7777777777777776E-2</v>
      </c>
      <c r="T91" s="15" t="s">
        <v>25</v>
      </c>
      <c r="U91" s="19">
        <v>1</v>
      </c>
      <c r="V91" s="15" t="s">
        <v>29</v>
      </c>
      <c r="W91" s="15" t="s">
        <v>34</v>
      </c>
      <c r="X91" s="15" t="s">
        <v>34</v>
      </c>
      <c r="Y91" s="15" t="s">
        <v>34</v>
      </c>
    </row>
    <row r="92" spans="1:25" x14ac:dyDescent="0.15">
      <c r="A92" s="15" t="s">
        <v>21</v>
      </c>
      <c r="B92" s="15" t="s">
        <v>281</v>
      </c>
      <c r="C92" s="15" t="s">
        <v>23</v>
      </c>
      <c r="D92" s="15" t="s">
        <v>282</v>
      </c>
      <c r="E92" s="15" t="s">
        <v>79</v>
      </c>
      <c r="F92" s="15" t="s">
        <v>26</v>
      </c>
      <c r="G92" s="15" t="s">
        <v>31</v>
      </c>
      <c r="H92" s="15" t="s">
        <v>271</v>
      </c>
      <c r="I92" s="15" t="s">
        <v>272</v>
      </c>
      <c r="J92" s="15" t="s">
        <v>29</v>
      </c>
      <c r="K92" s="15" t="s">
        <v>126</v>
      </c>
      <c r="L92" s="15" t="s">
        <v>31</v>
      </c>
      <c r="M92" s="15" t="s">
        <v>271</v>
      </c>
      <c r="N92" s="15" t="s">
        <v>273</v>
      </c>
      <c r="O92" s="15" t="s">
        <v>79</v>
      </c>
      <c r="P92" s="15" t="s">
        <v>32</v>
      </c>
      <c r="Q92" s="17">
        <v>0.33333333333333331</v>
      </c>
      <c r="R92" s="17">
        <v>0.6875</v>
      </c>
      <c r="S92" s="17">
        <v>2.7777777777777776E-2</v>
      </c>
      <c r="T92" s="15" t="s">
        <v>25</v>
      </c>
      <c r="U92" s="19">
        <v>6</v>
      </c>
      <c r="V92" s="15" t="s">
        <v>29</v>
      </c>
      <c r="W92" s="15" t="s">
        <v>34</v>
      </c>
      <c r="X92" s="15" t="s">
        <v>34</v>
      </c>
      <c r="Y92" s="15" t="s">
        <v>34</v>
      </c>
    </row>
    <row r="93" spans="1:25" x14ac:dyDescent="0.15">
      <c r="A93" s="15" t="s">
        <v>21</v>
      </c>
      <c r="B93" s="15" t="s">
        <v>284</v>
      </c>
      <c r="C93" s="15" t="s">
        <v>23</v>
      </c>
      <c r="D93" s="15" t="s">
        <v>285</v>
      </c>
      <c r="E93" s="15" t="s">
        <v>79</v>
      </c>
      <c r="F93" s="15" t="s">
        <v>26</v>
      </c>
      <c r="G93" s="15" t="s">
        <v>31</v>
      </c>
      <c r="H93" s="15" t="s">
        <v>286</v>
      </c>
      <c r="I93" s="15" t="s">
        <v>287</v>
      </c>
      <c r="J93" s="15" t="s">
        <v>29</v>
      </c>
      <c r="K93" s="15" t="s">
        <v>30</v>
      </c>
      <c r="L93" s="15" t="s">
        <v>123</v>
      </c>
      <c r="M93" s="15" t="s">
        <v>27</v>
      </c>
      <c r="N93" s="15" t="s">
        <v>288</v>
      </c>
      <c r="O93" s="15" t="s">
        <v>79</v>
      </c>
      <c r="P93" s="15" t="s">
        <v>32</v>
      </c>
      <c r="Q93" s="17">
        <v>0.33333333333333331</v>
      </c>
      <c r="R93" s="17">
        <v>0.6875</v>
      </c>
      <c r="S93" s="17">
        <v>2.7777777777777776E-2</v>
      </c>
      <c r="T93" s="15" t="s">
        <v>25</v>
      </c>
      <c r="U93" s="19">
        <v>1</v>
      </c>
      <c r="V93" s="15" t="s">
        <v>29</v>
      </c>
      <c r="W93" s="15" t="s">
        <v>34</v>
      </c>
      <c r="X93" s="15" t="s">
        <v>34</v>
      </c>
      <c r="Y93" s="15" t="s">
        <v>34</v>
      </c>
    </row>
    <row r="94" spans="1:25" x14ac:dyDescent="0.15">
      <c r="A94" s="15" t="s">
        <v>21</v>
      </c>
      <c r="B94" s="15" t="s">
        <v>284</v>
      </c>
      <c r="C94" s="15" t="s">
        <v>23</v>
      </c>
      <c r="D94" s="15" t="s">
        <v>285</v>
      </c>
      <c r="E94" s="15" t="s">
        <v>79</v>
      </c>
      <c r="F94" s="15" t="s">
        <v>26</v>
      </c>
      <c r="G94" s="15" t="s">
        <v>31</v>
      </c>
      <c r="H94" s="15" t="s">
        <v>286</v>
      </c>
      <c r="I94" s="15" t="s">
        <v>287</v>
      </c>
      <c r="J94" s="15" t="s">
        <v>29</v>
      </c>
      <c r="K94" s="15" t="s">
        <v>126</v>
      </c>
      <c r="L94" s="15" t="s">
        <v>31</v>
      </c>
      <c r="M94" s="15" t="s">
        <v>286</v>
      </c>
      <c r="N94" s="15" t="s">
        <v>289</v>
      </c>
      <c r="O94" s="15" t="s">
        <v>79</v>
      </c>
      <c r="P94" s="15" t="s">
        <v>32</v>
      </c>
      <c r="Q94" s="17">
        <v>0.33333333333333331</v>
      </c>
      <c r="R94" s="17">
        <v>0.6875</v>
      </c>
      <c r="S94" s="17">
        <v>2.7777777777777776E-2</v>
      </c>
      <c r="T94" s="15" t="s">
        <v>25</v>
      </c>
      <c r="U94" s="19">
        <v>5</v>
      </c>
      <c r="V94" s="15" t="s">
        <v>29</v>
      </c>
      <c r="W94" s="15" t="s">
        <v>34</v>
      </c>
      <c r="X94" s="15" t="s">
        <v>34</v>
      </c>
      <c r="Y94" s="15" t="s">
        <v>34</v>
      </c>
    </row>
    <row r="95" spans="1:25" x14ac:dyDescent="0.15">
      <c r="A95" s="15" t="s">
        <v>21</v>
      </c>
      <c r="B95" s="15" t="s">
        <v>290</v>
      </c>
      <c r="C95" s="15" t="s">
        <v>23</v>
      </c>
      <c r="D95" s="15" t="s">
        <v>291</v>
      </c>
      <c r="E95" s="15" t="s">
        <v>79</v>
      </c>
      <c r="F95" s="15" t="s">
        <v>26</v>
      </c>
      <c r="G95" s="15" t="s">
        <v>31</v>
      </c>
      <c r="H95" s="15" t="s">
        <v>286</v>
      </c>
      <c r="I95" s="15" t="s">
        <v>287</v>
      </c>
      <c r="J95" s="15" t="s">
        <v>29</v>
      </c>
      <c r="K95" s="15" t="s">
        <v>30</v>
      </c>
      <c r="L95" s="15" t="s">
        <v>123</v>
      </c>
      <c r="M95" s="15" t="s">
        <v>27</v>
      </c>
      <c r="N95" s="15" t="s">
        <v>292</v>
      </c>
      <c r="O95" s="15" t="s">
        <v>79</v>
      </c>
      <c r="P95" s="15" t="s">
        <v>32</v>
      </c>
      <c r="Q95" s="17">
        <v>0.33333333333333331</v>
      </c>
      <c r="R95" s="17">
        <v>0.6875</v>
      </c>
      <c r="S95" s="17">
        <v>2.7777777777777776E-2</v>
      </c>
      <c r="T95" s="15" t="s">
        <v>25</v>
      </c>
      <c r="U95" s="19">
        <v>1</v>
      </c>
      <c r="V95" s="15" t="s">
        <v>29</v>
      </c>
      <c r="W95" s="15" t="s">
        <v>34</v>
      </c>
      <c r="X95" s="15" t="s">
        <v>34</v>
      </c>
      <c r="Y95" s="15" t="s">
        <v>34</v>
      </c>
    </row>
    <row r="96" spans="1:25" x14ac:dyDescent="0.15">
      <c r="A96" s="15" t="s">
        <v>21</v>
      </c>
      <c r="B96" s="15" t="s">
        <v>290</v>
      </c>
      <c r="C96" s="15" t="s">
        <v>23</v>
      </c>
      <c r="D96" s="15" t="s">
        <v>291</v>
      </c>
      <c r="E96" s="15" t="s">
        <v>79</v>
      </c>
      <c r="F96" s="15" t="s">
        <v>26</v>
      </c>
      <c r="G96" s="15" t="s">
        <v>31</v>
      </c>
      <c r="H96" s="15" t="s">
        <v>286</v>
      </c>
      <c r="I96" s="15" t="s">
        <v>287</v>
      </c>
      <c r="J96" s="15" t="s">
        <v>29</v>
      </c>
      <c r="K96" s="15" t="s">
        <v>126</v>
      </c>
      <c r="L96" s="15" t="s">
        <v>31</v>
      </c>
      <c r="M96" s="15" t="s">
        <v>286</v>
      </c>
      <c r="N96" s="15" t="s">
        <v>289</v>
      </c>
      <c r="O96" s="15" t="s">
        <v>79</v>
      </c>
      <c r="P96" s="15" t="s">
        <v>32</v>
      </c>
      <c r="Q96" s="17">
        <v>0.33333333333333331</v>
      </c>
      <c r="R96" s="17">
        <v>0.6875</v>
      </c>
      <c r="S96" s="17">
        <v>2.7777777777777776E-2</v>
      </c>
      <c r="T96" s="15" t="s">
        <v>25</v>
      </c>
      <c r="U96" s="19">
        <v>5</v>
      </c>
      <c r="V96" s="15" t="s">
        <v>29</v>
      </c>
      <c r="W96" s="15" t="s">
        <v>34</v>
      </c>
      <c r="X96" s="15" t="s">
        <v>34</v>
      </c>
      <c r="Y96" s="15" t="s">
        <v>34</v>
      </c>
    </row>
    <row r="97" spans="1:25" x14ac:dyDescent="0.15">
      <c r="A97" s="15" t="s">
        <v>21</v>
      </c>
      <c r="B97" s="15" t="s">
        <v>293</v>
      </c>
      <c r="C97" s="15" t="s">
        <v>23</v>
      </c>
      <c r="D97" s="15" t="s">
        <v>129</v>
      </c>
      <c r="E97" s="15" t="s">
        <v>79</v>
      </c>
      <c r="F97" s="15" t="s">
        <v>26</v>
      </c>
      <c r="G97" s="15" t="s">
        <v>31</v>
      </c>
      <c r="H97" s="15" t="s">
        <v>286</v>
      </c>
      <c r="I97" s="15" t="s">
        <v>287</v>
      </c>
      <c r="J97" s="15" t="s">
        <v>29</v>
      </c>
      <c r="K97" s="15" t="s">
        <v>30</v>
      </c>
      <c r="L97" s="15" t="s">
        <v>123</v>
      </c>
      <c r="M97" s="15" t="s">
        <v>27</v>
      </c>
      <c r="N97" s="15" t="s">
        <v>294</v>
      </c>
      <c r="O97" s="15" t="s">
        <v>79</v>
      </c>
      <c r="P97" s="15" t="s">
        <v>32</v>
      </c>
      <c r="Q97" s="17">
        <v>0.33333333333333331</v>
      </c>
      <c r="R97" s="17">
        <v>0.6875</v>
      </c>
      <c r="S97" s="17">
        <v>2.7777777777777776E-2</v>
      </c>
      <c r="T97" s="15" t="s">
        <v>25</v>
      </c>
      <c r="U97" s="19">
        <v>1</v>
      </c>
      <c r="V97" s="15" t="s">
        <v>29</v>
      </c>
      <c r="W97" s="15" t="s">
        <v>34</v>
      </c>
      <c r="X97" s="15" t="s">
        <v>34</v>
      </c>
      <c r="Y97" s="15" t="s">
        <v>34</v>
      </c>
    </row>
    <row r="98" spans="1:25" x14ac:dyDescent="0.15">
      <c r="A98" s="15" t="s">
        <v>21</v>
      </c>
      <c r="B98" s="15" t="s">
        <v>293</v>
      </c>
      <c r="C98" s="15" t="s">
        <v>23</v>
      </c>
      <c r="D98" s="15" t="s">
        <v>129</v>
      </c>
      <c r="E98" s="15" t="s">
        <v>79</v>
      </c>
      <c r="F98" s="15" t="s">
        <v>26</v>
      </c>
      <c r="G98" s="15" t="s">
        <v>31</v>
      </c>
      <c r="H98" s="15" t="s">
        <v>286</v>
      </c>
      <c r="I98" s="15" t="s">
        <v>287</v>
      </c>
      <c r="J98" s="15" t="s">
        <v>29</v>
      </c>
      <c r="K98" s="15" t="s">
        <v>126</v>
      </c>
      <c r="L98" s="15" t="s">
        <v>31</v>
      </c>
      <c r="M98" s="15" t="s">
        <v>286</v>
      </c>
      <c r="N98" s="15" t="s">
        <v>289</v>
      </c>
      <c r="O98" s="15" t="s">
        <v>79</v>
      </c>
      <c r="P98" s="15" t="s">
        <v>32</v>
      </c>
      <c r="Q98" s="17">
        <v>0.33333333333333331</v>
      </c>
      <c r="R98" s="17">
        <v>0.6875</v>
      </c>
      <c r="S98" s="17">
        <v>2.7777777777777776E-2</v>
      </c>
      <c r="T98" s="15" t="s">
        <v>25</v>
      </c>
      <c r="U98" s="19">
        <v>5</v>
      </c>
      <c r="V98" s="15" t="s">
        <v>29</v>
      </c>
      <c r="W98" s="15" t="s">
        <v>34</v>
      </c>
      <c r="X98" s="15" t="s">
        <v>34</v>
      </c>
      <c r="Y98" s="15" t="s">
        <v>34</v>
      </c>
    </row>
    <row r="99" spans="1:25" x14ac:dyDescent="0.15">
      <c r="A99" s="15" t="s">
        <v>21</v>
      </c>
      <c r="B99" s="15" t="s">
        <v>295</v>
      </c>
      <c r="C99" s="15" t="s">
        <v>23</v>
      </c>
      <c r="D99" s="15" t="s">
        <v>296</v>
      </c>
      <c r="E99" s="15" t="s">
        <v>79</v>
      </c>
      <c r="F99" s="15" t="s">
        <v>26</v>
      </c>
      <c r="G99" s="15" t="s">
        <v>31</v>
      </c>
      <c r="H99" s="15" t="s">
        <v>286</v>
      </c>
      <c r="I99" s="15" t="s">
        <v>287</v>
      </c>
      <c r="J99" s="15" t="s">
        <v>29</v>
      </c>
      <c r="K99" s="15" t="s">
        <v>126</v>
      </c>
      <c r="L99" s="15" t="s">
        <v>31</v>
      </c>
      <c r="M99" s="15" t="s">
        <v>286</v>
      </c>
      <c r="N99" s="15" t="s">
        <v>289</v>
      </c>
      <c r="O99" s="15" t="s">
        <v>79</v>
      </c>
      <c r="P99" s="15" t="s">
        <v>32</v>
      </c>
      <c r="Q99" s="17">
        <v>0.33333333333333331</v>
      </c>
      <c r="R99" s="17">
        <v>0.6875</v>
      </c>
      <c r="S99" s="17">
        <v>2.7777777777777776E-2</v>
      </c>
      <c r="T99" s="15" t="s">
        <v>25</v>
      </c>
      <c r="U99" s="19">
        <v>5</v>
      </c>
      <c r="V99" s="15" t="s">
        <v>29</v>
      </c>
      <c r="W99" s="15" t="s">
        <v>34</v>
      </c>
      <c r="X99" s="15" t="s">
        <v>34</v>
      </c>
      <c r="Y99" s="15" t="s">
        <v>34</v>
      </c>
    </row>
    <row r="100" spans="1:25" x14ac:dyDescent="0.15">
      <c r="A100" s="15" t="s">
        <v>21</v>
      </c>
      <c r="B100" s="15" t="s">
        <v>295</v>
      </c>
      <c r="C100" s="15" t="s">
        <v>23</v>
      </c>
      <c r="D100" s="15" t="s">
        <v>296</v>
      </c>
      <c r="E100" s="15" t="s">
        <v>79</v>
      </c>
      <c r="F100" s="15" t="s">
        <v>26</v>
      </c>
      <c r="G100" s="15" t="s">
        <v>31</v>
      </c>
      <c r="H100" s="15" t="s">
        <v>286</v>
      </c>
      <c r="I100" s="15" t="s">
        <v>287</v>
      </c>
      <c r="J100" s="15" t="s">
        <v>29</v>
      </c>
      <c r="K100" s="15" t="s">
        <v>30</v>
      </c>
      <c r="L100" s="15" t="s">
        <v>123</v>
      </c>
      <c r="M100" s="15" t="s">
        <v>27</v>
      </c>
      <c r="N100" s="15" t="s">
        <v>297</v>
      </c>
      <c r="O100" s="15" t="s">
        <v>79</v>
      </c>
      <c r="P100" s="15" t="s">
        <v>32</v>
      </c>
      <c r="Q100" s="17">
        <v>0.33333333333333331</v>
      </c>
      <c r="R100" s="17">
        <v>0.6875</v>
      </c>
      <c r="S100" s="17">
        <v>2.7777777777777776E-2</v>
      </c>
      <c r="T100" s="15" t="s">
        <v>25</v>
      </c>
      <c r="U100" s="19">
        <v>1</v>
      </c>
      <c r="V100" s="15" t="s">
        <v>29</v>
      </c>
      <c r="W100" s="15" t="s">
        <v>34</v>
      </c>
      <c r="X100" s="15" t="s">
        <v>34</v>
      </c>
      <c r="Y100" s="15" t="s">
        <v>34</v>
      </c>
    </row>
    <row r="101" spans="1:25" x14ac:dyDescent="0.15">
      <c r="A101" s="15" t="s">
        <v>21</v>
      </c>
      <c r="B101" s="15" t="s">
        <v>298</v>
      </c>
      <c r="C101" s="15" t="s">
        <v>23</v>
      </c>
      <c r="D101" s="15" t="s">
        <v>299</v>
      </c>
      <c r="E101" s="15" t="s">
        <v>79</v>
      </c>
      <c r="F101" s="15" t="s">
        <v>26</v>
      </c>
      <c r="G101" s="15" t="s">
        <v>31</v>
      </c>
      <c r="H101" s="15" t="s">
        <v>286</v>
      </c>
      <c r="I101" s="15" t="s">
        <v>287</v>
      </c>
      <c r="J101" s="15" t="s">
        <v>29</v>
      </c>
      <c r="K101" s="15" t="s">
        <v>30</v>
      </c>
      <c r="L101" s="15" t="s">
        <v>123</v>
      </c>
      <c r="M101" s="15" t="s">
        <v>27</v>
      </c>
      <c r="N101" s="15" t="s">
        <v>300</v>
      </c>
      <c r="O101" s="15" t="s">
        <v>79</v>
      </c>
      <c r="P101" s="15" t="s">
        <v>32</v>
      </c>
      <c r="Q101" s="17">
        <v>0.33333333333333331</v>
      </c>
      <c r="R101" s="17">
        <v>0.6875</v>
      </c>
      <c r="S101" s="17">
        <v>2.7777777777777776E-2</v>
      </c>
      <c r="T101" s="15" t="s">
        <v>25</v>
      </c>
      <c r="U101" s="19">
        <v>1</v>
      </c>
      <c r="V101" s="15" t="s">
        <v>29</v>
      </c>
      <c r="W101" s="15" t="s">
        <v>34</v>
      </c>
      <c r="X101" s="15" t="s">
        <v>34</v>
      </c>
      <c r="Y101" s="15" t="s">
        <v>34</v>
      </c>
    </row>
    <row r="102" spans="1:25" x14ac:dyDescent="0.15">
      <c r="A102" s="15" t="s">
        <v>21</v>
      </c>
      <c r="B102" s="15" t="s">
        <v>298</v>
      </c>
      <c r="C102" s="15" t="s">
        <v>23</v>
      </c>
      <c r="D102" s="15" t="s">
        <v>299</v>
      </c>
      <c r="E102" s="15" t="s">
        <v>79</v>
      </c>
      <c r="F102" s="15" t="s">
        <v>26</v>
      </c>
      <c r="G102" s="15" t="s">
        <v>31</v>
      </c>
      <c r="H102" s="15" t="s">
        <v>286</v>
      </c>
      <c r="I102" s="15" t="s">
        <v>287</v>
      </c>
      <c r="J102" s="15" t="s">
        <v>29</v>
      </c>
      <c r="K102" s="15" t="s">
        <v>126</v>
      </c>
      <c r="L102" s="15" t="s">
        <v>31</v>
      </c>
      <c r="M102" s="15" t="s">
        <v>286</v>
      </c>
      <c r="N102" s="15" t="s">
        <v>289</v>
      </c>
      <c r="O102" s="15" t="s">
        <v>79</v>
      </c>
      <c r="P102" s="15" t="s">
        <v>32</v>
      </c>
      <c r="Q102" s="17">
        <v>0.33333333333333331</v>
      </c>
      <c r="R102" s="17">
        <v>0.6875</v>
      </c>
      <c r="S102" s="17">
        <v>2.7777777777777776E-2</v>
      </c>
      <c r="T102" s="15" t="s">
        <v>25</v>
      </c>
      <c r="U102" s="19">
        <v>5</v>
      </c>
      <c r="V102" s="15" t="s">
        <v>29</v>
      </c>
      <c r="W102" s="15" t="s">
        <v>34</v>
      </c>
      <c r="X102" s="15" t="s">
        <v>34</v>
      </c>
      <c r="Y102" s="15" t="s">
        <v>34</v>
      </c>
    </row>
    <row r="103" spans="1:25" x14ac:dyDescent="0.15">
      <c r="A103" s="15" t="s">
        <v>21</v>
      </c>
      <c r="B103" s="15" t="s">
        <v>301</v>
      </c>
      <c r="C103" s="15" t="s">
        <v>23</v>
      </c>
      <c r="D103" s="15" t="s">
        <v>302</v>
      </c>
      <c r="E103" s="15" t="s">
        <v>79</v>
      </c>
      <c r="F103" s="15" t="s">
        <v>26</v>
      </c>
      <c r="G103" s="15" t="s">
        <v>31</v>
      </c>
      <c r="H103" s="15" t="s">
        <v>286</v>
      </c>
      <c r="I103" s="15" t="s">
        <v>287</v>
      </c>
      <c r="J103" s="15" t="s">
        <v>29</v>
      </c>
      <c r="K103" s="15" t="s">
        <v>30</v>
      </c>
      <c r="L103" s="15" t="s">
        <v>123</v>
      </c>
      <c r="M103" s="15" t="s">
        <v>27</v>
      </c>
      <c r="N103" s="15" t="s">
        <v>303</v>
      </c>
      <c r="O103" s="15" t="s">
        <v>79</v>
      </c>
      <c r="P103" s="15" t="s">
        <v>32</v>
      </c>
      <c r="Q103" s="17">
        <v>0.33333333333333331</v>
      </c>
      <c r="R103" s="17">
        <v>0.6875</v>
      </c>
      <c r="S103" s="17">
        <v>2.7777777777777776E-2</v>
      </c>
      <c r="T103" s="15" t="s">
        <v>25</v>
      </c>
      <c r="U103" s="19">
        <v>1</v>
      </c>
      <c r="V103" s="15" t="s">
        <v>29</v>
      </c>
      <c r="W103" s="15" t="s">
        <v>34</v>
      </c>
      <c r="X103" s="15" t="s">
        <v>34</v>
      </c>
      <c r="Y103" s="15" t="s">
        <v>34</v>
      </c>
    </row>
    <row r="104" spans="1:25" x14ac:dyDescent="0.15">
      <c r="A104" s="15" t="s">
        <v>21</v>
      </c>
      <c r="B104" s="15" t="s">
        <v>301</v>
      </c>
      <c r="C104" s="15" t="s">
        <v>23</v>
      </c>
      <c r="D104" s="15" t="s">
        <v>302</v>
      </c>
      <c r="E104" s="15" t="s">
        <v>79</v>
      </c>
      <c r="F104" s="15" t="s">
        <v>26</v>
      </c>
      <c r="G104" s="15" t="s">
        <v>31</v>
      </c>
      <c r="H104" s="15" t="s">
        <v>286</v>
      </c>
      <c r="I104" s="15" t="s">
        <v>287</v>
      </c>
      <c r="J104" s="15" t="s">
        <v>29</v>
      </c>
      <c r="K104" s="15" t="s">
        <v>126</v>
      </c>
      <c r="L104" s="15" t="s">
        <v>31</v>
      </c>
      <c r="M104" s="15" t="s">
        <v>286</v>
      </c>
      <c r="N104" s="15" t="s">
        <v>289</v>
      </c>
      <c r="O104" s="15" t="s">
        <v>79</v>
      </c>
      <c r="P104" s="15" t="s">
        <v>32</v>
      </c>
      <c r="Q104" s="17">
        <v>0.33333333333333331</v>
      </c>
      <c r="R104" s="17">
        <v>0.6875</v>
      </c>
      <c r="S104" s="17">
        <v>2.7777777777777776E-2</v>
      </c>
      <c r="T104" s="15" t="s">
        <v>25</v>
      </c>
      <c r="U104" s="19">
        <v>5</v>
      </c>
      <c r="V104" s="15" t="s">
        <v>29</v>
      </c>
      <c r="W104" s="15" t="s">
        <v>34</v>
      </c>
      <c r="X104" s="15" t="s">
        <v>34</v>
      </c>
      <c r="Y104" s="15" t="s">
        <v>34</v>
      </c>
    </row>
    <row r="105" spans="1:25" x14ac:dyDescent="0.15">
      <c r="A105" s="15" t="s">
        <v>21</v>
      </c>
      <c r="B105" s="15" t="s">
        <v>304</v>
      </c>
      <c r="C105" s="15" t="s">
        <v>23</v>
      </c>
      <c r="D105" s="15" t="s">
        <v>305</v>
      </c>
      <c r="E105" s="15" t="s">
        <v>79</v>
      </c>
      <c r="F105" s="15" t="s">
        <v>26</v>
      </c>
      <c r="G105" s="15" t="s">
        <v>31</v>
      </c>
      <c r="H105" s="15" t="s">
        <v>286</v>
      </c>
      <c r="I105" s="15" t="s">
        <v>287</v>
      </c>
      <c r="J105" s="15" t="s">
        <v>29</v>
      </c>
      <c r="K105" s="15" t="s">
        <v>30</v>
      </c>
      <c r="L105" s="15" t="s">
        <v>123</v>
      </c>
      <c r="M105" s="15" t="s">
        <v>27</v>
      </c>
      <c r="N105" s="15" t="s">
        <v>306</v>
      </c>
      <c r="O105" s="15" t="s">
        <v>79</v>
      </c>
      <c r="P105" s="15" t="s">
        <v>32</v>
      </c>
      <c r="Q105" s="17">
        <v>0.33333333333333331</v>
      </c>
      <c r="R105" s="17">
        <v>0.6875</v>
      </c>
      <c r="S105" s="17">
        <v>2.7777777777777776E-2</v>
      </c>
      <c r="T105" s="15" t="s">
        <v>25</v>
      </c>
      <c r="U105" s="19">
        <v>1</v>
      </c>
      <c r="V105" s="15" t="s">
        <v>29</v>
      </c>
      <c r="W105" s="15" t="s">
        <v>34</v>
      </c>
      <c r="X105" s="15" t="s">
        <v>34</v>
      </c>
      <c r="Y105" s="15" t="s">
        <v>34</v>
      </c>
    </row>
    <row r="106" spans="1:25" x14ac:dyDescent="0.15">
      <c r="A106" s="15" t="s">
        <v>21</v>
      </c>
      <c r="B106" s="15" t="s">
        <v>304</v>
      </c>
      <c r="C106" s="15" t="s">
        <v>23</v>
      </c>
      <c r="D106" s="15" t="s">
        <v>305</v>
      </c>
      <c r="E106" s="15" t="s">
        <v>79</v>
      </c>
      <c r="F106" s="15" t="s">
        <v>26</v>
      </c>
      <c r="G106" s="15" t="s">
        <v>31</v>
      </c>
      <c r="H106" s="15" t="s">
        <v>286</v>
      </c>
      <c r="I106" s="15" t="s">
        <v>287</v>
      </c>
      <c r="J106" s="15" t="s">
        <v>29</v>
      </c>
      <c r="K106" s="15" t="s">
        <v>126</v>
      </c>
      <c r="L106" s="15" t="s">
        <v>31</v>
      </c>
      <c r="M106" s="15" t="s">
        <v>286</v>
      </c>
      <c r="N106" s="15" t="s">
        <v>289</v>
      </c>
      <c r="O106" s="15" t="s">
        <v>79</v>
      </c>
      <c r="P106" s="15" t="s">
        <v>32</v>
      </c>
      <c r="Q106" s="17">
        <v>0.33333333333333331</v>
      </c>
      <c r="R106" s="17">
        <v>0.6875</v>
      </c>
      <c r="S106" s="17">
        <v>2.7777777777777776E-2</v>
      </c>
      <c r="T106" s="15" t="s">
        <v>25</v>
      </c>
      <c r="U106" s="19">
        <v>5</v>
      </c>
      <c r="V106" s="15" t="s">
        <v>29</v>
      </c>
      <c r="W106" s="15" t="s">
        <v>34</v>
      </c>
      <c r="X106" s="15" t="s">
        <v>34</v>
      </c>
      <c r="Y106" s="15" t="s">
        <v>34</v>
      </c>
    </row>
    <row r="107" spans="1:25" x14ac:dyDescent="0.15">
      <c r="A107" s="15" t="s">
        <v>21</v>
      </c>
      <c r="B107" s="15" t="s">
        <v>307</v>
      </c>
      <c r="C107" s="15" t="s">
        <v>23</v>
      </c>
      <c r="D107" s="15" t="s">
        <v>308</v>
      </c>
      <c r="E107" s="15" t="s">
        <v>79</v>
      </c>
      <c r="F107" s="15" t="s">
        <v>26</v>
      </c>
      <c r="G107" s="15" t="s">
        <v>31</v>
      </c>
      <c r="H107" s="15" t="s">
        <v>27</v>
      </c>
      <c r="I107" s="15" t="s">
        <v>309</v>
      </c>
      <c r="J107" s="15" t="s">
        <v>29</v>
      </c>
      <c r="K107" s="15" t="s">
        <v>30</v>
      </c>
      <c r="L107" s="15" t="s">
        <v>31</v>
      </c>
      <c r="M107" s="15" t="s">
        <v>27</v>
      </c>
      <c r="N107" s="15" t="s">
        <v>310</v>
      </c>
      <c r="O107" s="15" t="s">
        <v>311</v>
      </c>
      <c r="P107" s="15" t="s">
        <v>32</v>
      </c>
      <c r="Q107" s="17">
        <v>0.33333333333333331</v>
      </c>
      <c r="R107" s="17">
        <v>0.6875</v>
      </c>
      <c r="S107" s="17">
        <v>2.7777777777777776E-2</v>
      </c>
      <c r="T107" s="15" t="s">
        <v>25</v>
      </c>
      <c r="U107" s="19">
        <v>1</v>
      </c>
      <c r="V107" s="15" t="s">
        <v>29</v>
      </c>
      <c r="W107" s="15" t="s">
        <v>34</v>
      </c>
      <c r="X107" s="15" t="s">
        <v>34</v>
      </c>
      <c r="Y107" s="15" t="s">
        <v>34</v>
      </c>
    </row>
    <row r="108" spans="1:25" x14ac:dyDescent="0.15">
      <c r="A108" s="15" t="s">
        <v>21</v>
      </c>
      <c r="B108" s="15" t="s">
        <v>312</v>
      </c>
      <c r="C108" s="15" t="s">
        <v>23</v>
      </c>
      <c r="D108" s="15" t="s">
        <v>313</v>
      </c>
      <c r="E108" s="15" t="s">
        <v>79</v>
      </c>
      <c r="F108" s="15" t="s">
        <v>26</v>
      </c>
      <c r="G108" s="15" t="s">
        <v>31</v>
      </c>
      <c r="H108" s="15" t="s">
        <v>27</v>
      </c>
      <c r="I108" s="15" t="s">
        <v>309</v>
      </c>
      <c r="J108" s="15" t="s">
        <v>29</v>
      </c>
      <c r="K108" s="15" t="s">
        <v>30</v>
      </c>
      <c r="L108" s="15" t="s">
        <v>123</v>
      </c>
      <c r="M108" s="15" t="s">
        <v>27</v>
      </c>
      <c r="N108" s="15" t="s">
        <v>314</v>
      </c>
      <c r="O108" s="15" t="s">
        <v>311</v>
      </c>
      <c r="P108" s="15" t="s">
        <v>32</v>
      </c>
      <c r="Q108" s="17">
        <v>0.25</v>
      </c>
      <c r="R108" s="17">
        <v>0.91666666666666663</v>
      </c>
      <c r="S108" s="17">
        <v>5.5555555555555552E-2</v>
      </c>
      <c r="T108" s="15" t="s">
        <v>25</v>
      </c>
      <c r="U108" s="19">
        <v>1</v>
      </c>
      <c r="V108" s="15" t="s">
        <v>29</v>
      </c>
      <c r="W108" s="15" t="s">
        <v>34</v>
      </c>
      <c r="X108" s="15" t="s">
        <v>34</v>
      </c>
      <c r="Y108" s="15" t="s">
        <v>34</v>
      </c>
    </row>
    <row r="109" spans="1:25" x14ac:dyDescent="0.15">
      <c r="A109" s="15" t="s">
        <v>21</v>
      </c>
      <c r="B109" s="15" t="s">
        <v>312</v>
      </c>
      <c r="C109" s="15" t="s">
        <v>23</v>
      </c>
      <c r="D109" s="15" t="s">
        <v>313</v>
      </c>
      <c r="E109" s="15" t="s">
        <v>79</v>
      </c>
      <c r="F109" s="15" t="s">
        <v>26</v>
      </c>
      <c r="G109" s="15" t="s">
        <v>31</v>
      </c>
      <c r="H109" s="15" t="s">
        <v>27</v>
      </c>
      <c r="I109" s="15" t="s">
        <v>309</v>
      </c>
      <c r="J109" s="15" t="s">
        <v>29</v>
      </c>
      <c r="K109" s="15" t="s">
        <v>126</v>
      </c>
      <c r="L109" s="15" t="s">
        <v>31</v>
      </c>
      <c r="M109" s="15" t="s">
        <v>27</v>
      </c>
      <c r="N109" s="15" t="s">
        <v>315</v>
      </c>
      <c r="O109" s="15" t="s">
        <v>311</v>
      </c>
      <c r="P109" s="15" t="s">
        <v>32</v>
      </c>
      <c r="Q109" s="17">
        <v>0.25</v>
      </c>
      <c r="R109" s="17">
        <v>0.91666666666666663</v>
      </c>
      <c r="S109" s="17">
        <v>5.5555555555555552E-2</v>
      </c>
      <c r="T109" s="15" t="s">
        <v>316</v>
      </c>
      <c r="U109" s="19">
        <v>4</v>
      </c>
      <c r="V109" s="15" t="s">
        <v>29</v>
      </c>
      <c r="W109" s="15" t="s">
        <v>34</v>
      </c>
      <c r="X109" s="15" t="s">
        <v>34</v>
      </c>
      <c r="Y109" s="15" t="s">
        <v>34</v>
      </c>
    </row>
    <row r="110" spans="1:25" x14ac:dyDescent="0.15">
      <c r="A110" s="15" t="s">
        <v>21</v>
      </c>
      <c r="B110" s="15" t="s">
        <v>317</v>
      </c>
      <c r="C110" s="15" t="s">
        <v>23</v>
      </c>
      <c r="D110" s="15" t="s">
        <v>318</v>
      </c>
      <c r="E110" s="15" t="s">
        <v>79</v>
      </c>
      <c r="F110" s="15" t="s">
        <v>26</v>
      </c>
      <c r="G110" s="15" t="s">
        <v>31</v>
      </c>
      <c r="H110" s="15" t="s">
        <v>27</v>
      </c>
      <c r="I110" s="15" t="s">
        <v>309</v>
      </c>
      <c r="J110" s="15" t="s">
        <v>29</v>
      </c>
      <c r="K110" s="15" t="s">
        <v>30</v>
      </c>
      <c r="L110" s="15" t="s">
        <v>123</v>
      </c>
      <c r="M110" s="15" t="s">
        <v>27</v>
      </c>
      <c r="N110" s="15" t="s">
        <v>319</v>
      </c>
      <c r="O110" s="15" t="s">
        <v>311</v>
      </c>
      <c r="P110" s="15" t="s">
        <v>32</v>
      </c>
      <c r="Q110" s="17">
        <v>0.25</v>
      </c>
      <c r="R110" s="17">
        <v>0.91666666666666663</v>
      </c>
      <c r="S110" s="17">
        <v>2.7777777777777776E-2</v>
      </c>
      <c r="T110" s="15" t="s">
        <v>320</v>
      </c>
      <c r="U110" s="19">
        <v>1</v>
      </c>
      <c r="V110" s="15" t="s">
        <v>29</v>
      </c>
      <c r="W110" s="15" t="s">
        <v>34</v>
      </c>
      <c r="X110" s="15" t="s">
        <v>34</v>
      </c>
      <c r="Y110" s="15" t="s">
        <v>34</v>
      </c>
    </row>
    <row r="111" spans="1:25" x14ac:dyDescent="0.15">
      <c r="A111" s="15" t="s">
        <v>21</v>
      </c>
      <c r="B111" s="15" t="s">
        <v>317</v>
      </c>
      <c r="C111" s="15" t="s">
        <v>23</v>
      </c>
      <c r="D111" s="15" t="s">
        <v>318</v>
      </c>
      <c r="E111" s="15" t="s">
        <v>79</v>
      </c>
      <c r="F111" s="15" t="s">
        <v>26</v>
      </c>
      <c r="G111" s="15" t="s">
        <v>31</v>
      </c>
      <c r="H111" s="15" t="s">
        <v>27</v>
      </c>
      <c r="I111" s="15" t="s">
        <v>309</v>
      </c>
      <c r="J111" s="15" t="s">
        <v>29</v>
      </c>
      <c r="K111" s="15" t="s">
        <v>126</v>
      </c>
      <c r="L111" s="15" t="s">
        <v>31</v>
      </c>
      <c r="M111" s="15" t="s">
        <v>27</v>
      </c>
      <c r="N111" s="15" t="s">
        <v>321</v>
      </c>
      <c r="O111" s="15" t="s">
        <v>311</v>
      </c>
      <c r="P111" s="15" t="s">
        <v>32</v>
      </c>
      <c r="Q111" s="17">
        <v>0.25</v>
      </c>
      <c r="R111" s="17">
        <v>0.91666666666666663</v>
      </c>
      <c r="S111" s="17">
        <v>2.7777777777777776E-2</v>
      </c>
      <c r="T111" s="15" t="s">
        <v>25</v>
      </c>
      <c r="U111" s="19">
        <v>5</v>
      </c>
      <c r="V111" s="15" t="s">
        <v>29</v>
      </c>
      <c r="W111" s="15" t="s">
        <v>34</v>
      </c>
      <c r="X111" s="15" t="s">
        <v>34</v>
      </c>
      <c r="Y111" s="15" t="s">
        <v>34</v>
      </c>
    </row>
    <row r="112" spans="1:25" x14ac:dyDescent="0.15">
      <c r="A112" s="15" t="s">
        <v>21</v>
      </c>
      <c r="B112" s="15" t="s">
        <v>322</v>
      </c>
      <c r="C112" s="15" t="s">
        <v>45</v>
      </c>
      <c r="D112" s="15" t="s">
        <v>323</v>
      </c>
      <c r="E112" s="15" t="s">
        <v>38</v>
      </c>
      <c r="F112" s="15" t="s">
        <v>26</v>
      </c>
      <c r="G112" s="15" t="s">
        <v>31</v>
      </c>
      <c r="H112" s="15" t="s">
        <v>27</v>
      </c>
      <c r="I112" s="15" t="s">
        <v>233</v>
      </c>
      <c r="J112" s="15" t="s">
        <v>27</v>
      </c>
      <c r="K112" s="15" t="s">
        <v>30</v>
      </c>
      <c r="L112" s="15" t="s">
        <v>31</v>
      </c>
      <c r="M112" s="15" t="s">
        <v>27</v>
      </c>
      <c r="N112" s="15" t="s">
        <v>324</v>
      </c>
      <c r="O112" s="15" t="s">
        <v>38</v>
      </c>
      <c r="P112" s="15" t="s">
        <v>32</v>
      </c>
      <c r="Q112" s="17">
        <v>0.33333333333333331</v>
      </c>
      <c r="R112" s="17">
        <v>0.6875</v>
      </c>
      <c r="S112" s="17">
        <v>2.7777777777777776E-2</v>
      </c>
      <c r="T112" s="15" t="s">
        <v>25</v>
      </c>
      <c r="U112" s="19">
        <v>1</v>
      </c>
      <c r="V112" s="15" t="s">
        <v>29</v>
      </c>
      <c r="W112" s="15" t="s">
        <v>34</v>
      </c>
      <c r="X112" s="15" t="s">
        <v>34</v>
      </c>
      <c r="Y112" s="15" t="s">
        <v>34</v>
      </c>
    </row>
    <row r="113" spans="1:25" x14ac:dyDescent="0.15">
      <c r="A113" s="15" t="s">
        <v>21</v>
      </c>
      <c r="B113" s="15" t="s">
        <v>325</v>
      </c>
      <c r="C113" s="15" t="s">
        <v>23</v>
      </c>
      <c r="D113" s="15" t="s">
        <v>326</v>
      </c>
      <c r="E113" s="15" t="s">
        <v>25</v>
      </c>
      <c r="F113" s="15" t="s">
        <v>26</v>
      </c>
      <c r="G113" s="15" t="s">
        <v>31</v>
      </c>
      <c r="H113" s="15" t="s">
        <v>27</v>
      </c>
      <c r="I113" s="15" t="s">
        <v>327</v>
      </c>
      <c r="J113" s="15" t="s">
        <v>29</v>
      </c>
      <c r="K113" s="15" t="s">
        <v>30</v>
      </c>
      <c r="L113" s="15" t="s">
        <v>31</v>
      </c>
      <c r="M113" s="15" t="s">
        <v>27</v>
      </c>
      <c r="N113" s="15" t="s">
        <v>328</v>
      </c>
      <c r="O113" s="15" t="s">
        <v>329</v>
      </c>
      <c r="P113" s="15" t="s">
        <v>32</v>
      </c>
      <c r="Q113" s="17">
        <v>0.33333333333333331</v>
      </c>
      <c r="R113" s="17">
        <v>0.6875</v>
      </c>
      <c r="S113" s="17">
        <v>2.7777777777777776E-2</v>
      </c>
      <c r="T113" s="15" t="s">
        <v>25</v>
      </c>
      <c r="U113" s="19">
        <v>2</v>
      </c>
      <c r="V113" s="15" t="s">
        <v>29</v>
      </c>
      <c r="W113" s="15" t="s">
        <v>34</v>
      </c>
      <c r="X113" s="15" t="s">
        <v>34</v>
      </c>
      <c r="Y113" s="15" t="s">
        <v>34</v>
      </c>
    </row>
    <row r="114" spans="1:25" x14ac:dyDescent="0.15">
      <c r="A114" s="15" t="s">
        <v>21</v>
      </c>
      <c r="B114" s="15" t="s">
        <v>330</v>
      </c>
      <c r="C114" s="15" t="s">
        <v>45</v>
      </c>
      <c r="D114" s="15" t="s">
        <v>331</v>
      </c>
      <c r="E114" s="15" t="s">
        <v>38</v>
      </c>
      <c r="F114" s="15" t="s">
        <v>26</v>
      </c>
      <c r="G114" s="15" t="s">
        <v>31</v>
      </c>
      <c r="H114" s="15" t="s">
        <v>27</v>
      </c>
      <c r="I114" s="15" t="s">
        <v>233</v>
      </c>
      <c r="J114" s="15" t="s">
        <v>27</v>
      </c>
      <c r="K114" s="15" t="s">
        <v>30</v>
      </c>
      <c r="L114" s="15" t="s">
        <v>31</v>
      </c>
      <c r="M114" s="15" t="s">
        <v>27</v>
      </c>
      <c r="N114" s="15" t="s">
        <v>332</v>
      </c>
      <c r="O114" s="15" t="s">
        <v>38</v>
      </c>
      <c r="P114" s="15" t="s">
        <v>32</v>
      </c>
      <c r="Q114" s="17">
        <v>0.33333333333333331</v>
      </c>
      <c r="R114" s="17">
        <v>0.6875</v>
      </c>
      <c r="S114" s="17">
        <v>2.7777777777777776E-2</v>
      </c>
      <c r="T114" s="15" t="s">
        <v>25</v>
      </c>
      <c r="U114" s="19">
        <v>1</v>
      </c>
      <c r="V114" s="15" t="s">
        <v>29</v>
      </c>
      <c r="W114" s="15" t="s">
        <v>34</v>
      </c>
      <c r="X114" s="15" t="s">
        <v>34</v>
      </c>
      <c r="Y114" s="15" t="s">
        <v>34</v>
      </c>
    </row>
  </sheetData>
  <phoneticPr fontId="1" type="noConversion"/>
  <pageMargins left="0.75" right="0.75" top="1" bottom="1" header="0.4921259845" footer="0.492125984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 enableFormatConditionsCalculation="0"/>
  <dimension ref="A1:V3"/>
  <sheetViews>
    <sheetView workbookViewId="0"/>
  </sheetViews>
  <sheetFormatPr baseColWidth="10" defaultRowHeight="13" x14ac:dyDescent="0.15"/>
  <cols>
    <col min="1" max="1" width="9.5" bestFit="1" customWidth="1"/>
    <col min="2" max="2" width="16" bestFit="1" customWidth="1"/>
    <col min="3" max="3" width="19.1640625" bestFit="1" customWidth="1"/>
    <col min="4" max="4" width="13" bestFit="1" customWidth="1"/>
    <col min="5" max="5" width="14" bestFit="1" customWidth="1"/>
    <col min="6" max="6" width="18.5" bestFit="1" customWidth="1"/>
    <col min="7" max="7" width="17.5" bestFit="1" customWidth="1"/>
    <col min="8" max="8" width="10.5" bestFit="1" customWidth="1"/>
    <col min="9" max="9" width="16.5" bestFit="1" customWidth="1"/>
    <col min="10" max="10" width="14.6640625" bestFit="1" customWidth="1"/>
    <col min="11" max="11" width="19.5" bestFit="1" customWidth="1"/>
    <col min="12" max="12" width="20.6640625" bestFit="1" customWidth="1"/>
    <col min="13" max="13" width="21.6640625" bestFit="1" customWidth="1"/>
    <col min="14" max="14" width="14.83203125" bestFit="1" customWidth="1"/>
    <col min="15" max="15" width="8.1640625" bestFit="1" customWidth="1"/>
    <col min="16" max="16" width="17.33203125" bestFit="1" customWidth="1"/>
    <col min="17" max="17" width="19.83203125" bestFit="1" customWidth="1"/>
    <col min="18" max="18" width="16.83203125" bestFit="1" customWidth="1"/>
    <col min="19" max="19" width="30.6640625" bestFit="1" customWidth="1"/>
    <col min="20" max="20" width="24.5" bestFit="1" customWidth="1"/>
    <col min="21" max="21" width="23.6640625" bestFit="1" customWidth="1"/>
  </cols>
  <sheetData>
    <row r="1" spans="1:22" x14ac:dyDescent="0.15">
      <c r="A1" s="7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8"/>
    </row>
    <row r="2" spans="1:22" x14ac:dyDescent="0.1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10" t="s">
        <v>12</v>
      </c>
      <c r="N2" s="10" t="s">
        <v>13</v>
      </c>
      <c r="O2" s="10" t="s">
        <v>14</v>
      </c>
      <c r="P2" s="10" t="s">
        <v>15</v>
      </c>
      <c r="Q2" s="10" t="s">
        <v>16</v>
      </c>
      <c r="R2" s="10" t="s">
        <v>17</v>
      </c>
      <c r="S2" s="10" t="s">
        <v>18</v>
      </c>
      <c r="T2" s="10" t="s">
        <v>19</v>
      </c>
      <c r="U2" s="10" t="s">
        <v>20</v>
      </c>
      <c r="V2" s="11"/>
    </row>
    <row r="3" spans="1:22" x14ac:dyDescent="0.15">
      <c r="A3" s="9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6"/>
    </row>
  </sheetData>
  <phoneticPr fontId="1" type="noConversion"/>
  <pageMargins left="0.75" right="0.75" top="1" bottom="1" header="0.4921259845" footer="0.492125984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 enableFormatConditionsCalculation="0"/>
  <dimension ref="A1:Y114"/>
  <sheetViews>
    <sheetView workbookViewId="0">
      <selection activeCell="C11" sqref="C11"/>
    </sheetView>
  </sheetViews>
  <sheetFormatPr baseColWidth="10" defaultRowHeight="13" x14ac:dyDescent="0.15"/>
  <sheetData>
    <row r="1" spans="1:25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6</v>
      </c>
      <c r="M1" s="3" t="s">
        <v>7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14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</row>
    <row r="2" spans="1:25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"/>
      <c r="R2" s="2"/>
      <c r="S2" s="2"/>
      <c r="T2" s="1"/>
      <c r="V2" s="1"/>
      <c r="W2" s="1"/>
      <c r="X2" s="1"/>
      <c r="Y2" s="1"/>
    </row>
    <row r="3" spans="1:25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2"/>
      <c r="R3" s="2"/>
      <c r="S3" s="2"/>
      <c r="T3" s="1"/>
      <c r="V3" s="1"/>
      <c r="W3" s="1"/>
      <c r="X3" s="1"/>
      <c r="Y3" s="1"/>
    </row>
    <row r="4" spans="1:25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2"/>
      <c r="R4" s="2"/>
      <c r="S4" s="2"/>
      <c r="T4" s="1"/>
      <c r="V4" s="1"/>
      <c r="W4" s="1"/>
      <c r="X4" s="1"/>
      <c r="Y4" s="1"/>
    </row>
    <row r="5" spans="1:25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"/>
      <c r="R5" s="2"/>
      <c r="S5" s="2"/>
      <c r="T5" s="1"/>
      <c r="V5" s="1"/>
      <c r="W5" s="1"/>
      <c r="X5" s="1"/>
      <c r="Y5" s="1"/>
    </row>
    <row r="6" spans="1:25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2"/>
      <c r="R6" s="2"/>
      <c r="S6" s="2"/>
      <c r="T6" s="1"/>
      <c r="V6" s="1"/>
      <c r="W6" s="1"/>
      <c r="X6" s="1"/>
      <c r="Y6" s="1"/>
    </row>
    <row r="7" spans="1:25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2"/>
      <c r="R7" s="2"/>
      <c r="S7" s="2"/>
      <c r="T7" s="1"/>
      <c r="V7" s="1"/>
      <c r="W7" s="1"/>
      <c r="X7" s="1"/>
      <c r="Y7" s="1"/>
    </row>
    <row r="8" spans="1:25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2"/>
      <c r="R8" s="2"/>
      <c r="S8" s="2"/>
      <c r="T8" s="1"/>
      <c r="V8" s="1"/>
      <c r="W8" s="1"/>
      <c r="X8" s="1"/>
      <c r="Y8" s="1"/>
    </row>
    <row r="9" spans="1:25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2"/>
      <c r="R9" s="2"/>
      <c r="S9" s="2"/>
      <c r="T9" s="1"/>
      <c r="V9" s="1"/>
      <c r="W9" s="1"/>
      <c r="X9" s="1"/>
      <c r="Y9" s="1"/>
    </row>
    <row r="10" spans="1:25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"/>
      <c r="R10" s="2"/>
      <c r="S10" s="2"/>
      <c r="T10" s="1"/>
      <c r="V10" s="1"/>
      <c r="W10" s="1"/>
      <c r="X10" s="1"/>
      <c r="Y10" s="1"/>
    </row>
    <row r="11" spans="1:25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"/>
      <c r="R11" s="2"/>
      <c r="S11" s="2"/>
      <c r="T11" s="1"/>
      <c r="V11" s="1"/>
      <c r="W11" s="1"/>
      <c r="X11" s="1"/>
      <c r="Y11" s="1"/>
    </row>
    <row r="12" spans="1:25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"/>
      <c r="R12" s="2"/>
      <c r="S12" s="2"/>
      <c r="T12" s="1"/>
      <c r="V12" s="1"/>
      <c r="W12" s="1"/>
      <c r="X12" s="1"/>
      <c r="Y12" s="1"/>
    </row>
    <row r="13" spans="1:25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"/>
      <c r="R13" s="2"/>
      <c r="S13" s="2"/>
      <c r="T13" s="1"/>
      <c r="V13" s="1"/>
      <c r="W13" s="1"/>
      <c r="X13" s="1"/>
      <c r="Y13" s="1"/>
    </row>
    <row r="14" spans="1:25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1"/>
      <c r="V14" s="1"/>
      <c r="W14" s="1"/>
      <c r="X14" s="1"/>
      <c r="Y14" s="1"/>
    </row>
    <row r="15" spans="1:25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1"/>
      <c r="V15" s="1"/>
      <c r="W15" s="1"/>
      <c r="X15" s="1"/>
      <c r="Y15" s="1"/>
    </row>
    <row r="16" spans="1:25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"/>
      <c r="R16" s="2"/>
      <c r="S16" s="2"/>
      <c r="T16" s="1"/>
      <c r="V16" s="1"/>
      <c r="W16" s="1"/>
      <c r="X16" s="1"/>
      <c r="Y16" s="1"/>
    </row>
    <row r="17" spans="1:25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"/>
      <c r="R17" s="2"/>
      <c r="S17" s="2"/>
      <c r="T17" s="1"/>
      <c r="V17" s="1"/>
      <c r="W17" s="1"/>
      <c r="X17" s="1"/>
      <c r="Y17" s="1"/>
    </row>
    <row r="18" spans="1:25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"/>
      <c r="R18" s="2"/>
      <c r="S18" s="2"/>
      <c r="T18" s="1"/>
      <c r="V18" s="1"/>
      <c r="W18" s="1"/>
      <c r="X18" s="1"/>
      <c r="Y18" s="1"/>
    </row>
    <row r="19" spans="1:25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2"/>
      <c r="R19" s="2"/>
      <c r="S19" s="2"/>
      <c r="T19" s="1"/>
      <c r="V19" s="1"/>
      <c r="W19" s="1"/>
      <c r="X19" s="1"/>
      <c r="Y19" s="1"/>
    </row>
    <row r="20" spans="1:25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2"/>
      <c r="R20" s="2"/>
      <c r="S20" s="2"/>
      <c r="T20" s="1"/>
      <c r="V20" s="1"/>
      <c r="W20" s="1"/>
      <c r="X20" s="1"/>
      <c r="Y20" s="1"/>
    </row>
    <row r="21" spans="1:25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2"/>
      <c r="R21" s="2"/>
      <c r="S21" s="2"/>
      <c r="T21" s="1"/>
      <c r="V21" s="1"/>
      <c r="W21" s="1"/>
      <c r="X21" s="1"/>
      <c r="Y21" s="1"/>
    </row>
    <row r="22" spans="1:25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2"/>
      <c r="R22" s="2"/>
      <c r="S22" s="2"/>
      <c r="T22" s="1"/>
      <c r="V22" s="1"/>
      <c r="W22" s="1"/>
      <c r="X22" s="1"/>
      <c r="Y22" s="1"/>
    </row>
    <row r="23" spans="1:25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2"/>
      <c r="R23" s="2"/>
      <c r="S23" s="2"/>
      <c r="T23" s="1"/>
      <c r="V23" s="1"/>
      <c r="W23" s="1"/>
      <c r="X23" s="1"/>
      <c r="Y23" s="1"/>
    </row>
    <row r="24" spans="1:25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2"/>
      <c r="R24" s="2"/>
      <c r="S24" s="2"/>
      <c r="T24" s="1"/>
      <c r="V24" s="1"/>
      <c r="W24" s="1"/>
      <c r="X24" s="1"/>
      <c r="Y24" s="1"/>
    </row>
    <row r="25" spans="1:25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"/>
      <c r="R25" s="2"/>
      <c r="S25" s="2"/>
      <c r="T25" s="1"/>
      <c r="V25" s="1"/>
      <c r="W25" s="1"/>
      <c r="X25" s="1"/>
      <c r="Y25" s="1"/>
    </row>
    <row r="26" spans="1:25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2"/>
      <c r="R26" s="2"/>
      <c r="S26" s="2"/>
      <c r="T26" s="1"/>
      <c r="V26" s="1"/>
      <c r="W26" s="1"/>
      <c r="X26" s="1"/>
      <c r="Y26" s="1"/>
    </row>
    <row r="27" spans="1:25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2"/>
      <c r="R27" s="2"/>
      <c r="S27" s="2"/>
      <c r="T27" s="1"/>
      <c r="V27" s="1"/>
      <c r="W27" s="1"/>
      <c r="X27" s="1"/>
      <c r="Y27" s="1"/>
    </row>
    <row r="28" spans="1:25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2"/>
      <c r="R28" s="2"/>
      <c r="S28" s="2"/>
      <c r="T28" s="1"/>
      <c r="V28" s="1"/>
      <c r="W28" s="1"/>
      <c r="X28" s="1"/>
      <c r="Y28" s="1"/>
    </row>
    <row r="29" spans="1:25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"/>
      <c r="R29" s="2"/>
      <c r="S29" s="2"/>
      <c r="T29" s="1"/>
      <c r="V29" s="1"/>
      <c r="W29" s="1"/>
      <c r="X29" s="1"/>
      <c r="Y29" s="1"/>
    </row>
    <row r="30" spans="1:25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"/>
      <c r="R30" s="2"/>
      <c r="S30" s="2"/>
      <c r="T30" s="1"/>
      <c r="V30" s="1"/>
      <c r="W30" s="1"/>
      <c r="X30" s="1"/>
      <c r="Y30" s="1"/>
    </row>
    <row r="31" spans="1:25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2"/>
      <c r="R31" s="2"/>
      <c r="S31" s="2"/>
      <c r="T31" s="1"/>
      <c r="V31" s="1"/>
      <c r="W31" s="1"/>
      <c r="X31" s="1"/>
      <c r="Y31" s="1"/>
    </row>
    <row r="32" spans="1:25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2"/>
      <c r="R32" s="2"/>
      <c r="S32" s="2"/>
      <c r="T32" s="1"/>
      <c r="V32" s="1"/>
      <c r="W32" s="1"/>
      <c r="X32" s="1"/>
      <c r="Y32" s="1"/>
    </row>
    <row r="33" spans="1:25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"/>
      <c r="R33" s="2"/>
      <c r="S33" s="2"/>
      <c r="T33" s="1"/>
      <c r="V33" s="1"/>
      <c r="W33" s="1"/>
      <c r="X33" s="1"/>
      <c r="Y33" s="1"/>
    </row>
    <row r="34" spans="1:25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2"/>
      <c r="R34" s="2"/>
      <c r="S34" s="2"/>
      <c r="T34" s="1"/>
      <c r="V34" s="1"/>
      <c r="W34" s="1"/>
      <c r="X34" s="1"/>
      <c r="Y34" s="1"/>
    </row>
    <row r="35" spans="1:25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2"/>
      <c r="R35" s="2"/>
      <c r="S35" s="2"/>
      <c r="T35" s="1"/>
      <c r="V35" s="1"/>
      <c r="W35" s="1"/>
      <c r="X35" s="1"/>
      <c r="Y35" s="1"/>
    </row>
    <row r="36" spans="1:25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2"/>
      <c r="R36" s="2"/>
      <c r="S36" s="2"/>
      <c r="T36" s="1"/>
      <c r="V36" s="1"/>
      <c r="W36" s="1"/>
      <c r="X36" s="1"/>
      <c r="Y36" s="1"/>
    </row>
    <row r="37" spans="1:25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2"/>
      <c r="R37" s="2"/>
      <c r="S37" s="2"/>
      <c r="T37" s="1"/>
      <c r="V37" s="1"/>
      <c r="W37" s="1"/>
      <c r="X37" s="1"/>
      <c r="Y37" s="1"/>
    </row>
    <row r="38" spans="1:25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2"/>
      <c r="R38" s="2"/>
      <c r="S38" s="2"/>
      <c r="T38" s="1"/>
      <c r="V38" s="1"/>
      <c r="W38" s="1"/>
      <c r="X38" s="1"/>
      <c r="Y38" s="1"/>
    </row>
    <row r="39" spans="1:25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2"/>
      <c r="R39" s="2"/>
      <c r="S39" s="2"/>
      <c r="T39" s="1"/>
      <c r="V39" s="1"/>
      <c r="W39" s="1"/>
      <c r="X39" s="1"/>
      <c r="Y39" s="1"/>
    </row>
    <row r="40" spans="1:25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2"/>
      <c r="R40" s="2"/>
      <c r="S40" s="2"/>
      <c r="T40" s="1"/>
      <c r="V40" s="1"/>
      <c r="W40" s="1"/>
      <c r="X40" s="1"/>
      <c r="Y40" s="1"/>
    </row>
    <row r="41" spans="1:25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"/>
      <c r="R41" s="2"/>
      <c r="S41" s="2"/>
      <c r="T41" s="1"/>
      <c r="V41" s="1"/>
      <c r="W41" s="1"/>
      <c r="X41" s="1"/>
      <c r="Y41" s="1"/>
    </row>
    <row r="42" spans="1:25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2"/>
      <c r="R42" s="2"/>
      <c r="S42" s="2"/>
      <c r="T42" s="1"/>
      <c r="V42" s="1"/>
      <c r="W42" s="1"/>
      <c r="X42" s="1"/>
      <c r="Y42" s="1"/>
    </row>
    <row r="43" spans="1:25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2"/>
      <c r="R43" s="2"/>
      <c r="S43" s="2"/>
      <c r="T43" s="1"/>
      <c r="V43" s="1"/>
      <c r="W43" s="1"/>
      <c r="X43" s="1"/>
      <c r="Y43" s="1"/>
    </row>
    <row r="44" spans="1:25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2"/>
      <c r="R44" s="2"/>
      <c r="S44" s="2"/>
      <c r="T44" s="1"/>
      <c r="V44" s="1"/>
      <c r="W44" s="1"/>
      <c r="X44" s="1"/>
      <c r="Y44" s="1"/>
    </row>
    <row r="45" spans="1:25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2"/>
      <c r="R45" s="2"/>
      <c r="S45" s="2"/>
      <c r="T45" s="1"/>
      <c r="V45" s="1"/>
      <c r="W45" s="1"/>
      <c r="X45" s="1"/>
      <c r="Y45" s="1"/>
    </row>
    <row r="46" spans="1:25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2"/>
      <c r="R46" s="2"/>
      <c r="S46" s="2"/>
      <c r="T46" s="1"/>
      <c r="V46" s="1"/>
      <c r="W46" s="1"/>
      <c r="X46" s="1"/>
      <c r="Y46" s="1"/>
    </row>
    <row r="47" spans="1:25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2"/>
      <c r="R47" s="2"/>
      <c r="S47" s="2"/>
      <c r="T47" s="1"/>
      <c r="V47" s="1"/>
      <c r="W47" s="1"/>
      <c r="X47" s="1"/>
      <c r="Y47" s="1"/>
    </row>
    <row r="48" spans="1:25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2"/>
      <c r="R48" s="2"/>
      <c r="S48" s="2"/>
      <c r="T48" s="1"/>
      <c r="V48" s="1"/>
      <c r="W48" s="1"/>
      <c r="X48" s="1"/>
      <c r="Y48" s="1"/>
    </row>
    <row r="49" spans="1:25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2"/>
      <c r="R49" s="2"/>
      <c r="S49" s="2"/>
      <c r="T49" s="1"/>
      <c r="V49" s="1"/>
      <c r="W49" s="1"/>
      <c r="X49" s="1"/>
      <c r="Y49" s="1"/>
    </row>
    <row r="50" spans="1:25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2"/>
      <c r="R50" s="2"/>
      <c r="S50" s="2"/>
      <c r="T50" s="1"/>
      <c r="V50" s="1"/>
      <c r="W50" s="1"/>
      <c r="X50" s="1"/>
      <c r="Y50" s="1"/>
    </row>
    <row r="51" spans="1:25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2"/>
      <c r="R51" s="2"/>
      <c r="S51" s="2"/>
      <c r="T51" s="1"/>
      <c r="V51" s="1"/>
      <c r="W51" s="1"/>
      <c r="X51" s="1"/>
      <c r="Y51" s="1"/>
    </row>
    <row r="52" spans="1:25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2"/>
      <c r="R52" s="2"/>
      <c r="S52" s="2"/>
      <c r="T52" s="1"/>
      <c r="V52" s="1"/>
      <c r="W52" s="1"/>
      <c r="X52" s="1"/>
      <c r="Y52" s="1"/>
    </row>
    <row r="53" spans="1:25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2"/>
      <c r="R53" s="2"/>
      <c r="S53" s="2"/>
      <c r="T53" s="1"/>
      <c r="V53" s="1"/>
      <c r="W53" s="1"/>
      <c r="X53" s="1"/>
      <c r="Y53" s="1"/>
    </row>
    <row r="54" spans="1:25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2"/>
      <c r="R54" s="2"/>
      <c r="S54" s="2"/>
      <c r="T54" s="1"/>
      <c r="V54" s="1"/>
      <c r="W54" s="1"/>
      <c r="X54" s="1"/>
      <c r="Y54" s="1"/>
    </row>
    <row r="55" spans="1:25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2"/>
      <c r="R55" s="2"/>
      <c r="S55" s="2"/>
      <c r="T55" s="1"/>
      <c r="V55" s="1"/>
      <c r="W55" s="1"/>
      <c r="X55" s="1"/>
      <c r="Y55" s="1"/>
    </row>
    <row r="56" spans="1:25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2"/>
      <c r="R56" s="2"/>
      <c r="S56" s="2"/>
      <c r="T56" s="1"/>
      <c r="V56" s="1"/>
      <c r="W56" s="1"/>
      <c r="X56" s="1"/>
      <c r="Y56" s="1"/>
    </row>
    <row r="57" spans="1:25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2"/>
      <c r="R57" s="2"/>
      <c r="S57" s="2"/>
      <c r="T57" s="1"/>
      <c r="V57" s="1"/>
      <c r="W57" s="1"/>
      <c r="X57" s="1"/>
      <c r="Y57" s="1"/>
    </row>
    <row r="58" spans="1:25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2"/>
      <c r="R58" s="2"/>
      <c r="S58" s="2"/>
      <c r="T58" s="1"/>
      <c r="V58" s="1"/>
      <c r="W58" s="1"/>
      <c r="X58" s="1"/>
      <c r="Y58" s="1"/>
    </row>
    <row r="59" spans="1:25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2"/>
      <c r="R59" s="2"/>
      <c r="S59" s="2"/>
      <c r="T59" s="1"/>
      <c r="V59" s="1"/>
      <c r="W59" s="1"/>
      <c r="X59" s="1"/>
      <c r="Y59" s="1"/>
    </row>
    <row r="60" spans="1:25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2"/>
      <c r="R60" s="2"/>
      <c r="S60" s="2"/>
      <c r="T60" s="1"/>
      <c r="V60" s="1"/>
      <c r="W60" s="1"/>
      <c r="X60" s="1"/>
      <c r="Y60" s="1"/>
    </row>
    <row r="61" spans="1:25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2"/>
      <c r="R61" s="2"/>
      <c r="S61" s="2"/>
      <c r="T61" s="1"/>
      <c r="V61" s="1"/>
      <c r="W61" s="1"/>
      <c r="X61" s="1"/>
      <c r="Y61" s="1"/>
    </row>
    <row r="62" spans="1:25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2"/>
      <c r="R62" s="2"/>
      <c r="S62" s="2"/>
      <c r="T62" s="1"/>
      <c r="V62" s="1"/>
      <c r="W62" s="1"/>
      <c r="X62" s="1"/>
      <c r="Y62" s="1"/>
    </row>
    <row r="63" spans="1:25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2"/>
      <c r="R63" s="2"/>
      <c r="S63" s="2"/>
      <c r="T63" s="1"/>
      <c r="V63" s="1"/>
      <c r="W63" s="1"/>
      <c r="X63" s="1"/>
      <c r="Y63" s="1"/>
    </row>
    <row r="64" spans="1:25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2"/>
      <c r="R64" s="2"/>
      <c r="S64" s="2"/>
      <c r="T64" s="1"/>
      <c r="V64" s="1"/>
      <c r="W64" s="1"/>
      <c r="X64" s="1"/>
      <c r="Y64" s="1"/>
    </row>
    <row r="65" spans="1:25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2"/>
      <c r="R65" s="2"/>
      <c r="S65" s="2"/>
      <c r="T65" s="1"/>
      <c r="V65" s="1"/>
      <c r="W65" s="1"/>
      <c r="X65" s="1"/>
      <c r="Y65" s="1"/>
    </row>
    <row r="66" spans="1:25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2"/>
      <c r="R66" s="2"/>
      <c r="S66" s="2"/>
      <c r="T66" s="1"/>
      <c r="V66" s="1"/>
      <c r="W66" s="1"/>
      <c r="X66" s="1"/>
      <c r="Y66" s="1"/>
    </row>
    <row r="67" spans="1:25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2"/>
      <c r="R67" s="2"/>
      <c r="S67" s="2"/>
      <c r="T67" s="1"/>
      <c r="V67" s="1"/>
      <c r="W67" s="1"/>
      <c r="X67" s="1"/>
      <c r="Y67" s="1"/>
    </row>
    <row r="68" spans="1:25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2"/>
      <c r="R68" s="2"/>
      <c r="S68" s="2"/>
      <c r="T68" s="1"/>
      <c r="V68" s="1"/>
      <c r="W68" s="1"/>
      <c r="X68" s="1"/>
      <c r="Y68" s="1"/>
    </row>
    <row r="69" spans="1:25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2"/>
      <c r="R69" s="2"/>
      <c r="S69" s="2"/>
      <c r="T69" s="1"/>
      <c r="V69" s="1"/>
      <c r="W69" s="1"/>
      <c r="X69" s="1"/>
      <c r="Y69" s="1"/>
    </row>
    <row r="70" spans="1:25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2"/>
      <c r="R70" s="2"/>
      <c r="S70" s="2"/>
      <c r="T70" s="1"/>
      <c r="V70" s="1"/>
      <c r="W70" s="1"/>
      <c r="X70" s="1"/>
      <c r="Y70" s="1"/>
    </row>
    <row r="71" spans="1:25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2"/>
      <c r="R71" s="2"/>
      <c r="S71" s="2"/>
      <c r="T71" s="1"/>
      <c r="V71" s="1"/>
      <c r="W71" s="1"/>
      <c r="X71" s="1"/>
      <c r="Y71" s="1"/>
    </row>
    <row r="72" spans="1:25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2"/>
      <c r="R72" s="2"/>
      <c r="S72" s="2"/>
      <c r="T72" s="1"/>
      <c r="V72" s="1"/>
      <c r="W72" s="1"/>
      <c r="X72" s="1"/>
      <c r="Y72" s="1"/>
    </row>
    <row r="73" spans="1:25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2"/>
      <c r="R73" s="2"/>
      <c r="S73" s="2"/>
      <c r="T73" s="1"/>
      <c r="V73" s="1"/>
      <c r="W73" s="1"/>
      <c r="X73" s="1"/>
      <c r="Y73" s="1"/>
    </row>
    <row r="74" spans="1:25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2"/>
      <c r="R74" s="2"/>
      <c r="S74" s="2"/>
      <c r="T74" s="1"/>
      <c r="V74" s="1"/>
      <c r="W74" s="1"/>
      <c r="X74" s="1"/>
      <c r="Y74" s="1"/>
    </row>
    <row r="75" spans="1:25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2"/>
      <c r="R75" s="2"/>
      <c r="S75" s="2"/>
      <c r="T75" s="1"/>
      <c r="V75" s="1"/>
      <c r="W75" s="1"/>
      <c r="X75" s="1"/>
      <c r="Y75" s="1"/>
    </row>
    <row r="76" spans="1:25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2"/>
      <c r="R76" s="2"/>
      <c r="S76" s="2"/>
      <c r="T76" s="1"/>
      <c r="V76" s="1"/>
      <c r="W76" s="1"/>
      <c r="X76" s="1"/>
      <c r="Y76" s="1"/>
    </row>
    <row r="77" spans="1:25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2"/>
      <c r="R77" s="2"/>
      <c r="S77" s="2"/>
      <c r="T77" s="1"/>
      <c r="V77" s="1"/>
      <c r="W77" s="1"/>
      <c r="X77" s="1"/>
      <c r="Y77" s="1"/>
    </row>
    <row r="78" spans="1:25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2"/>
      <c r="R78" s="2"/>
      <c r="S78" s="2"/>
      <c r="T78" s="1"/>
      <c r="V78" s="1"/>
      <c r="W78" s="1"/>
      <c r="X78" s="1"/>
      <c r="Y78" s="1"/>
    </row>
    <row r="79" spans="1:25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2"/>
      <c r="R79" s="2"/>
      <c r="S79" s="2"/>
      <c r="T79" s="1"/>
      <c r="V79" s="1"/>
      <c r="W79" s="1"/>
      <c r="X79" s="1"/>
      <c r="Y79" s="1"/>
    </row>
    <row r="80" spans="1:25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2"/>
      <c r="R80" s="2"/>
      <c r="S80" s="2"/>
      <c r="T80" s="1"/>
      <c r="V80" s="1"/>
      <c r="W80" s="1"/>
      <c r="X80" s="1"/>
      <c r="Y80" s="1"/>
    </row>
    <row r="81" spans="1:25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2"/>
      <c r="R81" s="2"/>
      <c r="S81" s="2"/>
      <c r="T81" s="1"/>
      <c r="V81" s="1"/>
      <c r="W81" s="1"/>
      <c r="X81" s="1"/>
      <c r="Y81" s="1"/>
    </row>
    <row r="82" spans="1:25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2"/>
      <c r="R82" s="2"/>
      <c r="S82" s="2"/>
      <c r="T82" s="1"/>
      <c r="V82" s="1"/>
      <c r="W82" s="1"/>
      <c r="X82" s="1"/>
      <c r="Y82" s="1"/>
    </row>
    <row r="83" spans="1:25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2"/>
      <c r="R83" s="2"/>
      <c r="S83" s="2"/>
      <c r="T83" s="1"/>
      <c r="V83" s="1"/>
      <c r="W83" s="1"/>
      <c r="X83" s="1"/>
      <c r="Y83" s="1"/>
    </row>
    <row r="84" spans="1:25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2"/>
      <c r="R84" s="2"/>
      <c r="S84" s="2"/>
      <c r="T84" s="1"/>
      <c r="V84" s="1"/>
      <c r="W84" s="1"/>
      <c r="X84" s="1"/>
      <c r="Y84" s="1"/>
    </row>
    <row r="85" spans="1:25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2"/>
      <c r="R85" s="2"/>
      <c r="S85" s="2"/>
      <c r="T85" s="1"/>
      <c r="V85" s="1"/>
      <c r="W85" s="1"/>
      <c r="X85" s="1"/>
      <c r="Y85" s="1"/>
    </row>
    <row r="86" spans="1:25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2"/>
      <c r="R86" s="2"/>
      <c r="S86" s="2"/>
      <c r="T86" s="1"/>
      <c r="V86" s="1"/>
      <c r="W86" s="1"/>
      <c r="X86" s="1"/>
      <c r="Y86" s="1"/>
    </row>
    <row r="87" spans="1:25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2"/>
      <c r="R87" s="2"/>
      <c r="S87" s="2"/>
      <c r="T87" s="1"/>
      <c r="V87" s="1"/>
      <c r="W87" s="1"/>
      <c r="X87" s="1"/>
      <c r="Y87" s="1"/>
    </row>
    <row r="88" spans="1:25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2"/>
      <c r="R88" s="2"/>
      <c r="S88" s="2"/>
      <c r="T88" s="1"/>
      <c r="V88" s="1"/>
      <c r="W88" s="1"/>
      <c r="X88" s="1"/>
      <c r="Y88" s="1"/>
    </row>
    <row r="89" spans="1:25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2"/>
      <c r="R89" s="2"/>
      <c r="S89" s="2"/>
      <c r="T89" s="1"/>
      <c r="V89" s="1"/>
      <c r="W89" s="1"/>
      <c r="X89" s="1"/>
      <c r="Y89" s="1"/>
    </row>
    <row r="90" spans="1:25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2"/>
      <c r="R90" s="2"/>
      <c r="S90" s="2"/>
      <c r="T90" s="1"/>
      <c r="V90" s="1"/>
      <c r="W90" s="1"/>
      <c r="X90" s="1"/>
      <c r="Y90" s="1"/>
    </row>
    <row r="91" spans="1:25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2"/>
      <c r="R91" s="2"/>
      <c r="S91" s="2"/>
      <c r="T91" s="1"/>
      <c r="V91" s="1"/>
      <c r="W91" s="1"/>
      <c r="X91" s="1"/>
      <c r="Y91" s="1"/>
    </row>
    <row r="92" spans="1:25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2"/>
      <c r="R92" s="2"/>
      <c r="S92" s="2"/>
      <c r="T92" s="1"/>
      <c r="V92" s="1"/>
      <c r="W92" s="1"/>
      <c r="X92" s="1"/>
      <c r="Y92" s="1"/>
    </row>
    <row r="93" spans="1:25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2"/>
      <c r="R93" s="2"/>
      <c r="S93" s="2"/>
      <c r="T93" s="1"/>
      <c r="V93" s="1"/>
      <c r="W93" s="1"/>
      <c r="X93" s="1"/>
      <c r="Y93" s="1"/>
    </row>
    <row r="94" spans="1:25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2"/>
      <c r="R94" s="2"/>
      <c r="S94" s="2"/>
      <c r="T94" s="1"/>
      <c r="V94" s="1"/>
      <c r="W94" s="1"/>
      <c r="X94" s="1"/>
      <c r="Y94" s="1"/>
    </row>
    <row r="95" spans="1:25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2"/>
      <c r="R95" s="2"/>
      <c r="S95" s="2"/>
      <c r="T95" s="1"/>
      <c r="V95" s="1"/>
      <c r="W95" s="1"/>
      <c r="X95" s="1"/>
      <c r="Y95" s="1"/>
    </row>
    <row r="96" spans="1:25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2"/>
      <c r="R96" s="2"/>
      <c r="S96" s="2"/>
      <c r="T96" s="1"/>
      <c r="V96" s="1"/>
      <c r="W96" s="1"/>
      <c r="X96" s="1"/>
      <c r="Y96" s="1"/>
    </row>
    <row r="97" spans="1:25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2"/>
      <c r="R97" s="2"/>
      <c r="S97" s="2"/>
      <c r="T97" s="1"/>
      <c r="V97" s="1"/>
      <c r="W97" s="1"/>
      <c r="X97" s="1"/>
      <c r="Y97" s="1"/>
    </row>
    <row r="98" spans="1:25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2"/>
      <c r="R98" s="2"/>
      <c r="S98" s="2"/>
      <c r="T98" s="1"/>
      <c r="V98" s="1"/>
      <c r="W98" s="1"/>
      <c r="X98" s="1"/>
      <c r="Y98" s="1"/>
    </row>
    <row r="99" spans="1:25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2"/>
      <c r="R99" s="2"/>
      <c r="S99" s="2"/>
      <c r="T99" s="1"/>
      <c r="V99" s="1"/>
      <c r="W99" s="1"/>
      <c r="X99" s="1"/>
      <c r="Y99" s="1"/>
    </row>
    <row r="100" spans="1:25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2"/>
      <c r="R100" s="2"/>
      <c r="S100" s="2"/>
      <c r="T100" s="1"/>
      <c r="V100" s="1"/>
      <c r="W100" s="1"/>
      <c r="X100" s="1"/>
      <c r="Y100" s="1"/>
    </row>
    <row r="101" spans="1:25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2"/>
      <c r="R101" s="2"/>
      <c r="S101" s="2"/>
      <c r="T101" s="1"/>
      <c r="V101" s="1"/>
      <c r="W101" s="1"/>
      <c r="X101" s="1"/>
      <c r="Y101" s="1"/>
    </row>
    <row r="102" spans="1:25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2"/>
      <c r="R102" s="2"/>
      <c r="S102" s="2"/>
      <c r="T102" s="1"/>
      <c r="V102" s="1"/>
      <c r="W102" s="1"/>
      <c r="X102" s="1"/>
      <c r="Y102" s="1"/>
    </row>
    <row r="103" spans="1:25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2"/>
      <c r="R103" s="2"/>
      <c r="S103" s="2"/>
      <c r="T103" s="1"/>
      <c r="V103" s="1"/>
      <c r="W103" s="1"/>
      <c r="X103" s="1"/>
      <c r="Y103" s="1"/>
    </row>
    <row r="104" spans="1:25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2"/>
      <c r="R104" s="2"/>
      <c r="S104" s="2"/>
      <c r="T104" s="1"/>
      <c r="V104" s="1"/>
      <c r="W104" s="1"/>
      <c r="X104" s="1"/>
      <c r="Y104" s="1"/>
    </row>
    <row r="105" spans="1:25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2"/>
      <c r="R105" s="2"/>
      <c r="S105" s="2"/>
      <c r="T105" s="1"/>
      <c r="V105" s="1"/>
      <c r="W105" s="1"/>
      <c r="X105" s="1"/>
      <c r="Y105" s="1"/>
    </row>
    <row r="106" spans="1:25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2"/>
      <c r="R106" s="2"/>
      <c r="S106" s="2"/>
      <c r="T106" s="1"/>
      <c r="V106" s="1"/>
      <c r="W106" s="1"/>
      <c r="X106" s="1"/>
      <c r="Y106" s="1"/>
    </row>
    <row r="107" spans="1:25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2"/>
      <c r="R107" s="2"/>
      <c r="S107" s="2"/>
      <c r="T107" s="1"/>
      <c r="V107" s="1"/>
      <c r="W107" s="1"/>
      <c r="X107" s="1"/>
      <c r="Y107" s="1"/>
    </row>
    <row r="108" spans="1:25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2"/>
      <c r="R108" s="2"/>
      <c r="S108" s="2"/>
      <c r="T108" s="1"/>
      <c r="V108" s="1"/>
      <c r="W108" s="1"/>
      <c r="X108" s="1"/>
      <c r="Y108" s="1"/>
    </row>
    <row r="109" spans="1:25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2"/>
      <c r="R109" s="2"/>
      <c r="S109" s="2"/>
      <c r="T109" s="1"/>
      <c r="V109" s="1"/>
      <c r="W109" s="1"/>
      <c r="X109" s="1"/>
      <c r="Y109" s="1"/>
    </row>
    <row r="110" spans="1:25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2"/>
      <c r="R110" s="2"/>
      <c r="S110" s="2"/>
      <c r="T110" s="1"/>
      <c r="V110" s="1"/>
      <c r="W110" s="1"/>
      <c r="X110" s="1"/>
      <c r="Y110" s="1"/>
    </row>
    <row r="111" spans="1:25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2"/>
      <c r="R111" s="2"/>
      <c r="S111" s="2"/>
      <c r="T111" s="1"/>
      <c r="V111" s="1"/>
      <c r="W111" s="1"/>
      <c r="X111" s="1"/>
      <c r="Y111" s="1"/>
    </row>
    <row r="112" spans="1:25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2"/>
      <c r="R112" s="2"/>
      <c r="S112" s="2"/>
      <c r="T112" s="1"/>
      <c r="V112" s="1"/>
      <c r="W112" s="1"/>
      <c r="X112" s="1"/>
      <c r="Y112" s="1"/>
    </row>
    <row r="113" spans="1:25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2"/>
      <c r="R113" s="2"/>
      <c r="S113" s="2"/>
      <c r="T113" s="1"/>
      <c r="V113" s="1"/>
      <c r="W113" s="1"/>
      <c r="X113" s="1"/>
      <c r="Y113" s="1"/>
    </row>
    <row r="114" spans="1:25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2"/>
      <c r="R114" s="2"/>
      <c r="S114" s="2"/>
      <c r="T114" s="1"/>
      <c r="V114" s="1"/>
      <c r="W114" s="1"/>
      <c r="X114" s="1"/>
      <c r="Y114" s="1"/>
    </row>
  </sheetData>
  <phoneticPr fontId="1" type="noConversion"/>
  <pageMargins left="0.75" right="0.75" top="1" bottom="1" header="0.4921259845" footer="0.492125984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 enableFormatConditionsCalculation="0"/>
  <dimension ref="A1:Y114"/>
  <sheetViews>
    <sheetView workbookViewId="0">
      <selection activeCell="C11" sqref="C11"/>
    </sheetView>
  </sheetViews>
  <sheetFormatPr baseColWidth="10" defaultRowHeight="13" x14ac:dyDescent="0.15"/>
  <sheetData>
    <row r="1" spans="1:25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6</v>
      </c>
      <c r="M1" s="3" t="s">
        <v>7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14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</row>
    <row r="2" spans="1:25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"/>
      <c r="R2" s="2"/>
      <c r="S2" s="2"/>
      <c r="T2" s="1"/>
      <c r="V2" s="1"/>
      <c r="W2" s="1"/>
      <c r="X2" s="1"/>
      <c r="Y2" s="1"/>
    </row>
    <row r="3" spans="1:25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2"/>
      <c r="R3" s="2"/>
      <c r="S3" s="2"/>
      <c r="T3" s="1"/>
      <c r="V3" s="1"/>
      <c r="W3" s="1"/>
      <c r="X3" s="1"/>
      <c r="Y3" s="1"/>
    </row>
    <row r="4" spans="1:25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2"/>
      <c r="R4" s="2"/>
      <c r="S4" s="2"/>
      <c r="T4" s="1"/>
      <c r="V4" s="1"/>
      <c r="W4" s="1"/>
      <c r="X4" s="1"/>
      <c r="Y4" s="1"/>
    </row>
    <row r="5" spans="1:25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"/>
      <c r="R5" s="2"/>
      <c r="S5" s="2"/>
      <c r="T5" s="1"/>
      <c r="V5" s="1"/>
      <c r="W5" s="1"/>
      <c r="X5" s="1"/>
      <c r="Y5" s="1"/>
    </row>
    <row r="6" spans="1:25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2"/>
      <c r="R6" s="2"/>
      <c r="S6" s="2"/>
      <c r="T6" s="1"/>
      <c r="V6" s="1"/>
      <c r="W6" s="1"/>
      <c r="X6" s="1"/>
      <c r="Y6" s="1"/>
    </row>
    <row r="7" spans="1:25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2"/>
      <c r="R7" s="2"/>
      <c r="S7" s="2"/>
      <c r="T7" s="1"/>
      <c r="V7" s="1"/>
      <c r="W7" s="1"/>
      <c r="X7" s="1"/>
      <c r="Y7" s="1"/>
    </row>
    <row r="8" spans="1:25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2"/>
      <c r="R8" s="2"/>
      <c r="S8" s="2"/>
      <c r="T8" s="1"/>
      <c r="V8" s="1"/>
      <c r="W8" s="1"/>
      <c r="X8" s="1"/>
      <c r="Y8" s="1"/>
    </row>
    <row r="9" spans="1:25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2"/>
      <c r="R9" s="2"/>
      <c r="S9" s="2"/>
      <c r="T9" s="1"/>
      <c r="V9" s="1"/>
      <c r="W9" s="1"/>
      <c r="X9" s="1"/>
      <c r="Y9" s="1"/>
    </row>
    <row r="10" spans="1:25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"/>
      <c r="R10" s="2"/>
      <c r="S10" s="2"/>
      <c r="T10" s="1"/>
      <c r="V10" s="1"/>
      <c r="W10" s="1"/>
      <c r="X10" s="1"/>
      <c r="Y10" s="1"/>
    </row>
    <row r="11" spans="1:25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"/>
      <c r="R11" s="2"/>
      <c r="S11" s="2"/>
      <c r="T11" s="1"/>
      <c r="V11" s="1"/>
      <c r="W11" s="1"/>
      <c r="X11" s="1"/>
      <c r="Y11" s="1"/>
    </row>
    <row r="12" spans="1:25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"/>
      <c r="R12" s="2"/>
      <c r="S12" s="2"/>
      <c r="T12" s="1"/>
      <c r="V12" s="1"/>
      <c r="W12" s="1"/>
      <c r="X12" s="1"/>
      <c r="Y12" s="1"/>
    </row>
    <row r="13" spans="1:25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"/>
      <c r="R13" s="2"/>
      <c r="S13" s="2"/>
      <c r="T13" s="1"/>
      <c r="V13" s="1"/>
      <c r="W13" s="1"/>
      <c r="X13" s="1"/>
      <c r="Y13" s="1"/>
    </row>
    <row r="14" spans="1:25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1"/>
      <c r="V14" s="1"/>
      <c r="W14" s="1"/>
      <c r="X14" s="1"/>
      <c r="Y14" s="1"/>
    </row>
    <row r="15" spans="1:25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1"/>
      <c r="V15" s="1"/>
      <c r="W15" s="1"/>
      <c r="X15" s="1"/>
      <c r="Y15" s="1"/>
    </row>
    <row r="16" spans="1:25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"/>
      <c r="R16" s="2"/>
      <c r="S16" s="2"/>
      <c r="T16" s="1"/>
      <c r="V16" s="1"/>
      <c r="W16" s="1"/>
      <c r="X16" s="1"/>
      <c r="Y16" s="1"/>
    </row>
    <row r="17" spans="1:25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"/>
      <c r="R17" s="2"/>
      <c r="S17" s="2"/>
      <c r="T17" s="1"/>
      <c r="V17" s="1"/>
      <c r="W17" s="1"/>
      <c r="X17" s="1"/>
      <c r="Y17" s="1"/>
    </row>
    <row r="18" spans="1:25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"/>
      <c r="R18" s="2"/>
      <c r="S18" s="2"/>
      <c r="T18" s="1"/>
      <c r="V18" s="1"/>
      <c r="W18" s="1"/>
      <c r="X18" s="1"/>
      <c r="Y18" s="1"/>
    </row>
    <row r="19" spans="1:25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2"/>
      <c r="R19" s="2"/>
      <c r="S19" s="2"/>
      <c r="T19" s="1"/>
      <c r="V19" s="1"/>
      <c r="W19" s="1"/>
      <c r="X19" s="1"/>
      <c r="Y19" s="1"/>
    </row>
    <row r="20" spans="1:25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2"/>
      <c r="R20" s="2"/>
      <c r="S20" s="2"/>
      <c r="T20" s="1"/>
      <c r="V20" s="1"/>
      <c r="W20" s="1"/>
      <c r="X20" s="1"/>
      <c r="Y20" s="1"/>
    </row>
    <row r="21" spans="1:25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2"/>
      <c r="R21" s="2"/>
      <c r="S21" s="2"/>
      <c r="T21" s="1"/>
      <c r="V21" s="1"/>
      <c r="W21" s="1"/>
      <c r="X21" s="1"/>
      <c r="Y21" s="1"/>
    </row>
    <row r="22" spans="1:25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2"/>
      <c r="R22" s="2"/>
      <c r="S22" s="2"/>
      <c r="T22" s="1"/>
      <c r="V22" s="1"/>
      <c r="W22" s="1"/>
      <c r="X22" s="1"/>
      <c r="Y22" s="1"/>
    </row>
    <row r="23" spans="1:25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2"/>
      <c r="R23" s="2"/>
      <c r="S23" s="2"/>
      <c r="T23" s="1"/>
      <c r="V23" s="1"/>
      <c r="W23" s="1"/>
      <c r="X23" s="1"/>
      <c r="Y23" s="1"/>
    </row>
    <row r="24" spans="1:25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2"/>
      <c r="R24" s="2"/>
      <c r="S24" s="2"/>
      <c r="T24" s="1"/>
      <c r="V24" s="1"/>
      <c r="W24" s="1"/>
      <c r="X24" s="1"/>
      <c r="Y24" s="1"/>
    </row>
    <row r="25" spans="1:25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"/>
      <c r="R25" s="2"/>
      <c r="S25" s="2"/>
      <c r="T25" s="1"/>
      <c r="V25" s="1"/>
      <c r="W25" s="1"/>
      <c r="X25" s="1"/>
      <c r="Y25" s="1"/>
    </row>
    <row r="26" spans="1:25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2"/>
      <c r="R26" s="2"/>
      <c r="S26" s="2"/>
      <c r="T26" s="1"/>
      <c r="V26" s="1"/>
      <c r="W26" s="1"/>
      <c r="X26" s="1"/>
      <c r="Y26" s="1"/>
    </row>
    <row r="27" spans="1:25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2"/>
      <c r="R27" s="2"/>
      <c r="S27" s="2"/>
      <c r="T27" s="1"/>
      <c r="V27" s="1"/>
      <c r="W27" s="1"/>
      <c r="X27" s="1"/>
      <c r="Y27" s="1"/>
    </row>
    <row r="28" spans="1:25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2"/>
      <c r="R28" s="2"/>
      <c r="S28" s="2"/>
      <c r="T28" s="1"/>
      <c r="V28" s="1"/>
      <c r="W28" s="1"/>
      <c r="X28" s="1"/>
      <c r="Y28" s="1"/>
    </row>
    <row r="29" spans="1:25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"/>
      <c r="R29" s="2"/>
      <c r="S29" s="2"/>
      <c r="T29" s="1"/>
      <c r="V29" s="1"/>
      <c r="W29" s="1"/>
      <c r="X29" s="1"/>
      <c r="Y29" s="1"/>
    </row>
    <row r="30" spans="1:25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"/>
      <c r="R30" s="2"/>
      <c r="S30" s="2"/>
      <c r="T30" s="1"/>
      <c r="V30" s="1"/>
      <c r="W30" s="1"/>
      <c r="X30" s="1"/>
      <c r="Y30" s="1"/>
    </row>
    <row r="31" spans="1:25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2"/>
      <c r="R31" s="2"/>
      <c r="S31" s="2"/>
      <c r="T31" s="1"/>
      <c r="V31" s="1"/>
      <c r="W31" s="1"/>
      <c r="X31" s="1"/>
      <c r="Y31" s="1"/>
    </row>
    <row r="32" spans="1:25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2"/>
      <c r="R32" s="2"/>
      <c r="S32" s="2"/>
      <c r="T32" s="1"/>
      <c r="V32" s="1"/>
      <c r="W32" s="1"/>
      <c r="X32" s="1"/>
      <c r="Y32" s="1"/>
    </row>
    <row r="33" spans="1:25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"/>
      <c r="R33" s="2"/>
      <c r="S33" s="2"/>
      <c r="T33" s="1"/>
      <c r="V33" s="1"/>
      <c r="W33" s="1"/>
      <c r="X33" s="1"/>
      <c r="Y33" s="1"/>
    </row>
    <row r="34" spans="1:25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2"/>
      <c r="R34" s="2"/>
      <c r="S34" s="2"/>
      <c r="T34" s="1"/>
      <c r="V34" s="1"/>
      <c r="W34" s="1"/>
      <c r="X34" s="1"/>
      <c r="Y34" s="1"/>
    </row>
    <row r="35" spans="1:25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2"/>
      <c r="R35" s="2"/>
      <c r="S35" s="2"/>
      <c r="T35" s="1"/>
      <c r="V35" s="1"/>
      <c r="W35" s="1"/>
      <c r="X35" s="1"/>
      <c r="Y35" s="1"/>
    </row>
    <row r="36" spans="1:25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2"/>
      <c r="R36" s="2"/>
      <c r="S36" s="2"/>
      <c r="T36" s="1"/>
      <c r="V36" s="1"/>
      <c r="W36" s="1"/>
      <c r="X36" s="1"/>
      <c r="Y36" s="1"/>
    </row>
    <row r="37" spans="1:25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2"/>
      <c r="R37" s="2"/>
      <c r="S37" s="2"/>
      <c r="T37" s="1"/>
      <c r="V37" s="1"/>
      <c r="W37" s="1"/>
      <c r="X37" s="1"/>
      <c r="Y37" s="1"/>
    </row>
    <row r="38" spans="1:25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2"/>
      <c r="R38" s="2"/>
      <c r="S38" s="2"/>
      <c r="T38" s="1"/>
      <c r="V38" s="1"/>
      <c r="W38" s="1"/>
      <c r="X38" s="1"/>
      <c r="Y38" s="1"/>
    </row>
    <row r="39" spans="1:25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2"/>
      <c r="R39" s="2"/>
      <c r="S39" s="2"/>
      <c r="T39" s="1"/>
      <c r="V39" s="1"/>
      <c r="W39" s="1"/>
      <c r="X39" s="1"/>
      <c r="Y39" s="1"/>
    </row>
    <row r="40" spans="1:25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2"/>
      <c r="R40" s="2"/>
      <c r="S40" s="2"/>
      <c r="T40" s="1"/>
      <c r="V40" s="1"/>
      <c r="W40" s="1"/>
      <c r="X40" s="1"/>
      <c r="Y40" s="1"/>
    </row>
    <row r="41" spans="1:25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"/>
      <c r="R41" s="2"/>
      <c r="S41" s="2"/>
      <c r="T41" s="1"/>
      <c r="V41" s="1"/>
      <c r="W41" s="1"/>
      <c r="X41" s="1"/>
      <c r="Y41" s="1"/>
    </row>
    <row r="42" spans="1:25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2"/>
      <c r="R42" s="2"/>
      <c r="S42" s="2"/>
      <c r="T42" s="1"/>
      <c r="V42" s="1"/>
      <c r="W42" s="1"/>
      <c r="X42" s="1"/>
      <c r="Y42" s="1"/>
    </row>
    <row r="43" spans="1:25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2"/>
      <c r="R43" s="2"/>
      <c r="S43" s="2"/>
      <c r="T43" s="1"/>
      <c r="V43" s="1"/>
      <c r="W43" s="1"/>
      <c r="X43" s="1"/>
      <c r="Y43" s="1"/>
    </row>
    <row r="44" spans="1:25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2"/>
      <c r="R44" s="2"/>
      <c r="S44" s="2"/>
      <c r="T44" s="1"/>
      <c r="V44" s="1"/>
      <c r="W44" s="1"/>
      <c r="X44" s="1"/>
      <c r="Y44" s="1"/>
    </row>
    <row r="45" spans="1:25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2"/>
      <c r="R45" s="2"/>
      <c r="S45" s="2"/>
      <c r="T45" s="1"/>
      <c r="V45" s="1"/>
      <c r="W45" s="1"/>
      <c r="X45" s="1"/>
      <c r="Y45" s="1"/>
    </row>
    <row r="46" spans="1:25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2"/>
      <c r="R46" s="2"/>
      <c r="S46" s="2"/>
      <c r="T46" s="1"/>
      <c r="V46" s="1"/>
      <c r="W46" s="1"/>
      <c r="X46" s="1"/>
      <c r="Y46" s="1"/>
    </row>
    <row r="47" spans="1:25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2"/>
      <c r="R47" s="2"/>
      <c r="S47" s="2"/>
      <c r="T47" s="1"/>
      <c r="V47" s="1"/>
      <c r="W47" s="1"/>
      <c r="X47" s="1"/>
      <c r="Y47" s="1"/>
    </row>
    <row r="48" spans="1:25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2"/>
      <c r="R48" s="2"/>
      <c r="S48" s="2"/>
      <c r="T48" s="1"/>
      <c r="V48" s="1"/>
      <c r="W48" s="1"/>
      <c r="X48" s="1"/>
      <c r="Y48" s="1"/>
    </row>
    <row r="49" spans="1:25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2"/>
      <c r="R49" s="2"/>
      <c r="S49" s="2"/>
      <c r="T49" s="1"/>
      <c r="V49" s="1"/>
      <c r="W49" s="1"/>
      <c r="X49" s="1"/>
      <c r="Y49" s="1"/>
    </row>
    <row r="50" spans="1:25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2"/>
      <c r="R50" s="2"/>
      <c r="S50" s="2"/>
      <c r="T50" s="1"/>
      <c r="V50" s="1"/>
      <c r="W50" s="1"/>
      <c r="X50" s="1"/>
      <c r="Y50" s="1"/>
    </row>
    <row r="51" spans="1:25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2"/>
      <c r="R51" s="2"/>
      <c r="S51" s="2"/>
      <c r="T51" s="1"/>
      <c r="V51" s="1"/>
      <c r="W51" s="1"/>
      <c r="X51" s="1"/>
      <c r="Y51" s="1"/>
    </row>
    <row r="52" spans="1:25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2"/>
      <c r="R52" s="2"/>
      <c r="S52" s="2"/>
      <c r="T52" s="1"/>
      <c r="V52" s="1"/>
      <c r="W52" s="1"/>
      <c r="X52" s="1"/>
      <c r="Y52" s="1"/>
    </row>
    <row r="53" spans="1:25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2"/>
      <c r="R53" s="2"/>
      <c r="S53" s="2"/>
      <c r="T53" s="1"/>
      <c r="V53" s="1"/>
      <c r="W53" s="1"/>
      <c r="X53" s="1"/>
      <c r="Y53" s="1"/>
    </row>
    <row r="54" spans="1:25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2"/>
      <c r="R54" s="2"/>
      <c r="S54" s="2"/>
      <c r="T54" s="1"/>
      <c r="V54" s="1"/>
      <c r="W54" s="1"/>
      <c r="X54" s="1"/>
      <c r="Y54" s="1"/>
    </row>
    <row r="55" spans="1:25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2"/>
      <c r="R55" s="2"/>
      <c r="S55" s="2"/>
      <c r="T55" s="1"/>
      <c r="V55" s="1"/>
      <c r="W55" s="1"/>
      <c r="X55" s="1"/>
      <c r="Y55" s="1"/>
    </row>
    <row r="56" spans="1:25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2"/>
      <c r="R56" s="2"/>
      <c r="S56" s="2"/>
      <c r="T56" s="1"/>
      <c r="V56" s="1"/>
      <c r="W56" s="1"/>
      <c r="X56" s="1"/>
      <c r="Y56" s="1"/>
    </row>
    <row r="57" spans="1:25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2"/>
      <c r="R57" s="2"/>
      <c r="S57" s="2"/>
      <c r="T57" s="1"/>
      <c r="V57" s="1"/>
      <c r="W57" s="1"/>
      <c r="X57" s="1"/>
      <c r="Y57" s="1"/>
    </row>
    <row r="58" spans="1:25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2"/>
      <c r="R58" s="2"/>
      <c r="S58" s="2"/>
      <c r="T58" s="1"/>
      <c r="V58" s="1"/>
      <c r="W58" s="1"/>
      <c r="X58" s="1"/>
      <c r="Y58" s="1"/>
    </row>
    <row r="59" spans="1:25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2"/>
      <c r="R59" s="2"/>
      <c r="S59" s="2"/>
      <c r="T59" s="1"/>
      <c r="V59" s="1"/>
      <c r="W59" s="1"/>
      <c r="X59" s="1"/>
      <c r="Y59" s="1"/>
    </row>
    <row r="60" spans="1:25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2"/>
      <c r="R60" s="2"/>
      <c r="S60" s="2"/>
      <c r="T60" s="1"/>
      <c r="V60" s="1"/>
      <c r="W60" s="1"/>
      <c r="X60" s="1"/>
      <c r="Y60" s="1"/>
    </row>
    <row r="61" spans="1:25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2"/>
      <c r="R61" s="2"/>
      <c r="S61" s="2"/>
      <c r="T61" s="1"/>
      <c r="V61" s="1"/>
      <c r="W61" s="1"/>
      <c r="X61" s="1"/>
      <c r="Y61" s="1"/>
    </row>
    <row r="62" spans="1:25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2"/>
      <c r="R62" s="2"/>
      <c r="S62" s="2"/>
      <c r="T62" s="1"/>
      <c r="V62" s="1"/>
      <c r="W62" s="1"/>
      <c r="X62" s="1"/>
      <c r="Y62" s="1"/>
    </row>
    <row r="63" spans="1:25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2"/>
      <c r="R63" s="2"/>
      <c r="S63" s="2"/>
      <c r="T63" s="1"/>
      <c r="V63" s="1"/>
      <c r="W63" s="1"/>
      <c r="X63" s="1"/>
      <c r="Y63" s="1"/>
    </row>
    <row r="64" spans="1:25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2"/>
      <c r="R64" s="2"/>
      <c r="S64" s="2"/>
      <c r="T64" s="1"/>
      <c r="V64" s="1"/>
      <c r="W64" s="1"/>
      <c r="X64" s="1"/>
      <c r="Y64" s="1"/>
    </row>
    <row r="65" spans="1:25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2"/>
      <c r="R65" s="2"/>
      <c r="S65" s="2"/>
      <c r="T65" s="1"/>
      <c r="V65" s="1"/>
      <c r="W65" s="1"/>
      <c r="X65" s="1"/>
      <c r="Y65" s="1"/>
    </row>
    <row r="66" spans="1:25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2"/>
      <c r="R66" s="2"/>
      <c r="S66" s="2"/>
      <c r="T66" s="1"/>
      <c r="V66" s="1"/>
      <c r="W66" s="1"/>
      <c r="X66" s="1"/>
      <c r="Y66" s="1"/>
    </row>
    <row r="67" spans="1:25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2"/>
      <c r="R67" s="2"/>
      <c r="S67" s="2"/>
      <c r="T67" s="1"/>
      <c r="V67" s="1"/>
      <c r="W67" s="1"/>
      <c r="X67" s="1"/>
      <c r="Y67" s="1"/>
    </row>
    <row r="68" spans="1:25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2"/>
      <c r="R68" s="2"/>
      <c r="S68" s="2"/>
      <c r="T68" s="1"/>
      <c r="V68" s="1"/>
      <c r="W68" s="1"/>
      <c r="X68" s="1"/>
      <c r="Y68" s="1"/>
    </row>
    <row r="69" spans="1:25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2"/>
      <c r="R69" s="2"/>
      <c r="S69" s="2"/>
      <c r="T69" s="1"/>
      <c r="V69" s="1"/>
      <c r="W69" s="1"/>
      <c r="X69" s="1"/>
      <c r="Y69" s="1"/>
    </row>
    <row r="70" spans="1:25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2"/>
      <c r="R70" s="2"/>
      <c r="S70" s="2"/>
      <c r="T70" s="1"/>
      <c r="V70" s="1"/>
      <c r="W70" s="1"/>
      <c r="X70" s="1"/>
      <c r="Y70" s="1"/>
    </row>
    <row r="71" spans="1:25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2"/>
      <c r="R71" s="2"/>
      <c r="S71" s="2"/>
      <c r="T71" s="1"/>
      <c r="V71" s="1"/>
      <c r="W71" s="1"/>
      <c r="X71" s="1"/>
      <c r="Y71" s="1"/>
    </row>
    <row r="72" spans="1:25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2"/>
      <c r="R72" s="2"/>
      <c r="S72" s="2"/>
      <c r="T72" s="1"/>
      <c r="V72" s="1"/>
      <c r="W72" s="1"/>
      <c r="X72" s="1"/>
      <c r="Y72" s="1"/>
    </row>
    <row r="73" spans="1:25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2"/>
      <c r="R73" s="2"/>
      <c r="S73" s="2"/>
      <c r="T73" s="1"/>
      <c r="V73" s="1"/>
      <c r="W73" s="1"/>
      <c r="X73" s="1"/>
      <c r="Y73" s="1"/>
    </row>
    <row r="74" spans="1:25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2"/>
      <c r="R74" s="2"/>
      <c r="S74" s="2"/>
      <c r="T74" s="1"/>
      <c r="V74" s="1"/>
      <c r="W74" s="1"/>
      <c r="X74" s="1"/>
      <c r="Y74" s="1"/>
    </row>
    <row r="75" spans="1:25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2"/>
      <c r="R75" s="2"/>
      <c r="S75" s="2"/>
      <c r="T75" s="1"/>
      <c r="V75" s="1"/>
      <c r="W75" s="1"/>
      <c r="X75" s="1"/>
      <c r="Y75" s="1"/>
    </row>
    <row r="76" spans="1:25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2"/>
      <c r="R76" s="2"/>
      <c r="S76" s="2"/>
      <c r="T76" s="1"/>
      <c r="V76" s="1"/>
      <c r="W76" s="1"/>
      <c r="X76" s="1"/>
      <c r="Y76" s="1"/>
    </row>
    <row r="77" spans="1:25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2"/>
      <c r="R77" s="2"/>
      <c r="S77" s="2"/>
      <c r="T77" s="1"/>
      <c r="V77" s="1"/>
      <c r="W77" s="1"/>
      <c r="X77" s="1"/>
      <c r="Y77" s="1"/>
    </row>
    <row r="78" spans="1:25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2"/>
      <c r="R78" s="2"/>
      <c r="S78" s="2"/>
      <c r="T78" s="1"/>
      <c r="V78" s="1"/>
      <c r="W78" s="1"/>
      <c r="X78" s="1"/>
      <c r="Y78" s="1"/>
    </row>
    <row r="79" spans="1:25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2"/>
      <c r="R79" s="2"/>
      <c r="S79" s="2"/>
      <c r="T79" s="1"/>
      <c r="V79" s="1"/>
      <c r="W79" s="1"/>
      <c r="X79" s="1"/>
      <c r="Y79" s="1"/>
    </row>
    <row r="80" spans="1:25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2"/>
      <c r="R80" s="2"/>
      <c r="S80" s="2"/>
      <c r="T80" s="1"/>
      <c r="V80" s="1"/>
      <c r="W80" s="1"/>
      <c r="X80" s="1"/>
      <c r="Y80" s="1"/>
    </row>
    <row r="81" spans="1:25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2"/>
      <c r="R81" s="2"/>
      <c r="S81" s="2"/>
      <c r="T81" s="1"/>
      <c r="V81" s="1"/>
      <c r="W81" s="1"/>
      <c r="X81" s="1"/>
      <c r="Y81" s="1"/>
    </row>
    <row r="82" spans="1:25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2"/>
      <c r="R82" s="2"/>
      <c r="S82" s="2"/>
      <c r="T82" s="1"/>
      <c r="V82" s="1"/>
      <c r="W82" s="1"/>
      <c r="X82" s="1"/>
      <c r="Y82" s="1"/>
    </row>
    <row r="83" spans="1:25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2"/>
      <c r="R83" s="2"/>
      <c r="S83" s="2"/>
      <c r="T83" s="1"/>
      <c r="V83" s="1"/>
      <c r="W83" s="1"/>
      <c r="X83" s="1"/>
      <c r="Y83" s="1"/>
    </row>
    <row r="84" spans="1:25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2"/>
      <c r="R84" s="2"/>
      <c r="S84" s="2"/>
      <c r="T84" s="1"/>
      <c r="V84" s="1"/>
      <c r="W84" s="1"/>
      <c r="X84" s="1"/>
      <c r="Y84" s="1"/>
    </row>
    <row r="85" spans="1:25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2"/>
      <c r="R85" s="2"/>
      <c r="S85" s="2"/>
      <c r="T85" s="1"/>
      <c r="V85" s="1"/>
      <c r="W85" s="1"/>
      <c r="X85" s="1"/>
      <c r="Y85" s="1"/>
    </row>
    <row r="86" spans="1:25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2"/>
      <c r="R86" s="2"/>
      <c r="S86" s="2"/>
      <c r="T86" s="1"/>
      <c r="V86" s="1"/>
      <c r="W86" s="1"/>
      <c r="X86" s="1"/>
      <c r="Y86" s="1"/>
    </row>
    <row r="87" spans="1:25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2"/>
      <c r="R87" s="2"/>
      <c r="S87" s="2"/>
      <c r="T87" s="1"/>
      <c r="V87" s="1"/>
      <c r="W87" s="1"/>
      <c r="X87" s="1"/>
      <c r="Y87" s="1"/>
    </row>
    <row r="88" spans="1:25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2"/>
      <c r="R88" s="2"/>
      <c r="S88" s="2"/>
      <c r="T88" s="1"/>
      <c r="V88" s="1"/>
      <c r="W88" s="1"/>
      <c r="X88" s="1"/>
      <c r="Y88" s="1"/>
    </row>
    <row r="89" spans="1:25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2"/>
      <c r="R89" s="2"/>
      <c r="S89" s="2"/>
      <c r="T89" s="1"/>
      <c r="V89" s="1"/>
      <c r="W89" s="1"/>
      <c r="X89" s="1"/>
      <c r="Y89" s="1"/>
    </row>
    <row r="90" spans="1:25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2"/>
      <c r="R90" s="2"/>
      <c r="S90" s="2"/>
      <c r="T90" s="1"/>
      <c r="V90" s="1"/>
      <c r="W90" s="1"/>
      <c r="X90" s="1"/>
      <c r="Y90" s="1"/>
    </row>
    <row r="91" spans="1:25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2"/>
      <c r="R91" s="2"/>
      <c r="S91" s="2"/>
      <c r="T91" s="1"/>
      <c r="V91" s="1"/>
      <c r="W91" s="1"/>
      <c r="X91" s="1"/>
      <c r="Y91" s="1"/>
    </row>
    <row r="92" spans="1:25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2"/>
      <c r="R92" s="2"/>
      <c r="S92" s="2"/>
      <c r="T92" s="1"/>
      <c r="V92" s="1"/>
      <c r="W92" s="1"/>
      <c r="X92" s="1"/>
      <c r="Y92" s="1"/>
    </row>
    <row r="93" spans="1:25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2"/>
      <c r="R93" s="2"/>
      <c r="S93" s="2"/>
      <c r="T93" s="1"/>
      <c r="V93" s="1"/>
      <c r="W93" s="1"/>
      <c r="X93" s="1"/>
      <c r="Y93" s="1"/>
    </row>
    <row r="94" spans="1:25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2"/>
      <c r="R94" s="2"/>
      <c r="S94" s="2"/>
      <c r="T94" s="1"/>
      <c r="V94" s="1"/>
      <c r="W94" s="1"/>
      <c r="X94" s="1"/>
      <c r="Y94" s="1"/>
    </row>
    <row r="95" spans="1:25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2"/>
      <c r="R95" s="2"/>
      <c r="S95" s="2"/>
      <c r="T95" s="1"/>
      <c r="V95" s="1"/>
      <c r="W95" s="1"/>
      <c r="X95" s="1"/>
      <c r="Y95" s="1"/>
    </row>
    <row r="96" spans="1:25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2"/>
      <c r="R96" s="2"/>
      <c r="S96" s="2"/>
      <c r="T96" s="1"/>
      <c r="V96" s="1"/>
      <c r="W96" s="1"/>
      <c r="X96" s="1"/>
      <c r="Y96" s="1"/>
    </row>
    <row r="97" spans="1:25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2"/>
      <c r="R97" s="2"/>
      <c r="S97" s="2"/>
      <c r="T97" s="1"/>
      <c r="V97" s="1"/>
      <c r="W97" s="1"/>
      <c r="X97" s="1"/>
      <c r="Y97" s="1"/>
    </row>
    <row r="98" spans="1:25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2"/>
      <c r="R98" s="2"/>
      <c r="S98" s="2"/>
      <c r="T98" s="1"/>
      <c r="V98" s="1"/>
      <c r="W98" s="1"/>
      <c r="X98" s="1"/>
      <c r="Y98" s="1"/>
    </row>
    <row r="99" spans="1:25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2"/>
      <c r="R99" s="2"/>
      <c r="S99" s="2"/>
      <c r="T99" s="1"/>
      <c r="V99" s="1"/>
      <c r="W99" s="1"/>
      <c r="X99" s="1"/>
      <c r="Y99" s="1"/>
    </row>
    <row r="100" spans="1:25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2"/>
      <c r="R100" s="2"/>
      <c r="S100" s="2"/>
      <c r="T100" s="1"/>
      <c r="V100" s="1"/>
      <c r="W100" s="1"/>
      <c r="X100" s="1"/>
      <c r="Y100" s="1"/>
    </row>
    <row r="101" spans="1:25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2"/>
      <c r="R101" s="2"/>
      <c r="S101" s="2"/>
      <c r="T101" s="1"/>
      <c r="V101" s="1"/>
      <c r="W101" s="1"/>
      <c r="X101" s="1"/>
      <c r="Y101" s="1"/>
    </row>
    <row r="102" spans="1:25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2"/>
      <c r="R102" s="2"/>
      <c r="S102" s="2"/>
      <c r="T102" s="1"/>
      <c r="V102" s="1"/>
      <c r="W102" s="1"/>
      <c r="X102" s="1"/>
      <c r="Y102" s="1"/>
    </row>
    <row r="103" spans="1:25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2"/>
      <c r="R103" s="2"/>
      <c r="S103" s="2"/>
      <c r="T103" s="1"/>
      <c r="V103" s="1"/>
      <c r="W103" s="1"/>
      <c r="X103" s="1"/>
      <c r="Y103" s="1"/>
    </row>
    <row r="104" spans="1:25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2"/>
      <c r="R104" s="2"/>
      <c r="S104" s="2"/>
      <c r="T104" s="1"/>
      <c r="V104" s="1"/>
      <c r="W104" s="1"/>
      <c r="X104" s="1"/>
      <c r="Y104" s="1"/>
    </row>
    <row r="105" spans="1:25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2"/>
      <c r="R105" s="2"/>
      <c r="S105" s="2"/>
      <c r="T105" s="1"/>
      <c r="V105" s="1"/>
      <c r="W105" s="1"/>
      <c r="X105" s="1"/>
      <c r="Y105" s="1"/>
    </row>
    <row r="106" spans="1:25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2"/>
      <c r="R106" s="2"/>
      <c r="S106" s="2"/>
      <c r="T106" s="1"/>
      <c r="V106" s="1"/>
      <c r="W106" s="1"/>
      <c r="X106" s="1"/>
      <c r="Y106" s="1"/>
    </row>
    <row r="107" spans="1:25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2"/>
      <c r="R107" s="2"/>
      <c r="S107" s="2"/>
      <c r="T107" s="1"/>
      <c r="V107" s="1"/>
      <c r="W107" s="1"/>
      <c r="X107" s="1"/>
      <c r="Y107" s="1"/>
    </row>
    <row r="108" spans="1:25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2"/>
      <c r="R108" s="2"/>
      <c r="S108" s="2"/>
      <c r="T108" s="1"/>
      <c r="V108" s="1"/>
      <c r="W108" s="1"/>
      <c r="X108" s="1"/>
      <c r="Y108" s="1"/>
    </row>
    <row r="109" spans="1:25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2"/>
      <c r="R109" s="2"/>
      <c r="S109" s="2"/>
      <c r="T109" s="1"/>
      <c r="V109" s="1"/>
      <c r="W109" s="1"/>
      <c r="X109" s="1"/>
      <c r="Y109" s="1"/>
    </row>
    <row r="110" spans="1:25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2"/>
      <c r="R110" s="2"/>
      <c r="S110" s="2"/>
      <c r="T110" s="1"/>
      <c r="V110" s="1"/>
      <c r="W110" s="1"/>
      <c r="X110" s="1"/>
      <c r="Y110" s="1"/>
    </row>
    <row r="111" spans="1:25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2"/>
      <c r="R111" s="2"/>
      <c r="S111" s="2"/>
      <c r="T111" s="1"/>
      <c r="V111" s="1"/>
      <c r="W111" s="1"/>
      <c r="X111" s="1"/>
      <c r="Y111" s="1"/>
    </row>
    <row r="112" spans="1:25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2"/>
      <c r="R112" s="2"/>
      <c r="S112" s="2"/>
      <c r="T112" s="1"/>
      <c r="V112" s="1"/>
      <c r="W112" s="1"/>
      <c r="X112" s="1"/>
      <c r="Y112" s="1"/>
    </row>
    <row r="113" spans="1:25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2"/>
      <c r="R113" s="2"/>
      <c r="S113" s="2"/>
      <c r="T113" s="1"/>
      <c r="V113" s="1"/>
      <c r="W113" s="1"/>
      <c r="X113" s="1"/>
      <c r="Y113" s="1"/>
    </row>
    <row r="114" spans="1:25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2"/>
      <c r="R114" s="2"/>
      <c r="S114" s="2"/>
      <c r="T114" s="1"/>
      <c r="V114" s="1"/>
      <c r="W114" s="1"/>
      <c r="X114" s="1"/>
      <c r="Y114" s="1"/>
    </row>
  </sheetData>
  <phoneticPr fontId="1" type="noConversion"/>
  <pageMargins left="0.75" right="0.75" top="1" bottom="1" header="0.4921259845" footer="0.492125984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 enableFormatConditionsCalculation="0"/>
  <dimension ref="A1:Y114"/>
  <sheetViews>
    <sheetView workbookViewId="0">
      <selection activeCell="C11" sqref="C11"/>
    </sheetView>
  </sheetViews>
  <sheetFormatPr baseColWidth="10" defaultRowHeight="13" x14ac:dyDescent="0.15"/>
  <sheetData>
    <row r="1" spans="1:25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6</v>
      </c>
      <c r="M1" s="3" t="s">
        <v>7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14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</row>
    <row r="2" spans="1:25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"/>
      <c r="R2" s="2"/>
      <c r="S2" s="2"/>
      <c r="T2" s="1"/>
      <c r="V2" s="1"/>
      <c r="W2" s="1"/>
      <c r="X2" s="1"/>
      <c r="Y2" s="1"/>
    </row>
    <row r="3" spans="1:25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2"/>
      <c r="R3" s="2"/>
      <c r="S3" s="2"/>
      <c r="T3" s="1"/>
      <c r="V3" s="1"/>
      <c r="W3" s="1"/>
      <c r="X3" s="1"/>
      <c r="Y3" s="1"/>
    </row>
    <row r="4" spans="1:25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2"/>
      <c r="R4" s="2"/>
      <c r="S4" s="2"/>
      <c r="T4" s="1"/>
      <c r="V4" s="1"/>
      <c r="W4" s="1"/>
      <c r="X4" s="1"/>
      <c r="Y4" s="1"/>
    </row>
    <row r="5" spans="1:25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"/>
      <c r="R5" s="2"/>
      <c r="S5" s="2"/>
      <c r="T5" s="1"/>
      <c r="V5" s="1"/>
      <c r="W5" s="1"/>
      <c r="X5" s="1"/>
      <c r="Y5" s="1"/>
    </row>
    <row r="6" spans="1:25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2"/>
      <c r="R6" s="2"/>
      <c r="S6" s="2"/>
      <c r="T6" s="1"/>
      <c r="V6" s="1"/>
      <c r="W6" s="1"/>
      <c r="X6" s="1"/>
      <c r="Y6" s="1"/>
    </row>
    <row r="7" spans="1:25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2"/>
      <c r="R7" s="2"/>
      <c r="S7" s="2"/>
      <c r="T7" s="1"/>
      <c r="V7" s="1"/>
      <c r="W7" s="1"/>
      <c r="X7" s="1"/>
      <c r="Y7" s="1"/>
    </row>
    <row r="8" spans="1:25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2"/>
      <c r="R8" s="2"/>
      <c r="S8" s="2"/>
      <c r="T8" s="1"/>
      <c r="V8" s="1"/>
      <c r="W8" s="1"/>
      <c r="X8" s="1"/>
      <c r="Y8" s="1"/>
    </row>
    <row r="9" spans="1:25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2"/>
      <c r="R9" s="2"/>
      <c r="S9" s="2"/>
      <c r="T9" s="1"/>
      <c r="V9" s="1"/>
      <c r="W9" s="1"/>
      <c r="X9" s="1"/>
      <c r="Y9" s="1"/>
    </row>
    <row r="10" spans="1:25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"/>
      <c r="R10" s="2"/>
      <c r="S10" s="2"/>
      <c r="T10" s="1"/>
      <c r="V10" s="1"/>
      <c r="W10" s="1"/>
      <c r="X10" s="1"/>
      <c r="Y10" s="1"/>
    </row>
    <row r="11" spans="1:25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"/>
      <c r="R11" s="2"/>
      <c r="S11" s="2"/>
      <c r="T11" s="1"/>
      <c r="V11" s="1"/>
      <c r="W11" s="1"/>
      <c r="X11" s="1"/>
      <c r="Y11" s="1"/>
    </row>
    <row r="12" spans="1:25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"/>
      <c r="R12" s="2"/>
      <c r="S12" s="2"/>
      <c r="T12" s="1"/>
      <c r="V12" s="1"/>
      <c r="W12" s="1"/>
      <c r="X12" s="1"/>
      <c r="Y12" s="1"/>
    </row>
    <row r="13" spans="1:25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"/>
      <c r="R13" s="2"/>
      <c r="S13" s="2"/>
      <c r="T13" s="1"/>
      <c r="V13" s="1"/>
      <c r="W13" s="1"/>
      <c r="X13" s="1"/>
      <c r="Y13" s="1"/>
    </row>
    <row r="14" spans="1:25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1"/>
      <c r="V14" s="1"/>
      <c r="W14" s="1"/>
      <c r="X14" s="1"/>
      <c r="Y14" s="1"/>
    </row>
    <row r="15" spans="1:25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1"/>
      <c r="V15" s="1"/>
      <c r="W15" s="1"/>
      <c r="X15" s="1"/>
      <c r="Y15" s="1"/>
    </row>
    <row r="16" spans="1:25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"/>
      <c r="R16" s="2"/>
      <c r="S16" s="2"/>
      <c r="T16" s="1"/>
      <c r="V16" s="1"/>
      <c r="W16" s="1"/>
      <c r="X16" s="1"/>
      <c r="Y16" s="1"/>
    </row>
    <row r="17" spans="1:25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"/>
      <c r="R17" s="2"/>
      <c r="S17" s="2"/>
      <c r="T17" s="1"/>
      <c r="V17" s="1"/>
      <c r="W17" s="1"/>
      <c r="X17" s="1"/>
      <c r="Y17" s="1"/>
    </row>
    <row r="18" spans="1:25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"/>
      <c r="R18" s="2"/>
      <c r="S18" s="2"/>
      <c r="T18" s="1"/>
      <c r="V18" s="1"/>
      <c r="W18" s="1"/>
      <c r="X18" s="1"/>
      <c r="Y18" s="1"/>
    </row>
    <row r="19" spans="1:25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2"/>
      <c r="R19" s="2"/>
      <c r="S19" s="2"/>
      <c r="T19" s="1"/>
      <c r="V19" s="1"/>
      <c r="W19" s="1"/>
      <c r="X19" s="1"/>
      <c r="Y19" s="1"/>
    </row>
    <row r="20" spans="1:25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2"/>
      <c r="R20" s="2"/>
      <c r="S20" s="2"/>
      <c r="T20" s="1"/>
      <c r="V20" s="1"/>
      <c r="W20" s="1"/>
      <c r="X20" s="1"/>
      <c r="Y20" s="1"/>
    </row>
    <row r="21" spans="1:25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2"/>
      <c r="R21" s="2"/>
      <c r="S21" s="2"/>
      <c r="T21" s="1"/>
      <c r="V21" s="1"/>
      <c r="W21" s="1"/>
      <c r="X21" s="1"/>
      <c r="Y21" s="1"/>
    </row>
    <row r="22" spans="1:25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2"/>
      <c r="R22" s="2"/>
      <c r="S22" s="2"/>
      <c r="T22" s="1"/>
      <c r="V22" s="1"/>
      <c r="W22" s="1"/>
      <c r="X22" s="1"/>
      <c r="Y22" s="1"/>
    </row>
    <row r="23" spans="1:25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2"/>
      <c r="R23" s="2"/>
      <c r="S23" s="2"/>
      <c r="T23" s="1"/>
      <c r="V23" s="1"/>
      <c r="W23" s="1"/>
      <c r="X23" s="1"/>
      <c r="Y23" s="1"/>
    </row>
    <row r="24" spans="1:25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2"/>
      <c r="R24" s="2"/>
      <c r="S24" s="2"/>
      <c r="T24" s="1"/>
      <c r="V24" s="1"/>
      <c r="W24" s="1"/>
      <c r="X24" s="1"/>
      <c r="Y24" s="1"/>
    </row>
    <row r="25" spans="1:25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"/>
      <c r="R25" s="2"/>
      <c r="S25" s="2"/>
      <c r="T25" s="1"/>
      <c r="V25" s="1"/>
      <c r="W25" s="1"/>
      <c r="X25" s="1"/>
      <c r="Y25" s="1"/>
    </row>
    <row r="26" spans="1:25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2"/>
      <c r="R26" s="2"/>
      <c r="S26" s="2"/>
      <c r="T26" s="1"/>
      <c r="V26" s="1"/>
      <c r="W26" s="1"/>
      <c r="X26" s="1"/>
      <c r="Y26" s="1"/>
    </row>
    <row r="27" spans="1:25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2"/>
      <c r="R27" s="2"/>
      <c r="S27" s="2"/>
      <c r="T27" s="1"/>
      <c r="V27" s="1"/>
      <c r="W27" s="1"/>
      <c r="X27" s="1"/>
      <c r="Y27" s="1"/>
    </row>
    <row r="28" spans="1:25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2"/>
      <c r="R28" s="2"/>
      <c r="S28" s="2"/>
      <c r="T28" s="1"/>
      <c r="V28" s="1"/>
      <c r="W28" s="1"/>
      <c r="X28" s="1"/>
      <c r="Y28" s="1"/>
    </row>
    <row r="29" spans="1:25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"/>
      <c r="R29" s="2"/>
      <c r="S29" s="2"/>
      <c r="T29" s="1"/>
      <c r="V29" s="1"/>
      <c r="W29" s="1"/>
      <c r="X29" s="1"/>
      <c r="Y29" s="1"/>
    </row>
    <row r="30" spans="1:25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"/>
      <c r="R30" s="2"/>
      <c r="S30" s="2"/>
      <c r="T30" s="1"/>
      <c r="V30" s="1"/>
      <c r="W30" s="1"/>
      <c r="X30" s="1"/>
      <c r="Y30" s="1"/>
    </row>
    <row r="31" spans="1:25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2"/>
      <c r="R31" s="2"/>
      <c r="S31" s="2"/>
      <c r="T31" s="1"/>
      <c r="V31" s="1"/>
      <c r="W31" s="1"/>
      <c r="X31" s="1"/>
      <c r="Y31" s="1"/>
    </row>
    <row r="32" spans="1:25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2"/>
      <c r="R32" s="2"/>
      <c r="S32" s="2"/>
      <c r="T32" s="1"/>
      <c r="V32" s="1"/>
      <c r="W32" s="1"/>
      <c r="X32" s="1"/>
      <c r="Y32" s="1"/>
    </row>
    <row r="33" spans="1:25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"/>
      <c r="R33" s="2"/>
      <c r="S33" s="2"/>
      <c r="T33" s="1"/>
      <c r="V33" s="1"/>
      <c r="W33" s="1"/>
      <c r="X33" s="1"/>
      <c r="Y33" s="1"/>
    </row>
    <row r="34" spans="1:25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2"/>
      <c r="R34" s="2"/>
      <c r="S34" s="2"/>
      <c r="T34" s="1"/>
      <c r="V34" s="1"/>
      <c r="W34" s="1"/>
      <c r="X34" s="1"/>
      <c r="Y34" s="1"/>
    </row>
    <row r="35" spans="1:25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2"/>
      <c r="R35" s="2"/>
      <c r="S35" s="2"/>
      <c r="T35" s="1"/>
      <c r="V35" s="1"/>
      <c r="W35" s="1"/>
      <c r="X35" s="1"/>
      <c r="Y35" s="1"/>
    </row>
    <row r="36" spans="1:25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2"/>
      <c r="R36" s="2"/>
      <c r="S36" s="2"/>
      <c r="T36" s="1"/>
      <c r="V36" s="1"/>
      <c r="W36" s="1"/>
      <c r="X36" s="1"/>
      <c r="Y36" s="1"/>
    </row>
    <row r="37" spans="1:25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2"/>
      <c r="R37" s="2"/>
      <c r="S37" s="2"/>
      <c r="T37" s="1"/>
      <c r="V37" s="1"/>
      <c r="W37" s="1"/>
      <c r="X37" s="1"/>
      <c r="Y37" s="1"/>
    </row>
    <row r="38" spans="1:25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2"/>
      <c r="R38" s="2"/>
      <c r="S38" s="2"/>
      <c r="T38" s="1"/>
      <c r="V38" s="1"/>
      <c r="W38" s="1"/>
      <c r="X38" s="1"/>
      <c r="Y38" s="1"/>
    </row>
    <row r="39" spans="1:25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2"/>
      <c r="R39" s="2"/>
      <c r="S39" s="2"/>
      <c r="T39" s="1"/>
      <c r="V39" s="1"/>
      <c r="W39" s="1"/>
      <c r="X39" s="1"/>
      <c r="Y39" s="1"/>
    </row>
    <row r="40" spans="1:25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2"/>
      <c r="R40" s="2"/>
      <c r="S40" s="2"/>
      <c r="T40" s="1"/>
      <c r="V40" s="1"/>
      <c r="W40" s="1"/>
      <c r="X40" s="1"/>
      <c r="Y40" s="1"/>
    </row>
    <row r="41" spans="1:25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"/>
      <c r="R41" s="2"/>
      <c r="S41" s="2"/>
      <c r="T41" s="1"/>
      <c r="V41" s="1"/>
      <c r="W41" s="1"/>
      <c r="X41" s="1"/>
      <c r="Y41" s="1"/>
    </row>
    <row r="42" spans="1:25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2"/>
      <c r="R42" s="2"/>
      <c r="S42" s="2"/>
      <c r="T42" s="1"/>
      <c r="V42" s="1"/>
      <c r="W42" s="1"/>
      <c r="X42" s="1"/>
      <c r="Y42" s="1"/>
    </row>
    <row r="43" spans="1:25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2"/>
      <c r="R43" s="2"/>
      <c r="S43" s="2"/>
      <c r="T43" s="1"/>
      <c r="V43" s="1"/>
      <c r="W43" s="1"/>
      <c r="X43" s="1"/>
      <c r="Y43" s="1"/>
    </row>
    <row r="44" spans="1:25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2"/>
      <c r="R44" s="2"/>
      <c r="S44" s="2"/>
      <c r="T44" s="1"/>
      <c r="V44" s="1"/>
      <c r="W44" s="1"/>
      <c r="X44" s="1"/>
      <c r="Y44" s="1"/>
    </row>
    <row r="45" spans="1:25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2"/>
      <c r="R45" s="2"/>
      <c r="S45" s="2"/>
      <c r="T45" s="1"/>
      <c r="V45" s="1"/>
      <c r="W45" s="1"/>
      <c r="X45" s="1"/>
      <c r="Y45" s="1"/>
    </row>
    <row r="46" spans="1:25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2"/>
      <c r="R46" s="2"/>
      <c r="S46" s="2"/>
      <c r="T46" s="1"/>
      <c r="V46" s="1"/>
      <c r="W46" s="1"/>
      <c r="X46" s="1"/>
      <c r="Y46" s="1"/>
    </row>
    <row r="47" spans="1:25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2"/>
      <c r="R47" s="2"/>
      <c r="S47" s="2"/>
      <c r="T47" s="1"/>
      <c r="V47" s="1"/>
      <c r="W47" s="1"/>
      <c r="X47" s="1"/>
      <c r="Y47" s="1"/>
    </row>
    <row r="48" spans="1:25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2"/>
      <c r="R48" s="2"/>
      <c r="S48" s="2"/>
      <c r="T48" s="1"/>
      <c r="V48" s="1"/>
      <c r="W48" s="1"/>
      <c r="X48" s="1"/>
      <c r="Y48" s="1"/>
    </row>
    <row r="49" spans="1:25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2"/>
      <c r="R49" s="2"/>
      <c r="S49" s="2"/>
      <c r="T49" s="1"/>
      <c r="V49" s="1"/>
      <c r="W49" s="1"/>
      <c r="X49" s="1"/>
      <c r="Y49" s="1"/>
    </row>
    <row r="50" spans="1:25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2"/>
      <c r="R50" s="2"/>
      <c r="S50" s="2"/>
      <c r="T50" s="1"/>
      <c r="V50" s="1"/>
      <c r="W50" s="1"/>
      <c r="X50" s="1"/>
      <c r="Y50" s="1"/>
    </row>
    <row r="51" spans="1:25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2"/>
      <c r="R51" s="2"/>
      <c r="S51" s="2"/>
      <c r="T51" s="1"/>
      <c r="V51" s="1"/>
      <c r="W51" s="1"/>
      <c r="X51" s="1"/>
      <c r="Y51" s="1"/>
    </row>
    <row r="52" spans="1:25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2"/>
      <c r="R52" s="2"/>
      <c r="S52" s="2"/>
      <c r="T52" s="1"/>
      <c r="V52" s="1"/>
      <c r="W52" s="1"/>
      <c r="X52" s="1"/>
      <c r="Y52" s="1"/>
    </row>
    <row r="53" spans="1:25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2"/>
      <c r="R53" s="2"/>
      <c r="S53" s="2"/>
      <c r="T53" s="1"/>
      <c r="V53" s="1"/>
      <c r="W53" s="1"/>
      <c r="X53" s="1"/>
      <c r="Y53" s="1"/>
    </row>
    <row r="54" spans="1:25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2"/>
      <c r="R54" s="2"/>
      <c r="S54" s="2"/>
      <c r="T54" s="1"/>
      <c r="V54" s="1"/>
      <c r="W54" s="1"/>
      <c r="X54" s="1"/>
      <c r="Y54" s="1"/>
    </row>
    <row r="55" spans="1:25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2"/>
      <c r="R55" s="2"/>
      <c r="S55" s="2"/>
      <c r="T55" s="1"/>
      <c r="V55" s="1"/>
      <c r="W55" s="1"/>
      <c r="X55" s="1"/>
      <c r="Y55" s="1"/>
    </row>
    <row r="56" spans="1:25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2"/>
      <c r="R56" s="2"/>
      <c r="S56" s="2"/>
      <c r="T56" s="1"/>
      <c r="V56" s="1"/>
      <c r="W56" s="1"/>
      <c r="X56" s="1"/>
      <c r="Y56" s="1"/>
    </row>
    <row r="57" spans="1:25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2"/>
      <c r="R57" s="2"/>
      <c r="S57" s="2"/>
      <c r="T57" s="1"/>
      <c r="V57" s="1"/>
      <c r="W57" s="1"/>
      <c r="X57" s="1"/>
      <c r="Y57" s="1"/>
    </row>
    <row r="58" spans="1:25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2"/>
      <c r="R58" s="2"/>
      <c r="S58" s="2"/>
      <c r="T58" s="1"/>
      <c r="V58" s="1"/>
      <c r="W58" s="1"/>
      <c r="X58" s="1"/>
      <c r="Y58" s="1"/>
    </row>
    <row r="59" spans="1:25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2"/>
      <c r="R59" s="2"/>
      <c r="S59" s="2"/>
      <c r="T59" s="1"/>
      <c r="V59" s="1"/>
      <c r="W59" s="1"/>
      <c r="X59" s="1"/>
      <c r="Y59" s="1"/>
    </row>
    <row r="60" spans="1:25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2"/>
      <c r="R60" s="2"/>
      <c r="S60" s="2"/>
      <c r="T60" s="1"/>
      <c r="V60" s="1"/>
      <c r="W60" s="1"/>
      <c r="X60" s="1"/>
      <c r="Y60" s="1"/>
    </row>
    <row r="61" spans="1:25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2"/>
      <c r="R61" s="2"/>
      <c r="S61" s="2"/>
      <c r="T61" s="1"/>
      <c r="V61" s="1"/>
      <c r="W61" s="1"/>
      <c r="X61" s="1"/>
      <c r="Y61" s="1"/>
    </row>
    <row r="62" spans="1:25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2"/>
      <c r="R62" s="2"/>
      <c r="S62" s="2"/>
      <c r="T62" s="1"/>
      <c r="V62" s="1"/>
      <c r="W62" s="1"/>
      <c r="X62" s="1"/>
      <c r="Y62" s="1"/>
    </row>
    <row r="63" spans="1:25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2"/>
      <c r="R63" s="2"/>
      <c r="S63" s="2"/>
      <c r="T63" s="1"/>
      <c r="V63" s="1"/>
      <c r="W63" s="1"/>
      <c r="X63" s="1"/>
      <c r="Y63" s="1"/>
    </row>
    <row r="64" spans="1:25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2"/>
      <c r="R64" s="2"/>
      <c r="S64" s="2"/>
      <c r="T64" s="1"/>
      <c r="V64" s="1"/>
      <c r="W64" s="1"/>
      <c r="X64" s="1"/>
      <c r="Y64" s="1"/>
    </row>
    <row r="65" spans="1:25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2"/>
      <c r="R65" s="2"/>
      <c r="S65" s="2"/>
      <c r="T65" s="1"/>
      <c r="V65" s="1"/>
      <c r="W65" s="1"/>
      <c r="X65" s="1"/>
      <c r="Y65" s="1"/>
    </row>
    <row r="66" spans="1:25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2"/>
      <c r="R66" s="2"/>
      <c r="S66" s="2"/>
      <c r="T66" s="1"/>
      <c r="V66" s="1"/>
      <c r="W66" s="1"/>
      <c r="X66" s="1"/>
      <c r="Y66" s="1"/>
    </row>
    <row r="67" spans="1:25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2"/>
      <c r="R67" s="2"/>
      <c r="S67" s="2"/>
      <c r="T67" s="1"/>
      <c r="V67" s="1"/>
      <c r="W67" s="1"/>
      <c r="X67" s="1"/>
      <c r="Y67" s="1"/>
    </row>
    <row r="68" spans="1:25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2"/>
      <c r="R68" s="2"/>
      <c r="S68" s="2"/>
      <c r="T68" s="1"/>
      <c r="V68" s="1"/>
      <c r="W68" s="1"/>
      <c r="X68" s="1"/>
      <c r="Y68" s="1"/>
    </row>
    <row r="69" spans="1:25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2"/>
      <c r="R69" s="2"/>
      <c r="S69" s="2"/>
      <c r="T69" s="1"/>
      <c r="V69" s="1"/>
      <c r="W69" s="1"/>
      <c r="X69" s="1"/>
      <c r="Y69" s="1"/>
    </row>
    <row r="70" spans="1:25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2"/>
      <c r="R70" s="2"/>
      <c r="S70" s="2"/>
      <c r="T70" s="1"/>
      <c r="V70" s="1"/>
      <c r="W70" s="1"/>
      <c r="X70" s="1"/>
      <c r="Y70" s="1"/>
    </row>
    <row r="71" spans="1:25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2"/>
      <c r="R71" s="2"/>
      <c r="S71" s="2"/>
      <c r="T71" s="1"/>
      <c r="V71" s="1"/>
      <c r="W71" s="1"/>
      <c r="X71" s="1"/>
      <c r="Y71" s="1"/>
    </row>
    <row r="72" spans="1:25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2"/>
      <c r="R72" s="2"/>
      <c r="S72" s="2"/>
      <c r="T72" s="1"/>
      <c r="V72" s="1"/>
      <c r="W72" s="1"/>
      <c r="X72" s="1"/>
      <c r="Y72" s="1"/>
    </row>
    <row r="73" spans="1:25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2"/>
      <c r="R73" s="2"/>
      <c r="S73" s="2"/>
      <c r="T73" s="1"/>
      <c r="V73" s="1"/>
      <c r="W73" s="1"/>
      <c r="X73" s="1"/>
      <c r="Y73" s="1"/>
    </row>
    <row r="74" spans="1:25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2"/>
      <c r="R74" s="2"/>
      <c r="S74" s="2"/>
      <c r="T74" s="1"/>
      <c r="V74" s="1"/>
      <c r="W74" s="1"/>
      <c r="X74" s="1"/>
      <c r="Y74" s="1"/>
    </row>
    <row r="75" spans="1:25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2"/>
      <c r="R75" s="2"/>
      <c r="S75" s="2"/>
      <c r="T75" s="1"/>
      <c r="V75" s="1"/>
      <c r="W75" s="1"/>
      <c r="X75" s="1"/>
      <c r="Y75" s="1"/>
    </row>
    <row r="76" spans="1:25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2"/>
      <c r="R76" s="2"/>
      <c r="S76" s="2"/>
      <c r="T76" s="1"/>
      <c r="V76" s="1"/>
      <c r="W76" s="1"/>
      <c r="X76" s="1"/>
      <c r="Y76" s="1"/>
    </row>
    <row r="77" spans="1:25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2"/>
      <c r="R77" s="2"/>
      <c r="S77" s="2"/>
      <c r="T77" s="1"/>
      <c r="V77" s="1"/>
      <c r="W77" s="1"/>
      <c r="X77" s="1"/>
      <c r="Y77" s="1"/>
    </row>
    <row r="78" spans="1:25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2"/>
      <c r="R78" s="2"/>
      <c r="S78" s="2"/>
      <c r="T78" s="1"/>
      <c r="V78" s="1"/>
      <c r="W78" s="1"/>
      <c r="X78" s="1"/>
      <c r="Y78" s="1"/>
    </row>
    <row r="79" spans="1:25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2"/>
      <c r="R79" s="2"/>
      <c r="S79" s="2"/>
      <c r="T79" s="1"/>
      <c r="V79" s="1"/>
      <c r="W79" s="1"/>
      <c r="X79" s="1"/>
      <c r="Y79" s="1"/>
    </row>
    <row r="80" spans="1:25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2"/>
      <c r="R80" s="2"/>
      <c r="S80" s="2"/>
      <c r="T80" s="1"/>
      <c r="V80" s="1"/>
      <c r="W80" s="1"/>
      <c r="X80" s="1"/>
      <c r="Y80" s="1"/>
    </row>
    <row r="81" spans="1:25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2"/>
      <c r="R81" s="2"/>
      <c r="S81" s="2"/>
      <c r="T81" s="1"/>
      <c r="V81" s="1"/>
      <c r="W81" s="1"/>
      <c r="X81" s="1"/>
      <c r="Y81" s="1"/>
    </row>
    <row r="82" spans="1:25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2"/>
      <c r="R82" s="2"/>
      <c r="S82" s="2"/>
      <c r="T82" s="1"/>
      <c r="V82" s="1"/>
      <c r="W82" s="1"/>
      <c r="X82" s="1"/>
      <c r="Y82" s="1"/>
    </row>
    <row r="83" spans="1:25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2"/>
      <c r="R83" s="2"/>
      <c r="S83" s="2"/>
      <c r="T83" s="1"/>
      <c r="V83" s="1"/>
      <c r="W83" s="1"/>
      <c r="X83" s="1"/>
      <c r="Y83" s="1"/>
    </row>
    <row r="84" spans="1:25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2"/>
      <c r="R84" s="2"/>
      <c r="S84" s="2"/>
      <c r="T84" s="1"/>
      <c r="V84" s="1"/>
      <c r="W84" s="1"/>
      <c r="X84" s="1"/>
      <c r="Y84" s="1"/>
    </row>
    <row r="85" spans="1:25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2"/>
      <c r="R85" s="2"/>
      <c r="S85" s="2"/>
      <c r="T85" s="1"/>
      <c r="V85" s="1"/>
      <c r="W85" s="1"/>
      <c r="X85" s="1"/>
      <c r="Y85" s="1"/>
    </row>
    <row r="86" spans="1:25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2"/>
      <c r="R86" s="2"/>
      <c r="S86" s="2"/>
      <c r="T86" s="1"/>
      <c r="V86" s="1"/>
      <c r="W86" s="1"/>
      <c r="X86" s="1"/>
      <c r="Y86" s="1"/>
    </row>
    <row r="87" spans="1:25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2"/>
      <c r="R87" s="2"/>
      <c r="S87" s="2"/>
      <c r="T87" s="1"/>
      <c r="V87" s="1"/>
      <c r="W87" s="1"/>
      <c r="X87" s="1"/>
      <c r="Y87" s="1"/>
    </row>
    <row r="88" spans="1:25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2"/>
      <c r="R88" s="2"/>
      <c r="S88" s="2"/>
      <c r="T88" s="1"/>
      <c r="V88" s="1"/>
      <c r="W88" s="1"/>
      <c r="X88" s="1"/>
      <c r="Y88" s="1"/>
    </row>
    <row r="89" spans="1:25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2"/>
      <c r="R89" s="2"/>
      <c r="S89" s="2"/>
      <c r="T89" s="1"/>
      <c r="V89" s="1"/>
      <c r="W89" s="1"/>
      <c r="X89" s="1"/>
      <c r="Y89" s="1"/>
    </row>
    <row r="90" spans="1:25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2"/>
      <c r="R90" s="2"/>
      <c r="S90" s="2"/>
      <c r="T90" s="1"/>
      <c r="V90" s="1"/>
      <c r="W90" s="1"/>
      <c r="X90" s="1"/>
      <c r="Y90" s="1"/>
    </row>
    <row r="91" spans="1:25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2"/>
      <c r="R91" s="2"/>
      <c r="S91" s="2"/>
      <c r="T91" s="1"/>
      <c r="V91" s="1"/>
      <c r="W91" s="1"/>
      <c r="X91" s="1"/>
      <c r="Y91" s="1"/>
    </row>
    <row r="92" spans="1:25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2"/>
      <c r="R92" s="2"/>
      <c r="S92" s="2"/>
      <c r="T92" s="1"/>
      <c r="V92" s="1"/>
      <c r="W92" s="1"/>
      <c r="X92" s="1"/>
      <c r="Y92" s="1"/>
    </row>
    <row r="93" spans="1:25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2"/>
      <c r="R93" s="2"/>
      <c r="S93" s="2"/>
      <c r="T93" s="1"/>
      <c r="V93" s="1"/>
      <c r="W93" s="1"/>
      <c r="X93" s="1"/>
      <c r="Y93" s="1"/>
    </row>
    <row r="94" spans="1:25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2"/>
      <c r="R94" s="2"/>
      <c r="S94" s="2"/>
      <c r="T94" s="1"/>
      <c r="V94" s="1"/>
      <c r="W94" s="1"/>
      <c r="X94" s="1"/>
      <c r="Y94" s="1"/>
    </row>
    <row r="95" spans="1:25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2"/>
      <c r="R95" s="2"/>
      <c r="S95" s="2"/>
      <c r="T95" s="1"/>
      <c r="V95" s="1"/>
      <c r="W95" s="1"/>
      <c r="X95" s="1"/>
      <c r="Y95" s="1"/>
    </row>
    <row r="96" spans="1:25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2"/>
      <c r="R96" s="2"/>
      <c r="S96" s="2"/>
      <c r="T96" s="1"/>
      <c r="V96" s="1"/>
      <c r="W96" s="1"/>
      <c r="X96" s="1"/>
      <c r="Y96" s="1"/>
    </row>
    <row r="97" spans="1:25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2"/>
      <c r="R97" s="2"/>
      <c r="S97" s="2"/>
      <c r="T97" s="1"/>
      <c r="V97" s="1"/>
      <c r="W97" s="1"/>
      <c r="X97" s="1"/>
      <c r="Y97" s="1"/>
    </row>
    <row r="98" spans="1:25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2"/>
      <c r="R98" s="2"/>
      <c r="S98" s="2"/>
      <c r="T98" s="1"/>
      <c r="V98" s="1"/>
      <c r="W98" s="1"/>
      <c r="X98" s="1"/>
      <c r="Y98" s="1"/>
    </row>
    <row r="99" spans="1:25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2"/>
      <c r="R99" s="2"/>
      <c r="S99" s="2"/>
      <c r="T99" s="1"/>
      <c r="V99" s="1"/>
      <c r="W99" s="1"/>
      <c r="X99" s="1"/>
      <c r="Y99" s="1"/>
    </row>
    <row r="100" spans="1:25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2"/>
      <c r="R100" s="2"/>
      <c r="S100" s="2"/>
      <c r="T100" s="1"/>
      <c r="V100" s="1"/>
      <c r="W100" s="1"/>
      <c r="X100" s="1"/>
      <c r="Y100" s="1"/>
    </row>
    <row r="101" spans="1:25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2"/>
      <c r="R101" s="2"/>
      <c r="S101" s="2"/>
      <c r="T101" s="1"/>
      <c r="V101" s="1"/>
      <c r="W101" s="1"/>
      <c r="X101" s="1"/>
      <c r="Y101" s="1"/>
    </row>
    <row r="102" spans="1:25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2"/>
      <c r="R102" s="2"/>
      <c r="S102" s="2"/>
      <c r="T102" s="1"/>
      <c r="V102" s="1"/>
      <c r="W102" s="1"/>
      <c r="X102" s="1"/>
      <c r="Y102" s="1"/>
    </row>
    <row r="103" spans="1:25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2"/>
      <c r="R103" s="2"/>
      <c r="S103" s="2"/>
      <c r="T103" s="1"/>
      <c r="V103" s="1"/>
      <c r="W103" s="1"/>
      <c r="X103" s="1"/>
      <c r="Y103" s="1"/>
    </row>
    <row r="104" spans="1:25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2"/>
      <c r="R104" s="2"/>
      <c r="S104" s="2"/>
      <c r="T104" s="1"/>
      <c r="V104" s="1"/>
      <c r="W104" s="1"/>
      <c r="X104" s="1"/>
      <c r="Y104" s="1"/>
    </row>
    <row r="105" spans="1:25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2"/>
      <c r="R105" s="2"/>
      <c r="S105" s="2"/>
      <c r="T105" s="1"/>
      <c r="V105" s="1"/>
      <c r="W105" s="1"/>
      <c r="X105" s="1"/>
      <c r="Y105" s="1"/>
    </row>
    <row r="106" spans="1:25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2"/>
      <c r="R106" s="2"/>
      <c r="S106" s="2"/>
      <c r="T106" s="1"/>
      <c r="V106" s="1"/>
      <c r="W106" s="1"/>
      <c r="X106" s="1"/>
      <c r="Y106" s="1"/>
    </row>
    <row r="107" spans="1:25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2"/>
      <c r="R107" s="2"/>
      <c r="S107" s="2"/>
      <c r="T107" s="1"/>
      <c r="V107" s="1"/>
      <c r="W107" s="1"/>
      <c r="X107" s="1"/>
      <c r="Y107" s="1"/>
    </row>
    <row r="108" spans="1:25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2"/>
      <c r="R108" s="2"/>
      <c r="S108" s="2"/>
      <c r="T108" s="1"/>
      <c r="V108" s="1"/>
      <c r="W108" s="1"/>
      <c r="X108" s="1"/>
      <c r="Y108" s="1"/>
    </row>
    <row r="109" spans="1:25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2"/>
      <c r="R109" s="2"/>
      <c r="S109" s="2"/>
      <c r="T109" s="1"/>
      <c r="V109" s="1"/>
      <c r="W109" s="1"/>
      <c r="X109" s="1"/>
      <c r="Y109" s="1"/>
    </row>
    <row r="110" spans="1:25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2"/>
      <c r="R110" s="2"/>
      <c r="S110" s="2"/>
      <c r="T110" s="1"/>
      <c r="V110" s="1"/>
      <c r="W110" s="1"/>
      <c r="X110" s="1"/>
      <c r="Y110" s="1"/>
    </row>
    <row r="111" spans="1:25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2"/>
      <c r="R111" s="2"/>
      <c r="S111" s="2"/>
      <c r="T111" s="1"/>
      <c r="V111" s="1"/>
      <c r="W111" s="1"/>
      <c r="X111" s="1"/>
      <c r="Y111" s="1"/>
    </row>
    <row r="112" spans="1:25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2"/>
      <c r="R112" s="2"/>
      <c r="S112" s="2"/>
      <c r="T112" s="1"/>
      <c r="V112" s="1"/>
      <c r="W112" s="1"/>
      <c r="X112" s="1"/>
      <c r="Y112" s="1"/>
    </row>
    <row r="113" spans="1:25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2"/>
      <c r="R113" s="2"/>
      <c r="S113" s="2"/>
      <c r="T113" s="1"/>
      <c r="V113" s="1"/>
      <c r="W113" s="1"/>
      <c r="X113" s="1"/>
      <c r="Y113" s="1"/>
    </row>
    <row r="114" spans="1:25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2"/>
      <c r="R114" s="2"/>
      <c r="S114" s="2"/>
      <c r="T114" s="1"/>
      <c r="V114" s="1"/>
      <c r="W114" s="1"/>
      <c r="X114" s="1"/>
      <c r="Y114" s="1"/>
    </row>
  </sheetData>
  <phoneticPr fontId="1" type="noConversion"/>
  <pageMargins left="0.75" right="0.75" top="1" bottom="1" header="0.4921259845" footer="0.492125984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 enableFormatConditionsCalculation="0"/>
  <dimension ref="A1:Y114"/>
  <sheetViews>
    <sheetView workbookViewId="0">
      <selection activeCell="C11" sqref="C11"/>
    </sheetView>
  </sheetViews>
  <sheetFormatPr baseColWidth="10" defaultRowHeight="13" x14ac:dyDescent="0.15"/>
  <sheetData>
    <row r="1" spans="1:25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6</v>
      </c>
      <c r="M1" s="3" t="s">
        <v>7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14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</row>
    <row r="2" spans="1:25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"/>
      <c r="R2" s="2"/>
      <c r="S2" s="2"/>
      <c r="T2" s="1"/>
      <c r="V2" s="1"/>
      <c r="W2" s="1"/>
      <c r="X2" s="1"/>
      <c r="Y2" s="1"/>
    </row>
    <row r="3" spans="1:25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2"/>
      <c r="R3" s="2"/>
      <c r="S3" s="2"/>
      <c r="T3" s="1"/>
      <c r="V3" s="1"/>
      <c r="W3" s="1"/>
      <c r="X3" s="1"/>
      <c r="Y3" s="1"/>
    </row>
    <row r="4" spans="1:25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2"/>
      <c r="R4" s="2"/>
      <c r="S4" s="2"/>
      <c r="T4" s="1"/>
      <c r="V4" s="1"/>
      <c r="W4" s="1"/>
      <c r="X4" s="1"/>
      <c r="Y4" s="1"/>
    </row>
    <row r="5" spans="1:25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"/>
      <c r="R5" s="2"/>
      <c r="S5" s="2"/>
      <c r="T5" s="1"/>
      <c r="V5" s="1"/>
      <c r="W5" s="1"/>
      <c r="X5" s="1"/>
      <c r="Y5" s="1"/>
    </row>
    <row r="6" spans="1:25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2"/>
      <c r="R6" s="2"/>
      <c r="S6" s="2"/>
      <c r="T6" s="1"/>
      <c r="V6" s="1"/>
      <c r="W6" s="1"/>
      <c r="X6" s="1"/>
      <c r="Y6" s="1"/>
    </row>
    <row r="7" spans="1:25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2"/>
      <c r="R7" s="2"/>
      <c r="S7" s="2"/>
      <c r="T7" s="1"/>
      <c r="V7" s="1"/>
      <c r="W7" s="1"/>
      <c r="X7" s="1"/>
      <c r="Y7" s="1"/>
    </row>
    <row r="8" spans="1:25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2"/>
      <c r="R8" s="2"/>
      <c r="S8" s="2"/>
      <c r="T8" s="1"/>
      <c r="V8" s="1"/>
      <c r="W8" s="1"/>
      <c r="X8" s="1"/>
      <c r="Y8" s="1"/>
    </row>
    <row r="9" spans="1:25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2"/>
      <c r="R9" s="2"/>
      <c r="S9" s="2"/>
      <c r="T9" s="1"/>
      <c r="V9" s="1"/>
      <c r="W9" s="1"/>
      <c r="X9" s="1"/>
      <c r="Y9" s="1"/>
    </row>
    <row r="10" spans="1:25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"/>
      <c r="R10" s="2"/>
      <c r="S10" s="2"/>
      <c r="T10" s="1"/>
      <c r="V10" s="1"/>
      <c r="W10" s="1"/>
      <c r="X10" s="1"/>
      <c r="Y10" s="1"/>
    </row>
    <row r="11" spans="1:25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"/>
      <c r="R11" s="2"/>
      <c r="S11" s="2"/>
      <c r="T11" s="1"/>
      <c r="V11" s="1"/>
      <c r="W11" s="1"/>
      <c r="X11" s="1"/>
      <c r="Y11" s="1"/>
    </row>
    <row r="12" spans="1:25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"/>
      <c r="R12" s="2"/>
      <c r="S12" s="2"/>
      <c r="T12" s="1"/>
      <c r="V12" s="1"/>
      <c r="W12" s="1"/>
      <c r="X12" s="1"/>
      <c r="Y12" s="1"/>
    </row>
    <row r="13" spans="1:25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"/>
      <c r="R13" s="2"/>
      <c r="S13" s="2"/>
      <c r="T13" s="1"/>
      <c r="V13" s="1"/>
      <c r="W13" s="1"/>
      <c r="X13" s="1"/>
      <c r="Y13" s="1"/>
    </row>
    <row r="14" spans="1:25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1"/>
      <c r="V14" s="1"/>
      <c r="W14" s="1"/>
      <c r="X14" s="1"/>
      <c r="Y14" s="1"/>
    </row>
    <row r="15" spans="1:25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1"/>
      <c r="V15" s="1"/>
      <c r="W15" s="1"/>
      <c r="X15" s="1"/>
      <c r="Y15" s="1"/>
    </row>
    <row r="16" spans="1:25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"/>
      <c r="R16" s="2"/>
      <c r="S16" s="2"/>
      <c r="T16" s="1"/>
      <c r="V16" s="1"/>
      <c r="W16" s="1"/>
      <c r="X16" s="1"/>
      <c r="Y16" s="1"/>
    </row>
    <row r="17" spans="1:25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"/>
      <c r="R17" s="2"/>
      <c r="S17" s="2"/>
      <c r="T17" s="1"/>
      <c r="V17" s="1"/>
      <c r="W17" s="1"/>
      <c r="X17" s="1"/>
      <c r="Y17" s="1"/>
    </row>
    <row r="18" spans="1:25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"/>
      <c r="R18" s="2"/>
      <c r="S18" s="2"/>
      <c r="T18" s="1"/>
      <c r="V18" s="1"/>
      <c r="W18" s="1"/>
      <c r="X18" s="1"/>
      <c r="Y18" s="1"/>
    </row>
    <row r="19" spans="1:25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2"/>
      <c r="R19" s="2"/>
      <c r="S19" s="2"/>
      <c r="T19" s="1"/>
      <c r="V19" s="1"/>
      <c r="W19" s="1"/>
      <c r="X19" s="1"/>
      <c r="Y19" s="1"/>
    </row>
    <row r="20" spans="1:25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2"/>
      <c r="R20" s="2"/>
      <c r="S20" s="2"/>
      <c r="T20" s="1"/>
      <c r="V20" s="1"/>
      <c r="W20" s="1"/>
      <c r="X20" s="1"/>
      <c r="Y20" s="1"/>
    </row>
    <row r="21" spans="1:25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2"/>
      <c r="R21" s="2"/>
      <c r="S21" s="2"/>
      <c r="T21" s="1"/>
      <c r="V21" s="1"/>
      <c r="W21" s="1"/>
      <c r="X21" s="1"/>
      <c r="Y21" s="1"/>
    </row>
    <row r="22" spans="1:25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2"/>
      <c r="R22" s="2"/>
      <c r="S22" s="2"/>
      <c r="T22" s="1"/>
      <c r="V22" s="1"/>
      <c r="W22" s="1"/>
      <c r="X22" s="1"/>
      <c r="Y22" s="1"/>
    </row>
    <row r="23" spans="1:25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2"/>
      <c r="R23" s="2"/>
      <c r="S23" s="2"/>
      <c r="T23" s="1"/>
      <c r="V23" s="1"/>
      <c r="W23" s="1"/>
      <c r="X23" s="1"/>
      <c r="Y23" s="1"/>
    </row>
    <row r="24" spans="1:25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2"/>
      <c r="R24" s="2"/>
      <c r="S24" s="2"/>
      <c r="T24" s="1"/>
      <c r="V24" s="1"/>
      <c r="W24" s="1"/>
      <c r="X24" s="1"/>
      <c r="Y24" s="1"/>
    </row>
    <row r="25" spans="1:25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"/>
      <c r="R25" s="2"/>
      <c r="S25" s="2"/>
      <c r="T25" s="1"/>
      <c r="V25" s="1"/>
      <c r="W25" s="1"/>
      <c r="X25" s="1"/>
      <c r="Y25" s="1"/>
    </row>
    <row r="26" spans="1:25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2"/>
      <c r="R26" s="2"/>
      <c r="S26" s="2"/>
      <c r="T26" s="1"/>
      <c r="V26" s="1"/>
      <c r="W26" s="1"/>
      <c r="X26" s="1"/>
      <c r="Y26" s="1"/>
    </row>
    <row r="27" spans="1:25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2"/>
      <c r="R27" s="2"/>
      <c r="S27" s="2"/>
      <c r="T27" s="1"/>
      <c r="V27" s="1"/>
      <c r="W27" s="1"/>
      <c r="X27" s="1"/>
      <c r="Y27" s="1"/>
    </row>
    <row r="28" spans="1:25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2"/>
      <c r="R28" s="2"/>
      <c r="S28" s="2"/>
      <c r="T28" s="1"/>
      <c r="V28" s="1"/>
      <c r="W28" s="1"/>
      <c r="X28" s="1"/>
      <c r="Y28" s="1"/>
    </row>
    <row r="29" spans="1:25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"/>
      <c r="R29" s="2"/>
      <c r="S29" s="2"/>
      <c r="T29" s="1"/>
      <c r="V29" s="1"/>
      <c r="W29" s="1"/>
      <c r="X29" s="1"/>
      <c r="Y29" s="1"/>
    </row>
    <row r="30" spans="1:25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"/>
      <c r="R30" s="2"/>
      <c r="S30" s="2"/>
      <c r="T30" s="1"/>
      <c r="V30" s="1"/>
      <c r="W30" s="1"/>
      <c r="X30" s="1"/>
      <c r="Y30" s="1"/>
    </row>
    <row r="31" spans="1:25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2"/>
      <c r="R31" s="2"/>
      <c r="S31" s="2"/>
      <c r="T31" s="1"/>
      <c r="V31" s="1"/>
      <c r="W31" s="1"/>
      <c r="X31" s="1"/>
      <c r="Y31" s="1"/>
    </row>
    <row r="32" spans="1:25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2"/>
      <c r="R32" s="2"/>
      <c r="S32" s="2"/>
      <c r="T32" s="1"/>
      <c r="V32" s="1"/>
      <c r="W32" s="1"/>
      <c r="X32" s="1"/>
      <c r="Y32" s="1"/>
    </row>
    <row r="33" spans="1:25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"/>
      <c r="R33" s="2"/>
      <c r="S33" s="2"/>
      <c r="T33" s="1"/>
      <c r="V33" s="1"/>
      <c r="W33" s="1"/>
      <c r="X33" s="1"/>
      <c r="Y33" s="1"/>
    </row>
    <row r="34" spans="1:25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2"/>
      <c r="R34" s="2"/>
      <c r="S34" s="2"/>
      <c r="T34" s="1"/>
      <c r="V34" s="1"/>
      <c r="W34" s="1"/>
      <c r="X34" s="1"/>
      <c r="Y34" s="1"/>
    </row>
    <row r="35" spans="1:25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2"/>
      <c r="R35" s="2"/>
      <c r="S35" s="2"/>
      <c r="T35" s="1"/>
      <c r="V35" s="1"/>
      <c r="W35" s="1"/>
      <c r="X35" s="1"/>
      <c r="Y35" s="1"/>
    </row>
    <row r="36" spans="1:25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2"/>
      <c r="R36" s="2"/>
      <c r="S36" s="2"/>
      <c r="T36" s="1"/>
      <c r="V36" s="1"/>
      <c r="W36" s="1"/>
      <c r="X36" s="1"/>
      <c r="Y36" s="1"/>
    </row>
    <row r="37" spans="1:25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2"/>
      <c r="R37" s="2"/>
      <c r="S37" s="2"/>
      <c r="T37" s="1"/>
      <c r="V37" s="1"/>
      <c r="W37" s="1"/>
      <c r="X37" s="1"/>
      <c r="Y37" s="1"/>
    </row>
    <row r="38" spans="1:25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2"/>
      <c r="R38" s="2"/>
      <c r="S38" s="2"/>
      <c r="T38" s="1"/>
      <c r="V38" s="1"/>
      <c r="W38" s="1"/>
      <c r="X38" s="1"/>
      <c r="Y38" s="1"/>
    </row>
    <row r="39" spans="1:25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2"/>
      <c r="R39" s="2"/>
      <c r="S39" s="2"/>
      <c r="T39" s="1"/>
      <c r="V39" s="1"/>
      <c r="W39" s="1"/>
      <c r="X39" s="1"/>
      <c r="Y39" s="1"/>
    </row>
    <row r="40" spans="1:25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2"/>
      <c r="R40" s="2"/>
      <c r="S40" s="2"/>
      <c r="T40" s="1"/>
      <c r="V40" s="1"/>
      <c r="W40" s="1"/>
      <c r="X40" s="1"/>
      <c r="Y40" s="1"/>
    </row>
    <row r="41" spans="1:25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"/>
      <c r="R41" s="2"/>
      <c r="S41" s="2"/>
      <c r="T41" s="1"/>
      <c r="V41" s="1"/>
      <c r="W41" s="1"/>
      <c r="X41" s="1"/>
      <c r="Y41" s="1"/>
    </row>
    <row r="42" spans="1:25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2"/>
      <c r="R42" s="2"/>
      <c r="S42" s="2"/>
      <c r="T42" s="1"/>
      <c r="V42" s="1"/>
      <c r="W42" s="1"/>
      <c r="X42" s="1"/>
      <c r="Y42" s="1"/>
    </row>
    <row r="43" spans="1:25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2"/>
      <c r="R43" s="2"/>
      <c r="S43" s="2"/>
      <c r="T43" s="1"/>
      <c r="V43" s="1"/>
      <c r="W43" s="1"/>
      <c r="X43" s="1"/>
      <c r="Y43" s="1"/>
    </row>
    <row r="44" spans="1:25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2"/>
      <c r="R44" s="2"/>
      <c r="S44" s="2"/>
      <c r="T44" s="1"/>
      <c r="V44" s="1"/>
      <c r="W44" s="1"/>
      <c r="X44" s="1"/>
      <c r="Y44" s="1"/>
    </row>
    <row r="45" spans="1:25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2"/>
      <c r="R45" s="2"/>
      <c r="S45" s="2"/>
      <c r="T45" s="1"/>
      <c r="V45" s="1"/>
      <c r="W45" s="1"/>
      <c r="X45" s="1"/>
      <c r="Y45" s="1"/>
    </row>
    <row r="46" spans="1:25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2"/>
      <c r="R46" s="2"/>
      <c r="S46" s="2"/>
      <c r="T46" s="1"/>
      <c r="V46" s="1"/>
      <c r="W46" s="1"/>
      <c r="X46" s="1"/>
      <c r="Y46" s="1"/>
    </row>
    <row r="47" spans="1:25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2"/>
      <c r="R47" s="2"/>
      <c r="S47" s="2"/>
      <c r="T47" s="1"/>
      <c r="V47" s="1"/>
      <c r="W47" s="1"/>
      <c r="X47" s="1"/>
      <c r="Y47" s="1"/>
    </row>
    <row r="48" spans="1:25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2"/>
      <c r="R48" s="2"/>
      <c r="S48" s="2"/>
      <c r="T48" s="1"/>
      <c r="V48" s="1"/>
      <c r="W48" s="1"/>
      <c r="X48" s="1"/>
      <c r="Y48" s="1"/>
    </row>
    <row r="49" spans="1:25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2"/>
      <c r="R49" s="2"/>
      <c r="S49" s="2"/>
      <c r="T49" s="1"/>
      <c r="V49" s="1"/>
      <c r="W49" s="1"/>
      <c r="X49" s="1"/>
      <c r="Y49" s="1"/>
    </row>
    <row r="50" spans="1:25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2"/>
      <c r="R50" s="2"/>
      <c r="S50" s="2"/>
      <c r="T50" s="1"/>
      <c r="V50" s="1"/>
      <c r="W50" s="1"/>
      <c r="X50" s="1"/>
      <c r="Y50" s="1"/>
    </row>
    <row r="51" spans="1:25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2"/>
      <c r="R51" s="2"/>
      <c r="S51" s="2"/>
      <c r="T51" s="1"/>
      <c r="V51" s="1"/>
      <c r="W51" s="1"/>
      <c r="X51" s="1"/>
      <c r="Y51" s="1"/>
    </row>
    <row r="52" spans="1:25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2"/>
      <c r="R52" s="2"/>
      <c r="S52" s="2"/>
      <c r="T52" s="1"/>
      <c r="V52" s="1"/>
      <c r="W52" s="1"/>
      <c r="X52" s="1"/>
      <c r="Y52" s="1"/>
    </row>
    <row r="53" spans="1:25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2"/>
      <c r="R53" s="2"/>
      <c r="S53" s="2"/>
      <c r="T53" s="1"/>
      <c r="V53" s="1"/>
      <c r="W53" s="1"/>
      <c r="X53" s="1"/>
      <c r="Y53" s="1"/>
    </row>
    <row r="54" spans="1:25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2"/>
      <c r="R54" s="2"/>
      <c r="S54" s="2"/>
      <c r="T54" s="1"/>
      <c r="V54" s="1"/>
      <c r="W54" s="1"/>
      <c r="X54" s="1"/>
      <c r="Y54" s="1"/>
    </row>
    <row r="55" spans="1:25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2"/>
      <c r="R55" s="2"/>
      <c r="S55" s="2"/>
      <c r="T55" s="1"/>
      <c r="V55" s="1"/>
      <c r="W55" s="1"/>
      <c r="X55" s="1"/>
      <c r="Y55" s="1"/>
    </row>
    <row r="56" spans="1:25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2"/>
      <c r="R56" s="2"/>
      <c r="S56" s="2"/>
      <c r="T56" s="1"/>
      <c r="V56" s="1"/>
      <c r="W56" s="1"/>
      <c r="X56" s="1"/>
      <c r="Y56" s="1"/>
    </row>
    <row r="57" spans="1:25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2"/>
      <c r="R57" s="2"/>
      <c r="S57" s="2"/>
      <c r="T57" s="1"/>
      <c r="V57" s="1"/>
      <c r="W57" s="1"/>
      <c r="X57" s="1"/>
      <c r="Y57" s="1"/>
    </row>
    <row r="58" spans="1:25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2"/>
      <c r="R58" s="2"/>
      <c r="S58" s="2"/>
      <c r="T58" s="1"/>
      <c r="V58" s="1"/>
      <c r="W58" s="1"/>
      <c r="X58" s="1"/>
      <c r="Y58" s="1"/>
    </row>
    <row r="59" spans="1:25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2"/>
      <c r="R59" s="2"/>
      <c r="S59" s="2"/>
      <c r="T59" s="1"/>
      <c r="V59" s="1"/>
      <c r="W59" s="1"/>
      <c r="X59" s="1"/>
      <c r="Y59" s="1"/>
    </row>
    <row r="60" spans="1:25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2"/>
      <c r="R60" s="2"/>
      <c r="S60" s="2"/>
      <c r="T60" s="1"/>
      <c r="V60" s="1"/>
      <c r="W60" s="1"/>
      <c r="X60" s="1"/>
      <c r="Y60" s="1"/>
    </row>
    <row r="61" spans="1:25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2"/>
      <c r="R61" s="2"/>
      <c r="S61" s="2"/>
      <c r="T61" s="1"/>
      <c r="V61" s="1"/>
      <c r="W61" s="1"/>
      <c r="X61" s="1"/>
      <c r="Y61" s="1"/>
    </row>
    <row r="62" spans="1:25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2"/>
      <c r="R62" s="2"/>
      <c r="S62" s="2"/>
      <c r="T62" s="1"/>
      <c r="V62" s="1"/>
      <c r="W62" s="1"/>
      <c r="X62" s="1"/>
      <c r="Y62" s="1"/>
    </row>
    <row r="63" spans="1:25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2"/>
      <c r="R63" s="2"/>
      <c r="S63" s="2"/>
      <c r="T63" s="1"/>
      <c r="V63" s="1"/>
      <c r="W63" s="1"/>
      <c r="X63" s="1"/>
      <c r="Y63" s="1"/>
    </row>
    <row r="64" spans="1:25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2"/>
      <c r="R64" s="2"/>
      <c r="S64" s="2"/>
      <c r="T64" s="1"/>
      <c r="V64" s="1"/>
      <c r="W64" s="1"/>
      <c r="X64" s="1"/>
      <c r="Y64" s="1"/>
    </row>
    <row r="65" spans="1:25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2"/>
      <c r="R65" s="2"/>
      <c r="S65" s="2"/>
      <c r="T65" s="1"/>
      <c r="V65" s="1"/>
      <c r="W65" s="1"/>
      <c r="X65" s="1"/>
      <c r="Y65" s="1"/>
    </row>
    <row r="66" spans="1:25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2"/>
      <c r="R66" s="2"/>
      <c r="S66" s="2"/>
      <c r="T66" s="1"/>
      <c r="V66" s="1"/>
      <c r="W66" s="1"/>
      <c r="X66" s="1"/>
      <c r="Y66" s="1"/>
    </row>
    <row r="67" spans="1:25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2"/>
      <c r="R67" s="2"/>
      <c r="S67" s="2"/>
      <c r="T67" s="1"/>
      <c r="V67" s="1"/>
      <c r="W67" s="1"/>
      <c r="X67" s="1"/>
      <c r="Y67" s="1"/>
    </row>
    <row r="68" spans="1:25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2"/>
      <c r="R68" s="2"/>
      <c r="S68" s="2"/>
      <c r="T68" s="1"/>
      <c r="V68" s="1"/>
      <c r="W68" s="1"/>
      <c r="X68" s="1"/>
      <c r="Y68" s="1"/>
    </row>
    <row r="69" spans="1:25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2"/>
      <c r="R69" s="2"/>
      <c r="S69" s="2"/>
      <c r="T69" s="1"/>
      <c r="V69" s="1"/>
      <c r="W69" s="1"/>
      <c r="X69" s="1"/>
      <c r="Y69" s="1"/>
    </row>
    <row r="70" spans="1:25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2"/>
      <c r="R70" s="2"/>
      <c r="S70" s="2"/>
      <c r="T70" s="1"/>
      <c r="V70" s="1"/>
      <c r="W70" s="1"/>
      <c r="X70" s="1"/>
      <c r="Y70" s="1"/>
    </row>
    <row r="71" spans="1:25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2"/>
      <c r="R71" s="2"/>
      <c r="S71" s="2"/>
      <c r="T71" s="1"/>
      <c r="V71" s="1"/>
      <c r="W71" s="1"/>
      <c r="X71" s="1"/>
      <c r="Y71" s="1"/>
    </row>
    <row r="72" spans="1:25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2"/>
      <c r="R72" s="2"/>
      <c r="S72" s="2"/>
      <c r="T72" s="1"/>
      <c r="V72" s="1"/>
      <c r="W72" s="1"/>
      <c r="X72" s="1"/>
      <c r="Y72" s="1"/>
    </row>
    <row r="73" spans="1:25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2"/>
      <c r="R73" s="2"/>
      <c r="S73" s="2"/>
      <c r="T73" s="1"/>
      <c r="V73" s="1"/>
      <c r="W73" s="1"/>
      <c r="X73" s="1"/>
      <c r="Y73" s="1"/>
    </row>
    <row r="74" spans="1:25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2"/>
      <c r="R74" s="2"/>
      <c r="S74" s="2"/>
      <c r="T74" s="1"/>
      <c r="V74" s="1"/>
      <c r="W74" s="1"/>
      <c r="X74" s="1"/>
      <c r="Y74" s="1"/>
    </row>
    <row r="75" spans="1:25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2"/>
      <c r="R75" s="2"/>
      <c r="S75" s="2"/>
      <c r="T75" s="1"/>
      <c r="V75" s="1"/>
      <c r="W75" s="1"/>
      <c r="X75" s="1"/>
      <c r="Y75" s="1"/>
    </row>
    <row r="76" spans="1:25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2"/>
      <c r="R76" s="2"/>
      <c r="S76" s="2"/>
      <c r="T76" s="1"/>
      <c r="V76" s="1"/>
      <c r="W76" s="1"/>
      <c r="X76" s="1"/>
      <c r="Y76" s="1"/>
    </row>
    <row r="77" spans="1:25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2"/>
      <c r="R77" s="2"/>
      <c r="S77" s="2"/>
      <c r="T77" s="1"/>
      <c r="V77" s="1"/>
      <c r="W77" s="1"/>
      <c r="X77" s="1"/>
      <c r="Y77" s="1"/>
    </row>
    <row r="78" spans="1:25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2"/>
      <c r="R78" s="2"/>
      <c r="S78" s="2"/>
      <c r="T78" s="1"/>
      <c r="V78" s="1"/>
      <c r="W78" s="1"/>
      <c r="X78" s="1"/>
      <c r="Y78" s="1"/>
    </row>
    <row r="79" spans="1:25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2"/>
      <c r="R79" s="2"/>
      <c r="S79" s="2"/>
      <c r="T79" s="1"/>
      <c r="V79" s="1"/>
      <c r="W79" s="1"/>
      <c r="X79" s="1"/>
      <c r="Y79" s="1"/>
    </row>
    <row r="80" spans="1:25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2"/>
      <c r="R80" s="2"/>
      <c r="S80" s="2"/>
      <c r="T80" s="1"/>
      <c r="V80" s="1"/>
      <c r="W80" s="1"/>
      <c r="X80" s="1"/>
      <c r="Y80" s="1"/>
    </row>
    <row r="81" spans="1:25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2"/>
      <c r="R81" s="2"/>
      <c r="S81" s="2"/>
      <c r="T81" s="1"/>
      <c r="V81" s="1"/>
      <c r="W81" s="1"/>
      <c r="X81" s="1"/>
      <c r="Y81" s="1"/>
    </row>
    <row r="82" spans="1:25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2"/>
      <c r="R82" s="2"/>
      <c r="S82" s="2"/>
      <c r="T82" s="1"/>
      <c r="V82" s="1"/>
      <c r="W82" s="1"/>
      <c r="X82" s="1"/>
      <c r="Y82" s="1"/>
    </row>
    <row r="83" spans="1:25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2"/>
      <c r="R83" s="2"/>
      <c r="S83" s="2"/>
      <c r="T83" s="1"/>
      <c r="V83" s="1"/>
      <c r="W83" s="1"/>
      <c r="X83" s="1"/>
      <c r="Y83" s="1"/>
    </row>
    <row r="84" spans="1:25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2"/>
      <c r="R84" s="2"/>
      <c r="S84" s="2"/>
      <c r="T84" s="1"/>
      <c r="V84" s="1"/>
      <c r="W84" s="1"/>
      <c r="X84" s="1"/>
      <c r="Y84" s="1"/>
    </row>
    <row r="85" spans="1:25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2"/>
      <c r="R85" s="2"/>
      <c r="S85" s="2"/>
      <c r="T85" s="1"/>
      <c r="V85" s="1"/>
      <c r="W85" s="1"/>
      <c r="X85" s="1"/>
      <c r="Y85" s="1"/>
    </row>
    <row r="86" spans="1:25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2"/>
      <c r="R86" s="2"/>
      <c r="S86" s="2"/>
      <c r="T86" s="1"/>
      <c r="V86" s="1"/>
      <c r="W86" s="1"/>
      <c r="X86" s="1"/>
      <c r="Y86" s="1"/>
    </row>
    <row r="87" spans="1:25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2"/>
      <c r="R87" s="2"/>
      <c r="S87" s="2"/>
      <c r="T87" s="1"/>
      <c r="V87" s="1"/>
      <c r="W87" s="1"/>
      <c r="X87" s="1"/>
      <c r="Y87" s="1"/>
    </row>
    <row r="88" spans="1:25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2"/>
      <c r="R88" s="2"/>
      <c r="S88" s="2"/>
      <c r="T88" s="1"/>
      <c r="V88" s="1"/>
      <c r="W88" s="1"/>
      <c r="X88" s="1"/>
      <c r="Y88" s="1"/>
    </row>
    <row r="89" spans="1:25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2"/>
      <c r="R89" s="2"/>
      <c r="S89" s="2"/>
      <c r="T89" s="1"/>
      <c r="V89" s="1"/>
      <c r="W89" s="1"/>
      <c r="X89" s="1"/>
      <c r="Y89" s="1"/>
    </row>
    <row r="90" spans="1:25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2"/>
      <c r="R90" s="2"/>
      <c r="S90" s="2"/>
      <c r="T90" s="1"/>
      <c r="V90" s="1"/>
      <c r="W90" s="1"/>
      <c r="X90" s="1"/>
      <c r="Y90" s="1"/>
    </row>
    <row r="91" spans="1:25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2"/>
      <c r="R91" s="2"/>
      <c r="S91" s="2"/>
      <c r="T91" s="1"/>
      <c r="V91" s="1"/>
      <c r="W91" s="1"/>
      <c r="X91" s="1"/>
      <c r="Y91" s="1"/>
    </row>
    <row r="92" spans="1:25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2"/>
      <c r="R92" s="2"/>
      <c r="S92" s="2"/>
      <c r="T92" s="1"/>
      <c r="V92" s="1"/>
      <c r="W92" s="1"/>
      <c r="X92" s="1"/>
      <c r="Y92" s="1"/>
    </row>
    <row r="93" spans="1:25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2"/>
      <c r="R93" s="2"/>
      <c r="S93" s="2"/>
      <c r="T93" s="1"/>
      <c r="V93" s="1"/>
      <c r="W93" s="1"/>
      <c r="X93" s="1"/>
      <c r="Y93" s="1"/>
    </row>
    <row r="94" spans="1:25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2"/>
      <c r="R94" s="2"/>
      <c r="S94" s="2"/>
      <c r="T94" s="1"/>
      <c r="V94" s="1"/>
      <c r="W94" s="1"/>
      <c r="X94" s="1"/>
      <c r="Y94" s="1"/>
    </row>
    <row r="95" spans="1:25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2"/>
      <c r="R95" s="2"/>
      <c r="S95" s="2"/>
      <c r="T95" s="1"/>
      <c r="V95" s="1"/>
      <c r="W95" s="1"/>
      <c r="X95" s="1"/>
      <c r="Y95" s="1"/>
    </row>
    <row r="96" spans="1:25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2"/>
      <c r="R96" s="2"/>
      <c r="S96" s="2"/>
      <c r="T96" s="1"/>
      <c r="V96" s="1"/>
      <c r="W96" s="1"/>
      <c r="X96" s="1"/>
      <c r="Y96" s="1"/>
    </row>
    <row r="97" spans="1:25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2"/>
      <c r="R97" s="2"/>
      <c r="S97" s="2"/>
      <c r="T97" s="1"/>
      <c r="V97" s="1"/>
      <c r="W97" s="1"/>
      <c r="X97" s="1"/>
      <c r="Y97" s="1"/>
    </row>
    <row r="98" spans="1:25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2"/>
      <c r="R98" s="2"/>
      <c r="S98" s="2"/>
      <c r="T98" s="1"/>
      <c r="V98" s="1"/>
      <c r="W98" s="1"/>
      <c r="X98" s="1"/>
      <c r="Y98" s="1"/>
    </row>
    <row r="99" spans="1:25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2"/>
      <c r="R99" s="2"/>
      <c r="S99" s="2"/>
      <c r="T99" s="1"/>
      <c r="V99" s="1"/>
      <c r="W99" s="1"/>
      <c r="X99" s="1"/>
      <c r="Y99" s="1"/>
    </row>
    <row r="100" spans="1:25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2"/>
      <c r="R100" s="2"/>
      <c r="S100" s="2"/>
      <c r="T100" s="1"/>
      <c r="V100" s="1"/>
      <c r="W100" s="1"/>
      <c r="X100" s="1"/>
      <c r="Y100" s="1"/>
    </row>
    <row r="101" spans="1:25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2"/>
      <c r="R101" s="2"/>
      <c r="S101" s="2"/>
      <c r="T101" s="1"/>
      <c r="V101" s="1"/>
      <c r="W101" s="1"/>
      <c r="X101" s="1"/>
      <c r="Y101" s="1"/>
    </row>
    <row r="102" spans="1:25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2"/>
      <c r="R102" s="2"/>
      <c r="S102" s="2"/>
      <c r="T102" s="1"/>
      <c r="V102" s="1"/>
      <c r="W102" s="1"/>
      <c r="X102" s="1"/>
      <c r="Y102" s="1"/>
    </row>
    <row r="103" spans="1:25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2"/>
      <c r="R103" s="2"/>
      <c r="S103" s="2"/>
      <c r="T103" s="1"/>
      <c r="V103" s="1"/>
      <c r="W103" s="1"/>
      <c r="X103" s="1"/>
      <c r="Y103" s="1"/>
    </row>
    <row r="104" spans="1:25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2"/>
      <c r="R104" s="2"/>
      <c r="S104" s="2"/>
      <c r="T104" s="1"/>
      <c r="V104" s="1"/>
      <c r="W104" s="1"/>
      <c r="X104" s="1"/>
      <c r="Y104" s="1"/>
    </row>
    <row r="105" spans="1:25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2"/>
      <c r="R105" s="2"/>
      <c r="S105" s="2"/>
      <c r="T105" s="1"/>
      <c r="V105" s="1"/>
      <c r="W105" s="1"/>
      <c r="X105" s="1"/>
      <c r="Y105" s="1"/>
    </row>
    <row r="106" spans="1:25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2"/>
      <c r="R106" s="2"/>
      <c r="S106" s="2"/>
      <c r="T106" s="1"/>
      <c r="V106" s="1"/>
      <c r="W106" s="1"/>
      <c r="X106" s="1"/>
      <c r="Y106" s="1"/>
    </row>
    <row r="107" spans="1:25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2"/>
      <c r="R107" s="2"/>
      <c r="S107" s="2"/>
      <c r="T107" s="1"/>
      <c r="V107" s="1"/>
      <c r="W107" s="1"/>
      <c r="X107" s="1"/>
      <c r="Y107" s="1"/>
    </row>
    <row r="108" spans="1:25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2"/>
      <c r="R108" s="2"/>
      <c r="S108" s="2"/>
      <c r="T108" s="1"/>
      <c r="V108" s="1"/>
      <c r="W108" s="1"/>
      <c r="X108" s="1"/>
      <c r="Y108" s="1"/>
    </row>
    <row r="109" spans="1:25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2"/>
      <c r="R109" s="2"/>
      <c r="S109" s="2"/>
      <c r="T109" s="1"/>
      <c r="V109" s="1"/>
      <c r="W109" s="1"/>
      <c r="X109" s="1"/>
      <c r="Y109" s="1"/>
    </row>
    <row r="110" spans="1:25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2"/>
      <c r="R110" s="2"/>
      <c r="S110" s="2"/>
      <c r="T110" s="1"/>
      <c r="V110" s="1"/>
      <c r="W110" s="1"/>
      <c r="X110" s="1"/>
      <c r="Y110" s="1"/>
    </row>
    <row r="111" spans="1:25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2"/>
      <c r="R111" s="2"/>
      <c r="S111" s="2"/>
      <c r="T111" s="1"/>
      <c r="V111" s="1"/>
      <c r="W111" s="1"/>
      <c r="X111" s="1"/>
      <c r="Y111" s="1"/>
    </row>
    <row r="112" spans="1:25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2"/>
      <c r="R112" s="2"/>
      <c r="S112" s="2"/>
      <c r="T112" s="1"/>
      <c r="V112" s="1"/>
      <c r="W112" s="1"/>
      <c r="X112" s="1"/>
      <c r="Y112" s="1"/>
    </row>
    <row r="113" spans="1:25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2"/>
      <c r="R113" s="2"/>
      <c r="S113" s="2"/>
      <c r="T113" s="1"/>
      <c r="V113" s="1"/>
      <c r="W113" s="1"/>
      <c r="X113" s="1"/>
      <c r="Y113" s="1"/>
    </row>
    <row r="114" spans="1:25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2"/>
      <c r="R114" s="2"/>
      <c r="S114" s="2"/>
      <c r="T114" s="1"/>
      <c r="V114" s="1"/>
      <c r="W114" s="1"/>
      <c r="X114" s="1"/>
      <c r="Y114" s="1"/>
    </row>
  </sheetData>
  <phoneticPr fontId="1" type="noConversion"/>
  <pageMargins left="0.75" right="0.75" top="1" bottom="1" header="0.4921259845" footer="0.492125984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 enableFormatConditionsCalculation="0"/>
  <dimension ref="A1:Y114"/>
  <sheetViews>
    <sheetView workbookViewId="0">
      <selection activeCell="C11" sqref="C11"/>
    </sheetView>
  </sheetViews>
  <sheetFormatPr baseColWidth="10" defaultRowHeight="13" x14ac:dyDescent="0.15"/>
  <sheetData>
    <row r="1" spans="1:25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6</v>
      </c>
      <c r="M1" s="3" t="s">
        <v>7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14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</row>
    <row r="2" spans="1:25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"/>
      <c r="R2" s="2"/>
      <c r="S2" s="2"/>
      <c r="T2" s="1"/>
      <c r="V2" s="1"/>
      <c r="W2" s="1"/>
      <c r="X2" s="1"/>
      <c r="Y2" s="1"/>
    </row>
    <row r="3" spans="1:25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2"/>
      <c r="R3" s="2"/>
      <c r="S3" s="2"/>
      <c r="T3" s="1"/>
      <c r="V3" s="1"/>
      <c r="W3" s="1"/>
      <c r="X3" s="1"/>
      <c r="Y3" s="1"/>
    </row>
    <row r="4" spans="1:25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2"/>
      <c r="R4" s="2"/>
      <c r="S4" s="2"/>
      <c r="T4" s="1"/>
      <c r="V4" s="1"/>
      <c r="W4" s="1"/>
      <c r="X4" s="1"/>
      <c r="Y4" s="1"/>
    </row>
    <row r="5" spans="1:25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"/>
      <c r="R5" s="2"/>
      <c r="S5" s="2"/>
      <c r="T5" s="1"/>
      <c r="V5" s="1"/>
      <c r="W5" s="1"/>
      <c r="X5" s="1"/>
      <c r="Y5" s="1"/>
    </row>
    <row r="6" spans="1:25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2"/>
      <c r="R6" s="2"/>
      <c r="S6" s="2"/>
      <c r="T6" s="1"/>
      <c r="V6" s="1"/>
      <c r="W6" s="1"/>
      <c r="X6" s="1"/>
      <c r="Y6" s="1"/>
    </row>
    <row r="7" spans="1:25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2"/>
      <c r="R7" s="2"/>
      <c r="S7" s="2"/>
      <c r="T7" s="1"/>
      <c r="V7" s="1"/>
      <c r="W7" s="1"/>
      <c r="X7" s="1"/>
      <c r="Y7" s="1"/>
    </row>
    <row r="8" spans="1:25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2"/>
      <c r="R8" s="2"/>
      <c r="S8" s="2"/>
      <c r="T8" s="1"/>
      <c r="V8" s="1"/>
      <c r="W8" s="1"/>
      <c r="X8" s="1"/>
      <c r="Y8" s="1"/>
    </row>
    <row r="9" spans="1:25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2"/>
      <c r="R9" s="2"/>
      <c r="S9" s="2"/>
      <c r="T9" s="1"/>
      <c r="V9" s="1"/>
      <c r="W9" s="1"/>
      <c r="X9" s="1"/>
      <c r="Y9" s="1"/>
    </row>
    <row r="10" spans="1:25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"/>
      <c r="R10" s="2"/>
      <c r="S10" s="2"/>
      <c r="T10" s="1"/>
      <c r="V10" s="1"/>
      <c r="W10" s="1"/>
      <c r="X10" s="1"/>
      <c r="Y10" s="1"/>
    </row>
    <row r="11" spans="1:25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"/>
      <c r="R11" s="2"/>
      <c r="S11" s="2"/>
      <c r="T11" s="1"/>
      <c r="V11" s="1"/>
      <c r="W11" s="1"/>
      <c r="X11" s="1"/>
      <c r="Y11" s="1"/>
    </row>
    <row r="12" spans="1:25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"/>
      <c r="R12" s="2"/>
      <c r="S12" s="2"/>
      <c r="T12" s="1"/>
      <c r="V12" s="1"/>
      <c r="W12" s="1"/>
      <c r="X12" s="1"/>
      <c r="Y12" s="1"/>
    </row>
    <row r="13" spans="1:25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"/>
      <c r="R13" s="2"/>
      <c r="S13" s="2"/>
      <c r="T13" s="1"/>
      <c r="V13" s="1"/>
      <c r="W13" s="1"/>
      <c r="X13" s="1"/>
      <c r="Y13" s="1"/>
    </row>
    <row r="14" spans="1:25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1"/>
      <c r="V14" s="1"/>
      <c r="W14" s="1"/>
      <c r="X14" s="1"/>
      <c r="Y14" s="1"/>
    </row>
    <row r="15" spans="1:25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1"/>
      <c r="V15" s="1"/>
      <c r="W15" s="1"/>
      <c r="X15" s="1"/>
      <c r="Y15" s="1"/>
    </row>
    <row r="16" spans="1:25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"/>
      <c r="R16" s="2"/>
      <c r="S16" s="2"/>
      <c r="T16" s="1"/>
      <c r="V16" s="1"/>
      <c r="W16" s="1"/>
      <c r="X16" s="1"/>
      <c r="Y16" s="1"/>
    </row>
    <row r="17" spans="1:25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"/>
      <c r="R17" s="2"/>
      <c r="S17" s="2"/>
      <c r="T17" s="1"/>
      <c r="V17" s="1"/>
      <c r="W17" s="1"/>
      <c r="X17" s="1"/>
      <c r="Y17" s="1"/>
    </row>
    <row r="18" spans="1:25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"/>
      <c r="R18" s="2"/>
      <c r="S18" s="2"/>
      <c r="T18" s="1"/>
      <c r="V18" s="1"/>
      <c r="W18" s="1"/>
      <c r="X18" s="1"/>
      <c r="Y18" s="1"/>
    </row>
    <row r="19" spans="1:25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2"/>
      <c r="R19" s="2"/>
      <c r="S19" s="2"/>
      <c r="T19" s="1"/>
      <c r="V19" s="1"/>
      <c r="W19" s="1"/>
      <c r="X19" s="1"/>
      <c r="Y19" s="1"/>
    </row>
    <row r="20" spans="1:25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2"/>
      <c r="R20" s="2"/>
      <c r="S20" s="2"/>
      <c r="T20" s="1"/>
      <c r="V20" s="1"/>
      <c r="W20" s="1"/>
      <c r="X20" s="1"/>
      <c r="Y20" s="1"/>
    </row>
    <row r="21" spans="1:25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2"/>
      <c r="R21" s="2"/>
      <c r="S21" s="2"/>
      <c r="T21" s="1"/>
      <c r="V21" s="1"/>
      <c r="W21" s="1"/>
      <c r="X21" s="1"/>
      <c r="Y21" s="1"/>
    </row>
    <row r="22" spans="1:25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2"/>
      <c r="R22" s="2"/>
      <c r="S22" s="2"/>
      <c r="T22" s="1"/>
      <c r="V22" s="1"/>
      <c r="W22" s="1"/>
      <c r="X22" s="1"/>
      <c r="Y22" s="1"/>
    </row>
    <row r="23" spans="1:25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2"/>
      <c r="R23" s="2"/>
      <c r="S23" s="2"/>
      <c r="T23" s="1"/>
      <c r="V23" s="1"/>
      <c r="W23" s="1"/>
      <c r="X23" s="1"/>
      <c r="Y23" s="1"/>
    </row>
    <row r="24" spans="1:25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2"/>
      <c r="R24" s="2"/>
      <c r="S24" s="2"/>
      <c r="T24" s="1"/>
      <c r="V24" s="1"/>
      <c r="W24" s="1"/>
      <c r="X24" s="1"/>
      <c r="Y24" s="1"/>
    </row>
    <row r="25" spans="1:25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"/>
      <c r="R25" s="2"/>
      <c r="S25" s="2"/>
      <c r="T25" s="1"/>
      <c r="V25" s="1"/>
      <c r="W25" s="1"/>
      <c r="X25" s="1"/>
      <c r="Y25" s="1"/>
    </row>
    <row r="26" spans="1:25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2"/>
      <c r="R26" s="2"/>
      <c r="S26" s="2"/>
      <c r="T26" s="1"/>
      <c r="V26" s="1"/>
      <c r="W26" s="1"/>
      <c r="X26" s="1"/>
      <c r="Y26" s="1"/>
    </row>
    <row r="27" spans="1:25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2"/>
      <c r="R27" s="2"/>
      <c r="S27" s="2"/>
      <c r="T27" s="1"/>
      <c r="V27" s="1"/>
      <c r="W27" s="1"/>
      <c r="X27" s="1"/>
      <c r="Y27" s="1"/>
    </row>
    <row r="28" spans="1:25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2"/>
      <c r="R28" s="2"/>
      <c r="S28" s="2"/>
      <c r="T28" s="1"/>
      <c r="V28" s="1"/>
      <c r="W28" s="1"/>
      <c r="X28" s="1"/>
      <c r="Y28" s="1"/>
    </row>
    <row r="29" spans="1:25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"/>
      <c r="R29" s="2"/>
      <c r="S29" s="2"/>
      <c r="T29" s="1"/>
      <c r="V29" s="1"/>
      <c r="W29" s="1"/>
      <c r="X29" s="1"/>
      <c r="Y29" s="1"/>
    </row>
    <row r="30" spans="1:25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"/>
      <c r="R30" s="2"/>
      <c r="S30" s="2"/>
      <c r="T30" s="1"/>
      <c r="V30" s="1"/>
      <c r="W30" s="1"/>
      <c r="X30" s="1"/>
      <c r="Y30" s="1"/>
    </row>
    <row r="31" spans="1:25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2"/>
      <c r="R31" s="2"/>
      <c r="S31" s="2"/>
      <c r="T31" s="1"/>
      <c r="V31" s="1"/>
      <c r="W31" s="1"/>
      <c r="X31" s="1"/>
      <c r="Y31" s="1"/>
    </row>
    <row r="32" spans="1:25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2"/>
      <c r="R32" s="2"/>
      <c r="S32" s="2"/>
      <c r="T32" s="1"/>
      <c r="V32" s="1"/>
      <c r="W32" s="1"/>
      <c r="X32" s="1"/>
      <c r="Y32" s="1"/>
    </row>
    <row r="33" spans="1:25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"/>
      <c r="R33" s="2"/>
      <c r="S33" s="2"/>
      <c r="T33" s="1"/>
      <c r="V33" s="1"/>
      <c r="W33" s="1"/>
      <c r="X33" s="1"/>
      <c r="Y33" s="1"/>
    </row>
    <row r="34" spans="1:25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2"/>
      <c r="R34" s="2"/>
      <c r="S34" s="2"/>
      <c r="T34" s="1"/>
      <c r="V34" s="1"/>
      <c r="W34" s="1"/>
      <c r="X34" s="1"/>
      <c r="Y34" s="1"/>
    </row>
    <row r="35" spans="1:25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2"/>
      <c r="R35" s="2"/>
      <c r="S35" s="2"/>
      <c r="T35" s="1"/>
      <c r="V35" s="1"/>
      <c r="W35" s="1"/>
      <c r="X35" s="1"/>
      <c r="Y35" s="1"/>
    </row>
    <row r="36" spans="1:25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2"/>
      <c r="R36" s="2"/>
      <c r="S36" s="2"/>
      <c r="T36" s="1"/>
      <c r="V36" s="1"/>
      <c r="W36" s="1"/>
      <c r="X36" s="1"/>
      <c r="Y36" s="1"/>
    </row>
    <row r="37" spans="1:25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2"/>
      <c r="R37" s="2"/>
      <c r="S37" s="2"/>
      <c r="T37" s="1"/>
      <c r="V37" s="1"/>
      <c r="W37" s="1"/>
      <c r="X37" s="1"/>
      <c r="Y37" s="1"/>
    </row>
    <row r="38" spans="1:25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2"/>
      <c r="R38" s="2"/>
      <c r="S38" s="2"/>
      <c r="T38" s="1"/>
      <c r="V38" s="1"/>
      <c r="W38" s="1"/>
      <c r="X38" s="1"/>
      <c r="Y38" s="1"/>
    </row>
    <row r="39" spans="1:25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2"/>
      <c r="R39" s="2"/>
      <c r="S39" s="2"/>
      <c r="T39" s="1"/>
      <c r="V39" s="1"/>
      <c r="W39" s="1"/>
      <c r="X39" s="1"/>
      <c r="Y39" s="1"/>
    </row>
    <row r="40" spans="1:25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2"/>
      <c r="R40" s="2"/>
      <c r="S40" s="2"/>
      <c r="T40" s="1"/>
      <c r="V40" s="1"/>
      <c r="W40" s="1"/>
      <c r="X40" s="1"/>
      <c r="Y40" s="1"/>
    </row>
    <row r="41" spans="1:25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"/>
      <c r="R41" s="2"/>
      <c r="S41" s="2"/>
      <c r="T41" s="1"/>
      <c r="V41" s="1"/>
      <c r="W41" s="1"/>
      <c r="X41" s="1"/>
      <c r="Y41" s="1"/>
    </row>
    <row r="42" spans="1:25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2"/>
      <c r="R42" s="2"/>
      <c r="S42" s="2"/>
      <c r="T42" s="1"/>
      <c r="V42" s="1"/>
      <c r="W42" s="1"/>
      <c r="X42" s="1"/>
      <c r="Y42" s="1"/>
    </row>
    <row r="43" spans="1:25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2"/>
      <c r="R43" s="2"/>
      <c r="S43" s="2"/>
      <c r="T43" s="1"/>
      <c r="V43" s="1"/>
      <c r="W43" s="1"/>
      <c r="X43" s="1"/>
      <c r="Y43" s="1"/>
    </row>
    <row r="44" spans="1:25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2"/>
      <c r="R44" s="2"/>
      <c r="S44" s="2"/>
      <c r="T44" s="1"/>
      <c r="V44" s="1"/>
      <c r="W44" s="1"/>
      <c r="X44" s="1"/>
      <c r="Y44" s="1"/>
    </row>
    <row r="45" spans="1:25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2"/>
      <c r="R45" s="2"/>
      <c r="S45" s="2"/>
      <c r="T45" s="1"/>
      <c r="V45" s="1"/>
      <c r="W45" s="1"/>
      <c r="X45" s="1"/>
      <c r="Y45" s="1"/>
    </row>
    <row r="46" spans="1:25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2"/>
      <c r="R46" s="2"/>
      <c r="S46" s="2"/>
      <c r="T46" s="1"/>
      <c r="V46" s="1"/>
      <c r="W46" s="1"/>
      <c r="X46" s="1"/>
      <c r="Y46" s="1"/>
    </row>
    <row r="47" spans="1:25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2"/>
      <c r="R47" s="2"/>
      <c r="S47" s="2"/>
      <c r="T47" s="1"/>
      <c r="V47" s="1"/>
      <c r="W47" s="1"/>
      <c r="X47" s="1"/>
      <c r="Y47" s="1"/>
    </row>
    <row r="48" spans="1:25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2"/>
      <c r="R48" s="2"/>
      <c r="S48" s="2"/>
      <c r="T48" s="1"/>
      <c r="V48" s="1"/>
      <c r="W48" s="1"/>
      <c r="X48" s="1"/>
      <c r="Y48" s="1"/>
    </row>
    <row r="49" spans="1:25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2"/>
      <c r="R49" s="2"/>
      <c r="S49" s="2"/>
      <c r="T49" s="1"/>
      <c r="V49" s="1"/>
      <c r="W49" s="1"/>
      <c r="X49" s="1"/>
      <c r="Y49" s="1"/>
    </row>
    <row r="50" spans="1:25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2"/>
      <c r="R50" s="2"/>
      <c r="S50" s="2"/>
      <c r="T50" s="1"/>
      <c r="V50" s="1"/>
      <c r="W50" s="1"/>
      <c r="X50" s="1"/>
      <c r="Y50" s="1"/>
    </row>
    <row r="51" spans="1:25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2"/>
      <c r="R51" s="2"/>
      <c r="S51" s="2"/>
      <c r="T51" s="1"/>
      <c r="V51" s="1"/>
      <c r="W51" s="1"/>
      <c r="X51" s="1"/>
      <c r="Y51" s="1"/>
    </row>
    <row r="52" spans="1:25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2"/>
      <c r="R52" s="2"/>
      <c r="S52" s="2"/>
      <c r="T52" s="1"/>
      <c r="V52" s="1"/>
      <c r="W52" s="1"/>
      <c r="X52" s="1"/>
      <c r="Y52" s="1"/>
    </row>
    <row r="53" spans="1:25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2"/>
      <c r="R53" s="2"/>
      <c r="S53" s="2"/>
      <c r="T53" s="1"/>
      <c r="V53" s="1"/>
      <c r="W53" s="1"/>
      <c r="X53" s="1"/>
      <c r="Y53" s="1"/>
    </row>
    <row r="54" spans="1:25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2"/>
      <c r="R54" s="2"/>
      <c r="S54" s="2"/>
      <c r="T54" s="1"/>
      <c r="V54" s="1"/>
      <c r="W54" s="1"/>
      <c r="X54" s="1"/>
      <c r="Y54" s="1"/>
    </row>
    <row r="55" spans="1:25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2"/>
      <c r="R55" s="2"/>
      <c r="S55" s="2"/>
      <c r="T55" s="1"/>
      <c r="V55" s="1"/>
      <c r="W55" s="1"/>
      <c r="X55" s="1"/>
      <c r="Y55" s="1"/>
    </row>
    <row r="56" spans="1:25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2"/>
      <c r="R56" s="2"/>
      <c r="S56" s="2"/>
      <c r="T56" s="1"/>
      <c r="V56" s="1"/>
      <c r="W56" s="1"/>
      <c r="X56" s="1"/>
      <c r="Y56" s="1"/>
    </row>
    <row r="57" spans="1:25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2"/>
      <c r="R57" s="2"/>
      <c r="S57" s="2"/>
      <c r="T57" s="1"/>
      <c r="V57" s="1"/>
      <c r="W57" s="1"/>
      <c r="X57" s="1"/>
      <c r="Y57" s="1"/>
    </row>
    <row r="58" spans="1:25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2"/>
      <c r="R58" s="2"/>
      <c r="S58" s="2"/>
      <c r="T58" s="1"/>
      <c r="V58" s="1"/>
      <c r="W58" s="1"/>
      <c r="X58" s="1"/>
      <c r="Y58" s="1"/>
    </row>
    <row r="59" spans="1:25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2"/>
      <c r="R59" s="2"/>
      <c r="S59" s="2"/>
      <c r="T59" s="1"/>
      <c r="V59" s="1"/>
      <c r="W59" s="1"/>
      <c r="X59" s="1"/>
      <c r="Y59" s="1"/>
    </row>
    <row r="60" spans="1:25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2"/>
      <c r="R60" s="2"/>
      <c r="S60" s="2"/>
      <c r="T60" s="1"/>
      <c r="V60" s="1"/>
      <c r="W60" s="1"/>
      <c r="X60" s="1"/>
      <c r="Y60" s="1"/>
    </row>
    <row r="61" spans="1:25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2"/>
      <c r="R61" s="2"/>
      <c r="S61" s="2"/>
      <c r="T61" s="1"/>
      <c r="V61" s="1"/>
      <c r="W61" s="1"/>
      <c r="X61" s="1"/>
      <c r="Y61" s="1"/>
    </row>
    <row r="62" spans="1:25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2"/>
      <c r="R62" s="2"/>
      <c r="S62" s="2"/>
      <c r="T62" s="1"/>
      <c r="V62" s="1"/>
      <c r="W62" s="1"/>
      <c r="X62" s="1"/>
      <c r="Y62" s="1"/>
    </row>
    <row r="63" spans="1:25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2"/>
      <c r="R63" s="2"/>
      <c r="S63" s="2"/>
      <c r="T63" s="1"/>
      <c r="V63" s="1"/>
      <c r="W63" s="1"/>
      <c r="X63" s="1"/>
      <c r="Y63" s="1"/>
    </row>
    <row r="64" spans="1:25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2"/>
      <c r="R64" s="2"/>
      <c r="S64" s="2"/>
      <c r="T64" s="1"/>
      <c r="V64" s="1"/>
      <c r="W64" s="1"/>
      <c r="X64" s="1"/>
      <c r="Y64" s="1"/>
    </row>
    <row r="65" spans="1:25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2"/>
      <c r="R65" s="2"/>
      <c r="S65" s="2"/>
      <c r="T65" s="1"/>
      <c r="V65" s="1"/>
      <c r="W65" s="1"/>
      <c r="X65" s="1"/>
      <c r="Y65" s="1"/>
    </row>
    <row r="66" spans="1:25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2"/>
      <c r="R66" s="2"/>
      <c r="S66" s="2"/>
      <c r="T66" s="1"/>
      <c r="V66" s="1"/>
      <c r="W66" s="1"/>
      <c r="X66" s="1"/>
      <c r="Y66" s="1"/>
    </row>
    <row r="67" spans="1:25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2"/>
      <c r="R67" s="2"/>
      <c r="S67" s="2"/>
      <c r="T67" s="1"/>
      <c r="V67" s="1"/>
      <c r="W67" s="1"/>
      <c r="X67" s="1"/>
      <c r="Y67" s="1"/>
    </row>
    <row r="68" spans="1:25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2"/>
      <c r="R68" s="2"/>
      <c r="S68" s="2"/>
      <c r="T68" s="1"/>
      <c r="V68" s="1"/>
      <c r="W68" s="1"/>
      <c r="X68" s="1"/>
      <c r="Y68" s="1"/>
    </row>
    <row r="69" spans="1:25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2"/>
      <c r="R69" s="2"/>
      <c r="S69" s="2"/>
      <c r="T69" s="1"/>
      <c r="V69" s="1"/>
      <c r="W69" s="1"/>
      <c r="X69" s="1"/>
      <c r="Y69" s="1"/>
    </row>
    <row r="70" spans="1:25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2"/>
      <c r="R70" s="2"/>
      <c r="S70" s="2"/>
      <c r="T70" s="1"/>
      <c r="V70" s="1"/>
      <c r="W70" s="1"/>
      <c r="X70" s="1"/>
      <c r="Y70" s="1"/>
    </row>
    <row r="71" spans="1:25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2"/>
      <c r="R71" s="2"/>
      <c r="S71" s="2"/>
      <c r="T71" s="1"/>
      <c r="V71" s="1"/>
      <c r="W71" s="1"/>
      <c r="X71" s="1"/>
      <c r="Y71" s="1"/>
    </row>
    <row r="72" spans="1:25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2"/>
      <c r="R72" s="2"/>
      <c r="S72" s="2"/>
      <c r="T72" s="1"/>
      <c r="V72" s="1"/>
      <c r="W72" s="1"/>
      <c r="X72" s="1"/>
      <c r="Y72" s="1"/>
    </row>
    <row r="73" spans="1:25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2"/>
      <c r="R73" s="2"/>
      <c r="S73" s="2"/>
      <c r="T73" s="1"/>
      <c r="V73" s="1"/>
      <c r="W73" s="1"/>
      <c r="X73" s="1"/>
      <c r="Y73" s="1"/>
    </row>
    <row r="74" spans="1:25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2"/>
      <c r="R74" s="2"/>
      <c r="S74" s="2"/>
      <c r="T74" s="1"/>
      <c r="V74" s="1"/>
      <c r="W74" s="1"/>
      <c r="X74" s="1"/>
      <c r="Y74" s="1"/>
    </row>
    <row r="75" spans="1:25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2"/>
      <c r="R75" s="2"/>
      <c r="S75" s="2"/>
      <c r="T75" s="1"/>
      <c r="V75" s="1"/>
      <c r="W75" s="1"/>
      <c r="X75" s="1"/>
      <c r="Y75" s="1"/>
    </row>
    <row r="76" spans="1:25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2"/>
      <c r="R76" s="2"/>
      <c r="S76" s="2"/>
      <c r="T76" s="1"/>
      <c r="V76" s="1"/>
      <c r="W76" s="1"/>
      <c r="X76" s="1"/>
      <c r="Y76" s="1"/>
    </row>
    <row r="77" spans="1:25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2"/>
      <c r="R77" s="2"/>
      <c r="S77" s="2"/>
      <c r="T77" s="1"/>
      <c r="V77" s="1"/>
      <c r="W77" s="1"/>
      <c r="X77" s="1"/>
      <c r="Y77" s="1"/>
    </row>
    <row r="78" spans="1:25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2"/>
      <c r="R78" s="2"/>
      <c r="S78" s="2"/>
      <c r="T78" s="1"/>
      <c r="V78" s="1"/>
      <c r="W78" s="1"/>
      <c r="X78" s="1"/>
      <c r="Y78" s="1"/>
    </row>
    <row r="79" spans="1:25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2"/>
      <c r="R79" s="2"/>
      <c r="S79" s="2"/>
      <c r="T79" s="1"/>
      <c r="V79" s="1"/>
      <c r="W79" s="1"/>
      <c r="X79" s="1"/>
      <c r="Y79" s="1"/>
    </row>
    <row r="80" spans="1:25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2"/>
      <c r="R80" s="2"/>
      <c r="S80" s="2"/>
      <c r="T80" s="1"/>
      <c r="V80" s="1"/>
      <c r="W80" s="1"/>
      <c r="X80" s="1"/>
      <c r="Y80" s="1"/>
    </row>
    <row r="81" spans="1:25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2"/>
      <c r="R81" s="2"/>
      <c r="S81" s="2"/>
      <c r="T81" s="1"/>
      <c r="V81" s="1"/>
      <c r="W81" s="1"/>
      <c r="X81" s="1"/>
      <c r="Y81" s="1"/>
    </row>
    <row r="82" spans="1:25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2"/>
      <c r="R82" s="2"/>
      <c r="S82" s="2"/>
      <c r="T82" s="1"/>
      <c r="V82" s="1"/>
      <c r="W82" s="1"/>
      <c r="X82" s="1"/>
      <c r="Y82" s="1"/>
    </row>
    <row r="83" spans="1:25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2"/>
      <c r="R83" s="2"/>
      <c r="S83" s="2"/>
      <c r="T83" s="1"/>
      <c r="V83" s="1"/>
      <c r="W83" s="1"/>
      <c r="X83" s="1"/>
      <c r="Y83" s="1"/>
    </row>
    <row r="84" spans="1:25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2"/>
      <c r="R84" s="2"/>
      <c r="S84" s="2"/>
      <c r="T84" s="1"/>
      <c r="V84" s="1"/>
      <c r="W84" s="1"/>
      <c r="X84" s="1"/>
      <c r="Y84" s="1"/>
    </row>
    <row r="85" spans="1:25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2"/>
      <c r="R85" s="2"/>
      <c r="S85" s="2"/>
      <c r="T85" s="1"/>
      <c r="V85" s="1"/>
      <c r="W85" s="1"/>
      <c r="X85" s="1"/>
      <c r="Y85" s="1"/>
    </row>
    <row r="86" spans="1:25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2"/>
      <c r="R86" s="2"/>
      <c r="S86" s="2"/>
      <c r="T86" s="1"/>
      <c r="V86" s="1"/>
      <c r="W86" s="1"/>
      <c r="X86" s="1"/>
      <c r="Y86" s="1"/>
    </row>
    <row r="87" spans="1:25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2"/>
      <c r="R87" s="2"/>
      <c r="S87" s="2"/>
      <c r="T87" s="1"/>
      <c r="V87" s="1"/>
      <c r="W87" s="1"/>
      <c r="X87" s="1"/>
      <c r="Y87" s="1"/>
    </row>
    <row r="88" spans="1:25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2"/>
      <c r="R88" s="2"/>
      <c r="S88" s="2"/>
      <c r="T88" s="1"/>
      <c r="V88" s="1"/>
      <c r="W88" s="1"/>
      <c r="X88" s="1"/>
      <c r="Y88" s="1"/>
    </row>
    <row r="89" spans="1:25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2"/>
      <c r="R89" s="2"/>
      <c r="S89" s="2"/>
      <c r="T89" s="1"/>
      <c r="V89" s="1"/>
      <c r="W89" s="1"/>
      <c r="X89" s="1"/>
      <c r="Y89" s="1"/>
    </row>
    <row r="90" spans="1:25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2"/>
      <c r="R90" s="2"/>
      <c r="S90" s="2"/>
      <c r="T90" s="1"/>
      <c r="V90" s="1"/>
      <c r="W90" s="1"/>
      <c r="X90" s="1"/>
      <c r="Y90" s="1"/>
    </row>
    <row r="91" spans="1:25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2"/>
      <c r="R91" s="2"/>
      <c r="S91" s="2"/>
      <c r="T91" s="1"/>
      <c r="V91" s="1"/>
      <c r="W91" s="1"/>
      <c r="X91" s="1"/>
      <c r="Y91" s="1"/>
    </row>
    <row r="92" spans="1:25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2"/>
      <c r="R92" s="2"/>
      <c r="S92" s="2"/>
      <c r="T92" s="1"/>
      <c r="V92" s="1"/>
      <c r="W92" s="1"/>
      <c r="X92" s="1"/>
      <c r="Y92" s="1"/>
    </row>
    <row r="93" spans="1:25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2"/>
      <c r="R93" s="2"/>
      <c r="S93" s="2"/>
      <c r="T93" s="1"/>
      <c r="V93" s="1"/>
      <c r="W93" s="1"/>
      <c r="X93" s="1"/>
      <c r="Y93" s="1"/>
    </row>
    <row r="94" spans="1:25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2"/>
      <c r="R94" s="2"/>
      <c r="S94" s="2"/>
      <c r="T94" s="1"/>
      <c r="V94" s="1"/>
      <c r="W94" s="1"/>
      <c r="X94" s="1"/>
      <c r="Y94" s="1"/>
    </row>
    <row r="95" spans="1:25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2"/>
      <c r="R95" s="2"/>
      <c r="S95" s="2"/>
      <c r="T95" s="1"/>
      <c r="V95" s="1"/>
      <c r="W95" s="1"/>
      <c r="X95" s="1"/>
      <c r="Y95" s="1"/>
    </row>
    <row r="96" spans="1:25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2"/>
      <c r="R96" s="2"/>
      <c r="S96" s="2"/>
      <c r="T96" s="1"/>
      <c r="V96" s="1"/>
      <c r="W96" s="1"/>
      <c r="X96" s="1"/>
      <c r="Y96" s="1"/>
    </row>
    <row r="97" spans="1:25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2"/>
      <c r="R97" s="2"/>
      <c r="S97" s="2"/>
      <c r="T97" s="1"/>
      <c r="V97" s="1"/>
      <c r="W97" s="1"/>
      <c r="X97" s="1"/>
      <c r="Y97" s="1"/>
    </row>
    <row r="98" spans="1:25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2"/>
      <c r="R98" s="2"/>
      <c r="S98" s="2"/>
      <c r="T98" s="1"/>
      <c r="V98" s="1"/>
      <c r="W98" s="1"/>
      <c r="X98" s="1"/>
      <c r="Y98" s="1"/>
    </row>
    <row r="99" spans="1:25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2"/>
      <c r="R99" s="2"/>
      <c r="S99" s="2"/>
      <c r="T99" s="1"/>
      <c r="V99" s="1"/>
      <c r="W99" s="1"/>
      <c r="X99" s="1"/>
      <c r="Y99" s="1"/>
    </row>
    <row r="100" spans="1:25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2"/>
      <c r="R100" s="2"/>
      <c r="S100" s="2"/>
      <c r="T100" s="1"/>
      <c r="V100" s="1"/>
      <c r="W100" s="1"/>
      <c r="X100" s="1"/>
      <c r="Y100" s="1"/>
    </row>
    <row r="101" spans="1:25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2"/>
      <c r="R101" s="2"/>
      <c r="S101" s="2"/>
      <c r="T101" s="1"/>
      <c r="V101" s="1"/>
      <c r="W101" s="1"/>
      <c r="X101" s="1"/>
      <c r="Y101" s="1"/>
    </row>
    <row r="102" spans="1:25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2"/>
      <c r="R102" s="2"/>
      <c r="S102" s="2"/>
      <c r="T102" s="1"/>
      <c r="V102" s="1"/>
      <c r="W102" s="1"/>
      <c r="X102" s="1"/>
      <c r="Y102" s="1"/>
    </row>
    <row r="103" spans="1:25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2"/>
      <c r="R103" s="2"/>
      <c r="S103" s="2"/>
      <c r="T103" s="1"/>
      <c r="V103" s="1"/>
      <c r="W103" s="1"/>
      <c r="X103" s="1"/>
      <c r="Y103" s="1"/>
    </row>
    <row r="104" spans="1:25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2"/>
      <c r="R104" s="2"/>
      <c r="S104" s="2"/>
      <c r="T104" s="1"/>
      <c r="V104" s="1"/>
      <c r="W104" s="1"/>
      <c r="X104" s="1"/>
      <c r="Y104" s="1"/>
    </row>
    <row r="105" spans="1:25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2"/>
      <c r="R105" s="2"/>
      <c r="S105" s="2"/>
      <c r="T105" s="1"/>
      <c r="V105" s="1"/>
      <c r="W105" s="1"/>
      <c r="X105" s="1"/>
      <c r="Y105" s="1"/>
    </row>
    <row r="106" spans="1:25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2"/>
      <c r="R106" s="2"/>
      <c r="S106" s="2"/>
      <c r="T106" s="1"/>
      <c r="V106" s="1"/>
      <c r="W106" s="1"/>
      <c r="X106" s="1"/>
      <c r="Y106" s="1"/>
    </row>
    <row r="107" spans="1:25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2"/>
      <c r="R107" s="2"/>
      <c r="S107" s="2"/>
      <c r="T107" s="1"/>
      <c r="V107" s="1"/>
      <c r="W107" s="1"/>
      <c r="X107" s="1"/>
      <c r="Y107" s="1"/>
    </row>
    <row r="108" spans="1:25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2"/>
      <c r="R108" s="2"/>
      <c r="S108" s="2"/>
      <c r="T108" s="1"/>
      <c r="V108" s="1"/>
      <c r="W108" s="1"/>
      <c r="X108" s="1"/>
      <c r="Y108" s="1"/>
    </row>
    <row r="109" spans="1:25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2"/>
      <c r="R109" s="2"/>
      <c r="S109" s="2"/>
      <c r="T109" s="1"/>
      <c r="V109" s="1"/>
      <c r="W109" s="1"/>
      <c r="X109" s="1"/>
      <c r="Y109" s="1"/>
    </row>
    <row r="110" spans="1:25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2"/>
      <c r="R110" s="2"/>
      <c r="S110" s="2"/>
      <c r="T110" s="1"/>
      <c r="V110" s="1"/>
      <c r="W110" s="1"/>
      <c r="X110" s="1"/>
      <c r="Y110" s="1"/>
    </row>
    <row r="111" spans="1:25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2"/>
      <c r="R111" s="2"/>
      <c r="S111" s="2"/>
      <c r="T111" s="1"/>
      <c r="V111" s="1"/>
      <c r="W111" s="1"/>
      <c r="X111" s="1"/>
      <c r="Y111" s="1"/>
    </row>
    <row r="112" spans="1:25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2"/>
      <c r="R112" s="2"/>
      <c r="S112" s="2"/>
      <c r="T112" s="1"/>
      <c r="V112" s="1"/>
      <c r="W112" s="1"/>
      <c r="X112" s="1"/>
      <c r="Y112" s="1"/>
    </row>
    <row r="113" spans="1:25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2"/>
      <c r="R113" s="2"/>
      <c r="S113" s="2"/>
      <c r="T113" s="1"/>
      <c r="V113" s="1"/>
      <c r="W113" s="1"/>
      <c r="X113" s="1"/>
      <c r="Y113" s="1"/>
    </row>
    <row r="114" spans="1:25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2"/>
      <c r="R114" s="2"/>
      <c r="S114" s="2"/>
      <c r="T114" s="1"/>
      <c r="V114" s="1"/>
      <c r="W114" s="1"/>
      <c r="X114" s="1"/>
      <c r="Y114" s="1"/>
    </row>
  </sheetData>
  <phoneticPr fontId="1" type="noConversion"/>
  <pageMargins left="0.75" right="0.75" top="1" bottom="1" header="0.4921259845" footer="0.492125984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 enableFormatConditionsCalculation="0"/>
  <dimension ref="A1:Y114"/>
  <sheetViews>
    <sheetView workbookViewId="0">
      <selection activeCell="C11" sqref="C11"/>
    </sheetView>
  </sheetViews>
  <sheetFormatPr baseColWidth="10" defaultRowHeight="13" x14ac:dyDescent="0.15"/>
  <sheetData>
    <row r="1" spans="1:25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6</v>
      </c>
      <c r="M1" s="3" t="s">
        <v>7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14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</row>
    <row r="2" spans="1:25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"/>
      <c r="R2" s="2"/>
      <c r="S2" s="2"/>
      <c r="T2" s="1"/>
      <c r="V2" s="1"/>
      <c r="W2" s="1"/>
      <c r="X2" s="1"/>
      <c r="Y2" s="1"/>
    </row>
    <row r="3" spans="1:25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2"/>
      <c r="R3" s="2"/>
      <c r="S3" s="2"/>
      <c r="T3" s="1"/>
      <c r="V3" s="1"/>
      <c r="W3" s="1"/>
      <c r="X3" s="1"/>
      <c r="Y3" s="1"/>
    </row>
    <row r="4" spans="1:25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2"/>
      <c r="R4" s="2"/>
      <c r="S4" s="2"/>
      <c r="T4" s="1"/>
      <c r="V4" s="1"/>
      <c r="W4" s="1"/>
      <c r="X4" s="1"/>
      <c r="Y4" s="1"/>
    </row>
    <row r="5" spans="1:25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"/>
      <c r="R5" s="2"/>
      <c r="S5" s="2"/>
      <c r="T5" s="1"/>
      <c r="V5" s="1"/>
      <c r="W5" s="1"/>
      <c r="X5" s="1"/>
      <c r="Y5" s="1"/>
    </row>
    <row r="6" spans="1:25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2"/>
      <c r="R6" s="2"/>
      <c r="S6" s="2"/>
      <c r="T6" s="1"/>
      <c r="V6" s="1"/>
      <c r="W6" s="1"/>
      <c r="X6" s="1"/>
      <c r="Y6" s="1"/>
    </row>
    <row r="7" spans="1:25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2"/>
      <c r="R7" s="2"/>
      <c r="S7" s="2"/>
      <c r="T7" s="1"/>
      <c r="V7" s="1"/>
      <c r="W7" s="1"/>
      <c r="X7" s="1"/>
      <c r="Y7" s="1"/>
    </row>
    <row r="8" spans="1:25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2"/>
      <c r="R8" s="2"/>
      <c r="S8" s="2"/>
      <c r="T8" s="1"/>
      <c r="V8" s="1"/>
      <c r="W8" s="1"/>
      <c r="X8" s="1"/>
      <c r="Y8" s="1"/>
    </row>
    <row r="9" spans="1:25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2"/>
      <c r="R9" s="2"/>
      <c r="S9" s="2"/>
      <c r="T9" s="1"/>
      <c r="V9" s="1"/>
      <c r="W9" s="1"/>
      <c r="X9" s="1"/>
      <c r="Y9" s="1"/>
    </row>
    <row r="10" spans="1:25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"/>
      <c r="R10" s="2"/>
      <c r="S10" s="2"/>
      <c r="T10" s="1"/>
      <c r="V10" s="1"/>
      <c r="W10" s="1"/>
      <c r="X10" s="1"/>
      <c r="Y10" s="1"/>
    </row>
    <row r="11" spans="1:25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"/>
      <c r="R11" s="2"/>
      <c r="S11" s="2"/>
      <c r="T11" s="1"/>
      <c r="V11" s="1"/>
      <c r="W11" s="1"/>
      <c r="X11" s="1"/>
      <c r="Y11" s="1"/>
    </row>
    <row r="12" spans="1:25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"/>
      <c r="R12" s="2"/>
      <c r="S12" s="2"/>
      <c r="T12" s="1"/>
      <c r="V12" s="1"/>
      <c r="W12" s="1"/>
      <c r="X12" s="1"/>
      <c r="Y12" s="1"/>
    </row>
    <row r="13" spans="1:25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"/>
      <c r="R13" s="2"/>
      <c r="S13" s="2"/>
      <c r="T13" s="1"/>
      <c r="V13" s="1"/>
      <c r="W13" s="1"/>
      <c r="X13" s="1"/>
      <c r="Y13" s="1"/>
    </row>
    <row r="14" spans="1:25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1"/>
      <c r="V14" s="1"/>
      <c r="W14" s="1"/>
      <c r="X14" s="1"/>
      <c r="Y14" s="1"/>
    </row>
    <row r="15" spans="1:25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1"/>
      <c r="V15" s="1"/>
      <c r="W15" s="1"/>
      <c r="X15" s="1"/>
      <c r="Y15" s="1"/>
    </row>
    <row r="16" spans="1:25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"/>
      <c r="R16" s="2"/>
      <c r="S16" s="2"/>
      <c r="T16" s="1"/>
      <c r="V16" s="1"/>
      <c r="W16" s="1"/>
      <c r="X16" s="1"/>
      <c r="Y16" s="1"/>
    </row>
    <row r="17" spans="1:25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"/>
      <c r="R17" s="2"/>
      <c r="S17" s="2"/>
      <c r="T17" s="1"/>
      <c r="V17" s="1"/>
      <c r="W17" s="1"/>
      <c r="X17" s="1"/>
      <c r="Y17" s="1"/>
    </row>
    <row r="18" spans="1:25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"/>
      <c r="R18" s="2"/>
      <c r="S18" s="2"/>
      <c r="T18" s="1"/>
      <c r="V18" s="1"/>
      <c r="W18" s="1"/>
      <c r="X18" s="1"/>
      <c r="Y18" s="1"/>
    </row>
    <row r="19" spans="1:25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2"/>
      <c r="R19" s="2"/>
      <c r="S19" s="2"/>
      <c r="T19" s="1"/>
      <c r="V19" s="1"/>
      <c r="W19" s="1"/>
      <c r="X19" s="1"/>
      <c r="Y19" s="1"/>
    </row>
    <row r="20" spans="1:25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2"/>
      <c r="R20" s="2"/>
      <c r="S20" s="2"/>
      <c r="T20" s="1"/>
      <c r="V20" s="1"/>
      <c r="W20" s="1"/>
      <c r="X20" s="1"/>
      <c r="Y20" s="1"/>
    </row>
    <row r="21" spans="1:25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2"/>
      <c r="R21" s="2"/>
      <c r="S21" s="2"/>
      <c r="T21" s="1"/>
      <c r="V21" s="1"/>
      <c r="W21" s="1"/>
      <c r="X21" s="1"/>
      <c r="Y21" s="1"/>
    </row>
    <row r="22" spans="1:25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2"/>
      <c r="R22" s="2"/>
      <c r="S22" s="2"/>
      <c r="T22" s="1"/>
      <c r="V22" s="1"/>
      <c r="W22" s="1"/>
      <c r="X22" s="1"/>
      <c r="Y22" s="1"/>
    </row>
    <row r="23" spans="1:25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2"/>
      <c r="R23" s="2"/>
      <c r="S23" s="2"/>
      <c r="T23" s="1"/>
      <c r="V23" s="1"/>
      <c r="W23" s="1"/>
      <c r="X23" s="1"/>
      <c r="Y23" s="1"/>
    </row>
    <row r="24" spans="1:25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2"/>
      <c r="R24" s="2"/>
      <c r="S24" s="2"/>
      <c r="T24" s="1"/>
      <c r="V24" s="1"/>
      <c r="W24" s="1"/>
      <c r="X24" s="1"/>
      <c r="Y24" s="1"/>
    </row>
    <row r="25" spans="1:25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"/>
      <c r="R25" s="2"/>
      <c r="S25" s="2"/>
      <c r="T25" s="1"/>
      <c r="V25" s="1"/>
      <c r="W25" s="1"/>
      <c r="X25" s="1"/>
      <c r="Y25" s="1"/>
    </row>
    <row r="26" spans="1:25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2"/>
      <c r="R26" s="2"/>
      <c r="S26" s="2"/>
      <c r="T26" s="1"/>
      <c r="V26" s="1"/>
      <c r="W26" s="1"/>
      <c r="X26" s="1"/>
      <c r="Y26" s="1"/>
    </row>
    <row r="27" spans="1:25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2"/>
      <c r="R27" s="2"/>
      <c r="S27" s="2"/>
      <c r="T27" s="1"/>
      <c r="V27" s="1"/>
      <c r="W27" s="1"/>
      <c r="X27" s="1"/>
      <c r="Y27" s="1"/>
    </row>
    <row r="28" spans="1:25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2"/>
      <c r="R28" s="2"/>
      <c r="S28" s="2"/>
      <c r="T28" s="1"/>
      <c r="V28" s="1"/>
      <c r="W28" s="1"/>
      <c r="X28" s="1"/>
      <c r="Y28" s="1"/>
    </row>
    <row r="29" spans="1:25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"/>
      <c r="R29" s="2"/>
      <c r="S29" s="2"/>
      <c r="T29" s="1"/>
      <c r="V29" s="1"/>
      <c r="W29" s="1"/>
      <c r="X29" s="1"/>
      <c r="Y29" s="1"/>
    </row>
    <row r="30" spans="1:25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"/>
      <c r="R30" s="2"/>
      <c r="S30" s="2"/>
      <c r="T30" s="1"/>
      <c r="V30" s="1"/>
      <c r="W30" s="1"/>
      <c r="X30" s="1"/>
      <c r="Y30" s="1"/>
    </row>
    <row r="31" spans="1:25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2"/>
      <c r="R31" s="2"/>
      <c r="S31" s="2"/>
      <c r="T31" s="1"/>
      <c r="V31" s="1"/>
      <c r="W31" s="1"/>
      <c r="X31" s="1"/>
      <c r="Y31" s="1"/>
    </row>
    <row r="32" spans="1:25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2"/>
      <c r="R32" s="2"/>
      <c r="S32" s="2"/>
      <c r="T32" s="1"/>
      <c r="V32" s="1"/>
      <c r="W32" s="1"/>
      <c r="X32" s="1"/>
      <c r="Y32" s="1"/>
    </row>
    <row r="33" spans="1:25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"/>
      <c r="R33" s="2"/>
      <c r="S33" s="2"/>
      <c r="T33" s="1"/>
      <c r="V33" s="1"/>
      <c r="W33" s="1"/>
      <c r="X33" s="1"/>
      <c r="Y33" s="1"/>
    </row>
    <row r="34" spans="1:25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2"/>
      <c r="R34" s="2"/>
      <c r="S34" s="2"/>
      <c r="T34" s="1"/>
      <c r="V34" s="1"/>
      <c r="W34" s="1"/>
      <c r="X34" s="1"/>
      <c r="Y34" s="1"/>
    </row>
    <row r="35" spans="1:25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2"/>
      <c r="R35" s="2"/>
      <c r="S35" s="2"/>
      <c r="T35" s="1"/>
      <c r="V35" s="1"/>
      <c r="W35" s="1"/>
      <c r="X35" s="1"/>
      <c r="Y35" s="1"/>
    </row>
    <row r="36" spans="1:25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2"/>
      <c r="R36" s="2"/>
      <c r="S36" s="2"/>
      <c r="T36" s="1"/>
      <c r="V36" s="1"/>
      <c r="W36" s="1"/>
      <c r="X36" s="1"/>
      <c r="Y36" s="1"/>
    </row>
    <row r="37" spans="1:25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2"/>
      <c r="R37" s="2"/>
      <c r="S37" s="2"/>
      <c r="T37" s="1"/>
      <c r="V37" s="1"/>
      <c r="W37" s="1"/>
      <c r="X37" s="1"/>
      <c r="Y37" s="1"/>
    </row>
    <row r="38" spans="1:25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2"/>
      <c r="R38" s="2"/>
      <c r="S38" s="2"/>
      <c r="T38" s="1"/>
      <c r="V38" s="1"/>
      <c r="W38" s="1"/>
      <c r="X38" s="1"/>
      <c r="Y38" s="1"/>
    </row>
    <row r="39" spans="1:25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2"/>
      <c r="R39" s="2"/>
      <c r="S39" s="2"/>
      <c r="T39" s="1"/>
      <c r="V39" s="1"/>
      <c r="W39" s="1"/>
      <c r="X39" s="1"/>
      <c r="Y39" s="1"/>
    </row>
    <row r="40" spans="1:25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2"/>
      <c r="R40" s="2"/>
      <c r="S40" s="2"/>
      <c r="T40" s="1"/>
      <c r="V40" s="1"/>
      <c r="W40" s="1"/>
      <c r="X40" s="1"/>
      <c r="Y40" s="1"/>
    </row>
    <row r="41" spans="1:25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"/>
      <c r="R41" s="2"/>
      <c r="S41" s="2"/>
      <c r="T41" s="1"/>
      <c r="V41" s="1"/>
      <c r="W41" s="1"/>
      <c r="X41" s="1"/>
      <c r="Y41" s="1"/>
    </row>
    <row r="42" spans="1:25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2"/>
      <c r="R42" s="2"/>
      <c r="S42" s="2"/>
      <c r="T42" s="1"/>
      <c r="V42" s="1"/>
      <c r="W42" s="1"/>
      <c r="X42" s="1"/>
      <c r="Y42" s="1"/>
    </row>
    <row r="43" spans="1:25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2"/>
      <c r="R43" s="2"/>
      <c r="S43" s="2"/>
      <c r="T43" s="1"/>
      <c r="V43" s="1"/>
      <c r="W43" s="1"/>
      <c r="X43" s="1"/>
      <c r="Y43" s="1"/>
    </row>
    <row r="44" spans="1:25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2"/>
      <c r="R44" s="2"/>
      <c r="S44" s="2"/>
      <c r="T44" s="1"/>
      <c r="V44" s="1"/>
      <c r="W44" s="1"/>
      <c r="X44" s="1"/>
      <c r="Y44" s="1"/>
    </row>
    <row r="45" spans="1:25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2"/>
      <c r="R45" s="2"/>
      <c r="S45" s="2"/>
      <c r="T45" s="1"/>
      <c r="V45" s="1"/>
      <c r="W45" s="1"/>
      <c r="X45" s="1"/>
      <c r="Y45" s="1"/>
    </row>
    <row r="46" spans="1:25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2"/>
      <c r="R46" s="2"/>
      <c r="S46" s="2"/>
      <c r="T46" s="1"/>
      <c r="V46" s="1"/>
      <c r="W46" s="1"/>
      <c r="X46" s="1"/>
      <c r="Y46" s="1"/>
    </row>
    <row r="47" spans="1:25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2"/>
      <c r="R47" s="2"/>
      <c r="S47" s="2"/>
      <c r="T47" s="1"/>
      <c r="V47" s="1"/>
      <c r="W47" s="1"/>
      <c r="X47" s="1"/>
      <c r="Y47" s="1"/>
    </row>
    <row r="48" spans="1:25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2"/>
      <c r="R48" s="2"/>
      <c r="S48" s="2"/>
      <c r="T48" s="1"/>
      <c r="V48" s="1"/>
      <c r="W48" s="1"/>
      <c r="X48" s="1"/>
      <c r="Y48" s="1"/>
    </row>
    <row r="49" spans="1:25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2"/>
      <c r="R49" s="2"/>
      <c r="S49" s="2"/>
      <c r="T49" s="1"/>
      <c r="V49" s="1"/>
      <c r="W49" s="1"/>
      <c r="X49" s="1"/>
      <c r="Y49" s="1"/>
    </row>
    <row r="50" spans="1:25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2"/>
      <c r="R50" s="2"/>
      <c r="S50" s="2"/>
      <c r="T50" s="1"/>
      <c r="V50" s="1"/>
      <c r="W50" s="1"/>
      <c r="X50" s="1"/>
      <c r="Y50" s="1"/>
    </row>
    <row r="51" spans="1:25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2"/>
      <c r="R51" s="2"/>
      <c r="S51" s="2"/>
      <c r="T51" s="1"/>
      <c r="V51" s="1"/>
      <c r="W51" s="1"/>
      <c r="X51" s="1"/>
      <c r="Y51" s="1"/>
    </row>
    <row r="52" spans="1:25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2"/>
      <c r="R52" s="2"/>
      <c r="S52" s="2"/>
      <c r="T52" s="1"/>
      <c r="V52" s="1"/>
      <c r="W52" s="1"/>
      <c r="X52" s="1"/>
      <c r="Y52" s="1"/>
    </row>
    <row r="53" spans="1:25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2"/>
      <c r="R53" s="2"/>
      <c r="S53" s="2"/>
      <c r="T53" s="1"/>
      <c r="V53" s="1"/>
      <c r="W53" s="1"/>
      <c r="X53" s="1"/>
      <c r="Y53" s="1"/>
    </row>
    <row r="54" spans="1:25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2"/>
      <c r="R54" s="2"/>
      <c r="S54" s="2"/>
      <c r="T54" s="1"/>
      <c r="V54" s="1"/>
      <c r="W54" s="1"/>
      <c r="X54" s="1"/>
      <c r="Y54" s="1"/>
    </row>
    <row r="55" spans="1:25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2"/>
      <c r="R55" s="2"/>
      <c r="S55" s="2"/>
      <c r="T55" s="1"/>
      <c r="V55" s="1"/>
      <c r="W55" s="1"/>
      <c r="X55" s="1"/>
      <c r="Y55" s="1"/>
    </row>
    <row r="56" spans="1:25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2"/>
      <c r="R56" s="2"/>
      <c r="S56" s="2"/>
      <c r="T56" s="1"/>
      <c r="V56" s="1"/>
      <c r="W56" s="1"/>
      <c r="X56" s="1"/>
      <c r="Y56" s="1"/>
    </row>
    <row r="57" spans="1:25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2"/>
      <c r="R57" s="2"/>
      <c r="S57" s="2"/>
      <c r="T57" s="1"/>
      <c r="V57" s="1"/>
      <c r="W57" s="1"/>
      <c r="X57" s="1"/>
      <c r="Y57" s="1"/>
    </row>
    <row r="58" spans="1:25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2"/>
      <c r="R58" s="2"/>
      <c r="S58" s="2"/>
      <c r="T58" s="1"/>
      <c r="V58" s="1"/>
      <c r="W58" s="1"/>
      <c r="X58" s="1"/>
      <c r="Y58" s="1"/>
    </row>
    <row r="59" spans="1:25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2"/>
      <c r="R59" s="2"/>
      <c r="S59" s="2"/>
      <c r="T59" s="1"/>
      <c r="V59" s="1"/>
      <c r="W59" s="1"/>
      <c r="X59" s="1"/>
      <c r="Y59" s="1"/>
    </row>
    <row r="60" spans="1:25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2"/>
      <c r="R60" s="2"/>
      <c r="S60" s="2"/>
      <c r="T60" s="1"/>
      <c r="V60" s="1"/>
      <c r="W60" s="1"/>
      <c r="X60" s="1"/>
      <c r="Y60" s="1"/>
    </row>
    <row r="61" spans="1:25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2"/>
      <c r="R61" s="2"/>
      <c r="S61" s="2"/>
      <c r="T61" s="1"/>
      <c r="V61" s="1"/>
      <c r="W61" s="1"/>
      <c r="X61" s="1"/>
      <c r="Y61" s="1"/>
    </row>
    <row r="62" spans="1:25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2"/>
      <c r="R62" s="2"/>
      <c r="S62" s="2"/>
      <c r="T62" s="1"/>
      <c r="V62" s="1"/>
      <c r="W62" s="1"/>
      <c r="X62" s="1"/>
      <c r="Y62" s="1"/>
    </row>
    <row r="63" spans="1:25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2"/>
      <c r="R63" s="2"/>
      <c r="S63" s="2"/>
      <c r="T63" s="1"/>
      <c r="V63" s="1"/>
      <c r="W63" s="1"/>
      <c r="X63" s="1"/>
      <c r="Y63" s="1"/>
    </row>
    <row r="64" spans="1:25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2"/>
      <c r="R64" s="2"/>
      <c r="S64" s="2"/>
      <c r="T64" s="1"/>
      <c r="V64" s="1"/>
      <c r="W64" s="1"/>
      <c r="X64" s="1"/>
      <c r="Y64" s="1"/>
    </row>
    <row r="65" spans="1:25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2"/>
      <c r="R65" s="2"/>
      <c r="S65" s="2"/>
      <c r="T65" s="1"/>
      <c r="V65" s="1"/>
      <c r="W65" s="1"/>
      <c r="X65" s="1"/>
      <c r="Y65" s="1"/>
    </row>
    <row r="66" spans="1:25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2"/>
      <c r="R66" s="2"/>
      <c r="S66" s="2"/>
      <c r="T66" s="1"/>
      <c r="V66" s="1"/>
      <c r="W66" s="1"/>
      <c r="X66" s="1"/>
      <c r="Y66" s="1"/>
    </row>
    <row r="67" spans="1:25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2"/>
      <c r="R67" s="2"/>
      <c r="S67" s="2"/>
      <c r="T67" s="1"/>
      <c r="V67" s="1"/>
      <c r="W67" s="1"/>
      <c r="X67" s="1"/>
      <c r="Y67" s="1"/>
    </row>
    <row r="68" spans="1:25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2"/>
      <c r="R68" s="2"/>
      <c r="S68" s="2"/>
      <c r="T68" s="1"/>
      <c r="V68" s="1"/>
      <c r="W68" s="1"/>
      <c r="X68" s="1"/>
      <c r="Y68" s="1"/>
    </row>
    <row r="69" spans="1:25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2"/>
      <c r="R69" s="2"/>
      <c r="S69" s="2"/>
      <c r="T69" s="1"/>
      <c r="V69" s="1"/>
      <c r="W69" s="1"/>
      <c r="X69" s="1"/>
      <c r="Y69" s="1"/>
    </row>
    <row r="70" spans="1:25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2"/>
      <c r="R70" s="2"/>
      <c r="S70" s="2"/>
      <c r="T70" s="1"/>
      <c r="V70" s="1"/>
      <c r="W70" s="1"/>
      <c r="X70" s="1"/>
      <c r="Y70" s="1"/>
    </row>
    <row r="71" spans="1:25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2"/>
      <c r="R71" s="2"/>
      <c r="S71" s="2"/>
      <c r="T71" s="1"/>
      <c r="V71" s="1"/>
      <c r="W71" s="1"/>
      <c r="X71" s="1"/>
      <c r="Y71" s="1"/>
    </row>
    <row r="72" spans="1:25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2"/>
      <c r="R72" s="2"/>
      <c r="S72" s="2"/>
      <c r="T72" s="1"/>
      <c r="V72" s="1"/>
      <c r="W72" s="1"/>
      <c r="X72" s="1"/>
      <c r="Y72" s="1"/>
    </row>
    <row r="73" spans="1:25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2"/>
      <c r="R73" s="2"/>
      <c r="S73" s="2"/>
      <c r="T73" s="1"/>
      <c r="V73" s="1"/>
      <c r="W73" s="1"/>
      <c r="X73" s="1"/>
      <c r="Y73" s="1"/>
    </row>
    <row r="74" spans="1:25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2"/>
      <c r="R74" s="2"/>
      <c r="S74" s="2"/>
      <c r="T74" s="1"/>
      <c r="V74" s="1"/>
      <c r="W74" s="1"/>
      <c r="X74" s="1"/>
      <c r="Y74" s="1"/>
    </row>
    <row r="75" spans="1:25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2"/>
      <c r="R75" s="2"/>
      <c r="S75" s="2"/>
      <c r="T75" s="1"/>
      <c r="V75" s="1"/>
      <c r="W75" s="1"/>
      <c r="X75" s="1"/>
      <c r="Y75" s="1"/>
    </row>
    <row r="76" spans="1:25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2"/>
      <c r="R76" s="2"/>
      <c r="S76" s="2"/>
      <c r="T76" s="1"/>
      <c r="V76" s="1"/>
      <c r="W76" s="1"/>
      <c r="X76" s="1"/>
      <c r="Y76" s="1"/>
    </row>
    <row r="77" spans="1:25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2"/>
      <c r="R77" s="2"/>
      <c r="S77" s="2"/>
      <c r="T77" s="1"/>
      <c r="V77" s="1"/>
      <c r="W77" s="1"/>
      <c r="X77" s="1"/>
      <c r="Y77" s="1"/>
    </row>
    <row r="78" spans="1:25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2"/>
      <c r="R78" s="2"/>
      <c r="S78" s="2"/>
      <c r="T78" s="1"/>
      <c r="V78" s="1"/>
      <c r="W78" s="1"/>
      <c r="X78" s="1"/>
      <c r="Y78" s="1"/>
    </row>
    <row r="79" spans="1:25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2"/>
      <c r="R79" s="2"/>
      <c r="S79" s="2"/>
      <c r="T79" s="1"/>
      <c r="V79" s="1"/>
      <c r="W79" s="1"/>
      <c r="X79" s="1"/>
      <c r="Y79" s="1"/>
    </row>
    <row r="80" spans="1:25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2"/>
      <c r="R80" s="2"/>
      <c r="S80" s="2"/>
      <c r="T80" s="1"/>
      <c r="V80" s="1"/>
      <c r="W80" s="1"/>
      <c r="X80" s="1"/>
      <c r="Y80" s="1"/>
    </row>
    <row r="81" spans="1:25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2"/>
      <c r="R81" s="2"/>
      <c r="S81" s="2"/>
      <c r="T81" s="1"/>
      <c r="V81" s="1"/>
      <c r="W81" s="1"/>
      <c r="X81" s="1"/>
      <c r="Y81" s="1"/>
    </row>
    <row r="82" spans="1:25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2"/>
      <c r="R82" s="2"/>
      <c r="S82" s="2"/>
      <c r="T82" s="1"/>
      <c r="V82" s="1"/>
      <c r="W82" s="1"/>
      <c r="X82" s="1"/>
      <c r="Y82" s="1"/>
    </row>
    <row r="83" spans="1:25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2"/>
      <c r="R83" s="2"/>
      <c r="S83" s="2"/>
      <c r="T83" s="1"/>
      <c r="V83" s="1"/>
      <c r="W83" s="1"/>
      <c r="X83" s="1"/>
      <c r="Y83" s="1"/>
    </row>
    <row r="84" spans="1:25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2"/>
      <c r="R84" s="2"/>
      <c r="S84" s="2"/>
      <c r="T84" s="1"/>
      <c r="V84" s="1"/>
      <c r="W84" s="1"/>
      <c r="X84" s="1"/>
      <c r="Y84" s="1"/>
    </row>
    <row r="85" spans="1:25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2"/>
      <c r="R85" s="2"/>
      <c r="S85" s="2"/>
      <c r="T85" s="1"/>
      <c r="V85" s="1"/>
      <c r="W85" s="1"/>
      <c r="X85" s="1"/>
      <c r="Y85" s="1"/>
    </row>
    <row r="86" spans="1:25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2"/>
      <c r="R86" s="2"/>
      <c r="S86" s="2"/>
      <c r="T86" s="1"/>
      <c r="V86" s="1"/>
      <c r="W86" s="1"/>
      <c r="X86" s="1"/>
      <c r="Y86" s="1"/>
    </row>
    <row r="87" spans="1:25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2"/>
      <c r="R87" s="2"/>
      <c r="S87" s="2"/>
      <c r="T87" s="1"/>
      <c r="V87" s="1"/>
      <c r="W87" s="1"/>
      <c r="X87" s="1"/>
      <c r="Y87" s="1"/>
    </row>
    <row r="88" spans="1:25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2"/>
      <c r="R88" s="2"/>
      <c r="S88" s="2"/>
      <c r="T88" s="1"/>
      <c r="V88" s="1"/>
      <c r="W88" s="1"/>
      <c r="X88" s="1"/>
      <c r="Y88" s="1"/>
    </row>
    <row r="89" spans="1:25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2"/>
      <c r="R89" s="2"/>
      <c r="S89" s="2"/>
      <c r="T89" s="1"/>
      <c r="V89" s="1"/>
      <c r="W89" s="1"/>
      <c r="X89" s="1"/>
      <c r="Y89" s="1"/>
    </row>
    <row r="90" spans="1:25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2"/>
      <c r="R90" s="2"/>
      <c r="S90" s="2"/>
      <c r="T90" s="1"/>
      <c r="V90" s="1"/>
      <c r="W90" s="1"/>
      <c r="X90" s="1"/>
      <c r="Y90" s="1"/>
    </row>
    <row r="91" spans="1:25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2"/>
      <c r="R91" s="2"/>
      <c r="S91" s="2"/>
      <c r="T91" s="1"/>
      <c r="V91" s="1"/>
      <c r="W91" s="1"/>
      <c r="X91" s="1"/>
      <c r="Y91" s="1"/>
    </row>
    <row r="92" spans="1:25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2"/>
      <c r="R92" s="2"/>
      <c r="S92" s="2"/>
      <c r="T92" s="1"/>
      <c r="V92" s="1"/>
      <c r="W92" s="1"/>
      <c r="X92" s="1"/>
      <c r="Y92" s="1"/>
    </row>
    <row r="93" spans="1:25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2"/>
      <c r="R93" s="2"/>
      <c r="S93" s="2"/>
      <c r="T93" s="1"/>
      <c r="V93" s="1"/>
      <c r="W93" s="1"/>
      <c r="X93" s="1"/>
      <c r="Y93" s="1"/>
    </row>
    <row r="94" spans="1:25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2"/>
      <c r="R94" s="2"/>
      <c r="S94" s="2"/>
      <c r="T94" s="1"/>
      <c r="V94" s="1"/>
      <c r="W94" s="1"/>
      <c r="X94" s="1"/>
      <c r="Y94" s="1"/>
    </row>
    <row r="95" spans="1:25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2"/>
      <c r="R95" s="2"/>
      <c r="S95" s="2"/>
      <c r="T95" s="1"/>
      <c r="V95" s="1"/>
      <c r="W95" s="1"/>
      <c r="X95" s="1"/>
      <c r="Y95" s="1"/>
    </row>
    <row r="96" spans="1:25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2"/>
      <c r="R96" s="2"/>
      <c r="S96" s="2"/>
      <c r="T96" s="1"/>
      <c r="V96" s="1"/>
      <c r="W96" s="1"/>
      <c r="X96" s="1"/>
      <c r="Y96" s="1"/>
    </row>
    <row r="97" spans="1:25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2"/>
      <c r="R97" s="2"/>
      <c r="S97" s="2"/>
      <c r="T97" s="1"/>
      <c r="V97" s="1"/>
      <c r="W97" s="1"/>
      <c r="X97" s="1"/>
      <c r="Y97" s="1"/>
    </row>
    <row r="98" spans="1:25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2"/>
      <c r="R98" s="2"/>
      <c r="S98" s="2"/>
      <c r="T98" s="1"/>
      <c r="V98" s="1"/>
      <c r="W98" s="1"/>
      <c r="X98" s="1"/>
      <c r="Y98" s="1"/>
    </row>
    <row r="99" spans="1:25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2"/>
      <c r="R99" s="2"/>
      <c r="S99" s="2"/>
      <c r="T99" s="1"/>
      <c r="V99" s="1"/>
      <c r="W99" s="1"/>
      <c r="X99" s="1"/>
      <c r="Y99" s="1"/>
    </row>
    <row r="100" spans="1:25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2"/>
      <c r="R100" s="2"/>
      <c r="S100" s="2"/>
      <c r="T100" s="1"/>
      <c r="V100" s="1"/>
      <c r="W100" s="1"/>
      <c r="X100" s="1"/>
      <c r="Y100" s="1"/>
    </row>
    <row r="101" spans="1:25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2"/>
      <c r="R101" s="2"/>
      <c r="S101" s="2"/>
      <c r="T101" s="1"/>
      <c r="V101" s="1"/>
      <c r="W101" s="1"/>
      <c r="X101" s="1"/>
      <c r="Y101" s="1"/>
    </row>
    <row r="102" spans="1:25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2"/>
      <c r="R102" s="2"/>
      <c r="S102" s="2"/>
      <c r="T102" s="1"/>
      <c r="V102" s="1"/>
      <c r="W102" s="1"/>
      <c r="X102" s="1"/>
      <c r="Y102" s="1"/>
    </row>
    <row r="103" spans="1:25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2"/>
      <c r="R103" s="2"/>
      <c r="S103" s="2"/>
      <c r="T103" s="1"/>
      <c r="V103" s="1"/>
      <c r="W103" s="1"/>
      <c r="X103" s="1"/>
      <c r="Y103" s="1"/>
    </row>
    <row r="104" spans="1:25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2"/>
      <c r="R104" s="2"/>
      <c r="S104" s="2"/>
      <c r="T104" s="1"/>
      <c r="V104" s="1"/>
      <c r="W104" s="1"/>
      <c r="X104" s="1"/>
      <c r="Y104" s="1"/>
    </row>
    <row r="105" spans="1:25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2"/>
      <c r="R105" s="2"/>
      <c r="S105" s="2"/>
      <c r="T105" s="1"/>
      <c r="V105" s="1"/>
      <c r="W105" s="1"/>
      <c r="X105" s="1"/>
      <c r="Y105" s="1"/>
    </row>
    <row r="106" spans="1:25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2"/>
      <c r="R106" s="2"/>
      <c r="S106" s="2"/>
      <c r="T106" s="1"/>
      <c r="V106" s="1"/>
      <c r="W106" s="1"/>
      <c r="X106" s="1"/>
      <c r="Y106" s="1"/>
    </row>
    <row r="107" spans="1:25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2"/>
      <c r="R107" s="2"/>
      <c r="S107" s="2"/>
      <c r="T107" s="1"/>
      <c r="V107" s="1"/>
      <c r="W107" s="1"/>
      <c r="X107" s="1"/>
      <c r="Y107" s="1"/>
    </row>
    <row r="108" spans="1:25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2"/>
      <c r="R108" s="2"/>
      <c r="S108" s="2"/>
      <c r="T108" s="1"/>
      <c r="V108" s="1"/>
      <c r="W108" s="1"/>
      <c r="X108" s="1"/>
      <c r="Y108" s="1"/>
    </row>
    <row r="109" spans="1:25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2"/>
      <c r="R109" s="2"/>
      <c r="S109" s="2"/>
      <c r="T109" s="1"/>
      <c r="V109" s="1"/>
      <c r="W109" s="1"/>
      <c r="X109" s="1"/>
      <c r="Y109" s="1"/>
    </row>
    <row r="110" spans="1:25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2"/>
      <c r="R110" s="2"/>
      <c r="S110" s="2"/>
      <c r="T110" s="1"/>
      <c r="V110" s="1"/>
      <c r="W110" s="1"/>
      <c r="X110" s="1"/>
      <c r="Y110" s="1"/>
    </row>
    <row r="111" spans="1:25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2"/>
      <c r="R111" s="2"/>
      <c r="S111" s="2"/>
      <c r="T111" s="1"/>
      <c r="V111" s="1"/>
      <c r="W111" s="1"/>
      <c r="X111" s="1"/>
      <c r="Y111" s="1"/>
    </row>
    <row r="112" spans="1:25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2"/>
      <c r="R112" s="2"/>
      <c r="S112" s="2"/>
      <c r="T112" s="1"/>
      <c r="V112" s="1"/>
      <c r="W112" s="1"/>
      <c r="X112" s="1"/>
      <c r="Y112" s="1"/>
    </row>
    <row r="113" spans="1:25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2"/>
      <c r="R113" s="2"/>
      <c r="S113" s="2"/>
      <c r="T113" s="1"/>
      <c r="V113" s="1"/>
      <c r="W113" s="1"/>
      <c r="X113" s="1"/>
      <c r="Y113" s="1"/>
    </row>
    <row r="114" spans="1:25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2"/>
      <c r="R114" s="2"/>
      <c r="S114" s="2"/>
      <c r="T114" s="1"/>
      <c r="V114" s="1"/>
      <c r="W114" s="1"/>
      <c r="X114" s="1"/>
      <c r="Y114" s="1"/>
    </row>
  </sheetData>
  <phoneticPr fontId="1" type="noConversion"/>
  <pageMargins left="0.75" right="0.75" top="1" bottom="1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Format</vt:lpstr>
      <vt:lpstr>Header</vt:lpstr>
      <vt:lpstr>Pivot</vt:lpstr>
      <vt:lpstr>Sub1</vt:lpstr>
      <vt:lpstr>Sub2</vt:lpstr>
      <vt:lpstr>Sub3</vt:lpstr>
      <vt:lpstr>Sub4</vt:lpstr>
      <vt:lpstr>Sub5</vt:lpstr>
      <vt:lpstr>Sub6</vt:lpstr>
      <vt:lpstr>Sub7</vt:lpstr>
      <vt:lpstr>Sub8</vt:lpstr>
      <vt:lpstr>Sub9</vt:lpstr>
      <vt:lpstr>Sub10</vt:lpstr>
      <vt:lpstr>RawData</vt:lpstr>
      <vt:lpstr>RawHeader</vt:lpstr>
    </vt:vector>
  </TitlesOfParts>
  <Company>SAP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 AG</dc:creator>
  <cp:lastModifiedBy>Microsoft Office User</cp:lastModifiedBy>
  <dcterms:created xsi:type="dcterms:W3CDTF">1999-10-28T06:58:38Z</dcterms:created>
  <dcterms:modified xsi:type="dcterms:W3CDTF">2018-01-08T09:21:53Z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2113693713</vt:i4>
  </property>
  <property fmtid="{D5CDD505-2E9C-101B-9397-08002B2CF9AE}" pid="3" name="_NewReviewCycle">
    <vt:lpwstr/>
  </property>
  <property fmtid="{D5CDD505-2E9C-101B-9397-08002B2CF9AE}" pid="4" name="_EmailSubject">
    <vt:lpwstr>Templates</vt:lpwstr>
  </property>
  <property fmtid="{D5CDD505-2E9C-101B-9397-08002B2CF9AE}" pid="5" name="_AuthorEmail">
    <vt:lpwstr>vera.vormwald-dogan@sap.com</vt:lpwstr>
  </property>
  <property fmtid="{D5CDD505-2E9C-101B-9397-08002B2CF9AE}" pid="6" name="_AuthorEmailDisplayName">
    <vt:lpwstr>Vormwald-Dogan, Vera</vt:lpwstr>
  </property>
  <property fmtid="{D5CDD505-2E9C-101B-9397-08002B2CF9AE}" pid="7" name="_PreviousAdHocReviewCycleID">
    <vt:i4>-1173040654</vt:i4>
  </property>
  <property fmtid="{D5CDD505-2E9C-101B-9397-08002B2CF9AE}" pid="8" name="_ReviewingToolsShownOnce">
    <vt:lpwstr/>
  </property>
</Properties>
</file>