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halinimanchikanti/Downloads/"/>
    </mc:Choice>
  </mc:AlternateContent>
  <bookViews>
    <workbookView minimized="1" xWindow="0" yWindow="460" windowWidth="25600" windowHeight="14180" activeTab="6"/>
  </bookViews>
  <sheets>
    <sheet name="Global" sheetId="1" r:id="rId1"/>
    <sheet name="Chicago" sheetId="2" r:id="rId2"/>
    <sheet name="SF" sheetId="4" r:id="rId3"/>
    <sheet name="Working" sheetId="3" r:id="rId4"/>
    <sheet name="Chart1" sheetId="6" r:id="rId5"/>
    <sheet name="Global_vs_SF" sheetId="5" r:id="rId6"/>
    <sheet name="Correlation" sheetId="7" r:id="rId7"/>
    <sheet name="Sheet1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9" i="5" l="1"/>
  <c r="C269" i="5"/>
  <c r="D268" i="5"/>
  <c r="F268" i="5"/>
  <c r="C268" i="5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2" i="8"/>
  <c r="E42" i="7"/>
  <c r="E41" i="7"/>
  <c r="G42" i="7"/>
  <c r="G41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2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</calcChain>
</file>

<file path=xl/sharedStrings.xml><?xml version="1.0" encoding="utf-8"?>
<sst xmlns="http://schemas.openxmlformats.org/spreadsheetml/2006/main" count="32" uniqueCount="14">
  <si>
    <t>year</t>
  </si>
  <si>
    <t>avg_temp</t>
  </si>
  <si>
    <t>Chicago_avg_temp</t>
  </si>
  <si>
    <t>Global_avg_temp</t>
  </si>
  <si>
    <t>Year</t>
  </si>
  <si>
    <t>MA_Global</t>
  </si>
  <si>
    <t>MA_Chicago</t>
  </si>
  <si>
    <t>SF_avg_temp</t>
  </si>
  <si>
    <t>MA_SF</t>
  </si>
  <si>
    <t>SF_Avg</t>
  </si>
  <si>
    <t>Globgal_Avg</t>
  </si>
  <si>
    <t>Ratio</t>
  </si>
  <si>
    <t>Linear Regression</t>
  </si>
  <si>
    <t>polu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</si>
</sst>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59595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horizontal="center" vertical="center" readingOrder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Working!$C$1</c:f>
              <c:strCache>
                <c:ptCount val="1"/>
                <c:pt idx="0">
                  <c:v>MA_Global</c:v>
                </c:pt>
              </c:strCache>
            </c:strRef>
          </c:tx>
          <c:marker>
            <c:symbol val="none"/>
          </c:marker>
          <c:xVal>
            <c:numRef>
              <c:f>Working!$A$2:$A$265</c:f>
              <c:numCache>
                <c:formatCode>General</c:formatCode>
                <c:ptCount val="264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</c:numCache>
            </c:numRef>
          </c:xVal>
          <c:yVal>
            <c:numRef>
              <c:f>Working!$C$2:$C$265</c:f>
              <c:numCache>
                <c:formatCode>General</c:formatCode>
                <c:ptCount val="264"/>
                <c:pt idx="9">
                  <c:v>8.03</c:v>
                </c:pt>
                <c:pt idx="10">
                  <c:v>7.877000000000001</c:v>
                </c:pt>
                <c:pt idx="11">
                  <c:v>7.956</c:v>
                </c:pt>
                <c:pt idx="12">
                  <c:v>8.239000000000001</c:v>
                </c:pt>
                <c:pt idx="13">
                  <c:v>8.15</c:v>
                </c:pt>
                <c:pt idx="14">
                  <c:v>8.143000000000001</c:v>
                </c:pt>
                <c:pt idx="15">
                  <c:v>8.132000000000001</c:v>
                </c:pt>
                <c:pt idx="16">
                  <c:v>8.088</c:v>
                </c:pt>
                <c:pt idx="17">
                  <c:v>8.008</c:v>
                </c:pt>
                <c:pt idx="18">
                  <c:v>8.012</c:v>
                </c:pt>
                <c:pt idx="19">
                  <c:v>7.982</c:v>
                </c:pt>
                <c:pt idx="20">
                  <c:v>8.032</c:v>
                </c:pt>
                <c:pt idx="21">
                  <c:v>7.94</c:v>
                </c:pt>
                <c:pt idx="22">
                  <c:v>7.897999999999999</c:v>
                </c:pt>
                <c:pt idx="23">
                  <c:v>7.97</c:v>
                </c:pt>
                <c:pt idx="24">
                  <c:v>8.007</c:v>
                </c:pt>
                <c:pt idx="25">
                  <c:v>8.1</c:v>
                </c:pt>
                <c:pt idx="26">
                  <c:v>8.089</c:v>
                </c:pt>
                <c:pt idx="27">
                  <c:v>8.093</c:v>
                </c:pt>
                <c:pt idx="28">
                  <c:v>8.269</c:v>
                </c:pt>
                <c:pt idx="29">
                  <c:v>8.398</c:v>
                </c:pt>
                <c:pt idx="30">
                  <c:v>8.572</c:v>
                </c:pt>
                <c:pt idx="31">
                  <c:v>8.597</c:v>
                </c:pt>
                <c:pt idx="32">
                  <c:v>8.568000000000001</c:v>
                </c:pt>
                <c:pt idx="33">
                  <c:v>8.514000000000001</c:v>
                </c:pt>
                <c:pt idx="34">
                  <c:v>8.423</c:v>
                </c:pt>
                <c:pt idx="35">
                  <c:v>8.241</c:v>
                </c:pt>
                <c:pt idx="36">
                  <c:v>8.237</c:v>
                </c:pt>
                <c:pt idx="37">
                  <c:v>8.214</c:v>
                </c:pt>
                <c:pt idx="38">
                  <c:v>8.205</c:v>
                </c:pt>
                <c:pt idx="39">
                  <c:v>8.139999999999998</c:v>
                </c:pt>
                <c:pt idx="40">
                  <c:v>7.995</c:v>
                </c:pt>
                <c:pt idx="41">
                  <c:v>8.008000000000001</c:v>
                </c:pt>
                <c:pt idx="42">
                  <c:v>8.027000000000001</c:v>
                </c:pt>
                <c:pt idx="43">
                  <c:v>8.082</c:v>
                </c:pt>
                <c:pt idx="44">
                  <c:v>8.149000000000001</c:v>
                </c:pt>
                <c:pt idx="45">
                  <c:v>8.248000000000001</c:v>
                </c:pt>
                <c:pt idx="46">
                  <c:v>8.248999999999998</c:v>
                </c:pt>
                <c:pt idx="47">
                  <c:v>8.297000000000001</c:v>
                </c:pt>
                <c:pt idx="48">
                  <c:v>8.319</c:v>
                </c:pt>
                <c:pt idx="49">
                  <c:v>8.337000000000001</c:v>
                </c:pt>
                <c:pt idx="50">
                  <c:v>8.387</c:v>
                </c:pt>
                <c:pt idx="51">
                  <c:v>8.423</c:v>
                </c:pt>
                <c:pt idx="52">
                  <c:v>8.472</c:v>
                </c:pt>
                <c:pt idx="53">
                  <c:v>8.498999999999998</c:v>
                </c:pt>
                <c:pt idx="54">
                  <c:v>8.53</c:v>
                </c:pt>
                <c:pt idx="55">
                  <c:v>8.551</c:v>
                </c:pt>
                <c:pt idx="56">
                  <c:v>8.567000000000001</c:v>
                </c:pt>
                <c:pt idx="57">
                  <c:v>8.544</c:v>
                </c:pt>
                <c:pt idx="58">
                  <c:v>8.440000000000001</c:v>
                </c:pt>
                <c:pt idx="59">
                  <c:v>8.296999999999998</c:v>
                </c:pt>
                <c:pt idx="60">
                  <c:v>8.141000000000002</c:v>
                </c:pt>
                <c:pt idx="61">
                  <c:v>7.968000000000001</c:v>
                </c:pt>
                <c:pt idx="62">
                  <c:v>7.814999999999999</c:v>
                </c:pt>
                <c:pt idx="63">
                  <c:v>7.739</c:v>
                </c:pt>
                <c:pt idx="64">
                  <c:v>7.614</c:v>
                </c:pt>
                <c:pt idx="65">
                  <c:v>7.482</c:v>
                </c:pt>
                <c:pt idx="66">
                  <c:v>7.333</c:v>
                </c:pt>
                <c:pt idx="67">
                  <c:v>7.203000000000001</c:v>
                </c:pt>
                <c:pt idx="68">
                  <c:v>7.222999999999999</c:v>
                </c:pt>
                <c:pt idx="69">
                  <c:v>7.252</c:v>
                </c:pt>
                <c:pt idx="70">
                  <c:v>7.322</c:v>
                </c:pt>
                <c:pt idx="71">
                  <c:v>7.444999999999998</c:v>
                </c:pt>
                <c:pt idx="72">
                  <c:v>7.558999999999999</c:v>
                </c:pt>
                <c:pt idx="73">
                  <c:v>7.556999999999999</c:v>
                </c:pt>
                <c:pt idx="74">
                  <c:v>7.652999999999999</c:v>
                </c:pt>
                <c:pt idx="75">
                  <c:v>7.767999999999999</c:v>
                </c:pt>
                <c:pt idx="76">
                  <c:v>7.91</c:v>
                </c:pt>
                <c:pt idx="77">
                  <c:v>8.093</c:v>
                </c:pt>
                <c:pt idx="78">
                  <c:v>8.126999999999998</c:v>
                </c:pt>
                <c:pt idx="79">
                  <c:v>8.184000000000001</c:v>
                </c:pt>
                <c:pt idx="80">
                  <c:v>8.274</c:v>
                </c:pt>
                <c:pt idx="81">
                  <c:v>8.229000000000001</c:v>
                </c:pt>
                <c:pt idx="82">
                  <c:v>8.155</c:v>
                </c:pt>
                <c:pt idx="83">
                  <c:v>8.184000000000001</c:v>
                </c:pt>
                <c:pt idx="84">
                  <c:v>8.144000000000002</c:v>
                </c:pt>
                <c:pt idx="85">
                  <c:v>8.044</c:v>
                </c:pt>
                <c:pt idx="86">
                  <c:v>7.978</c:v>
                </c:pt>
                <c:pt idx="87">
                  <c:v>7.834999999999999</c:v>
                </c:pt>
                <c:pt idx="88">
                  <c:v>7.769000000000001</c:v>
                </c:pt>
                <c:pt idx="89">
                  <c:v>7.737999999999999</c:v>
                </c:pt>
                <c:pt idx="90">
                  <c:v>7.665999999999999</c:v>
                </c:pt>
                <c:pt idx="91">
                  <c:v>7.671000000000001</c:v>
                </c:pt>
                <c:pt idx="92">
                  <c:v>7.728</c:v>
                </c:pt>
                <c:pt idx="93">
                  <c:v>7.744</c:v>
                </c:pt>
                <c:pt idx="94">
                  <c:v>7.694</c:v>
                </c:pt>
                <c:pt idx="95">
                  <c:v>7.74</c:v>
                </c:pt>
                <c:pt idx="96">
                  <c:v>7.825</c:v>
                </c:pt>
                <c:pt idx="97">
                  <c:v>7.896000000000001</c:v>
                </c:pt>
                <c:pt idx="98">
                  <c:v>7.943</c:v>
                </c:pt>
                <c:pt idx="99">
                  <c:v>7.978000000000001</c:v>
                </c:pt>
                <c:pt idx="100">
                  <c:v>7.988000000000002</c:v>
                </c:pt>
                <c:pt idx="101">
                  <c:v>8.037000000000001</c:v>
                </c:pt>
                <c:pt idx="102">
                  <c:v>8.045000000000001</c:v>
                </c:pt>
                <c:pt idx="103">
                  <c:v>8.032</c:v>
                </c:pt>
                <c:pt idx="104">
                  <c:v>8.088</c:v>
                </c:pt>
                <c:pt idx="105">
                  <c:v>8.114000000000001</c:v>
                </c:pt>
                <c:pt idx="106">
                  <c:v>8.059</c:v>
                </c:pt>
                <c:pt idx="107">
                  <c:v>8.026</c:v>
                </c:pt>
                <c:pt idx="108">
                  <c:v>8.038</c:v>
                </c:pt>
                <c:pt idx="109">
                  <c:v>8.065</c:v>
                </c:pt>
                <c:pt idx="110">
                  <c:v>8.071</c:v>
                </c:pt>
                <c:pt idx="111">
                  <c:v>8.037999999999998</c:v>
                </c:pt>
                <c:pt idx="112">
                  <c:v>7.984</c:v>
                </c:pt>
                <c:pt idx="113">
                  <c:v>7.991</c:v>
                </c:pt>
                <c:pt idx="114">
                  <c:v>7.968000000000001</c:v>
                </c:pt>
                <c:pt idx="115">
                  <c:v>7.975</c:v>
                </c:pt>
                <c:pt idx="116">
                  <c:v>8.004</c:v>
                </c:pt>
                <c:pt idx="117">
                  <c:v>8.072</c:v>
                </c:pt>
                <c:pt idx="118">
                  <c:v>8.087</c:v>
                </c:pt>
                <c:pt idx="119">
                  <c:v>8.104999999999998</c:v>
                </c:pt>
                <c:pt idx="120">
                  <c:v>8.129000000000001</c:v>
                </c:pt>
                <c:pt idx="121">
                  <c:v>8.156</c:v>
                </c:pt>
                <c:pt idx="122">
                  <c:v>8.219</c:v>
                </c:pt>
                <c:pt idx="123">
                  <c:v>8.242999999999998</c:v>
                </c:pt>
                <c:pt idx="124">
                  <c:v>8.288</c:v>
                </c:pt>
                <c:pt idx="125">
                  <c:v>8.255999999999998</c:v>
                </c:pt>
                <c:pt idx="126">
                  <c:v>8.235</c:v>
                </c:pt>
                <c:pt idx="127">
                  <c:v>8.245</c:v>
                </c:pt>
                <c:pt idx="128">
                  <c:v>8.303</c:v>
                </c:pt>
                <c:pt idx="129">
                  <c:v>8.277</c:v>
                </c:pt>
                <c:pt idx="130">
                  <c:v>8.269</c:v>
                </c:pt>
                <c:pt idx="131">
                  <c:v>8.283999999999998</c:v>
                </c:pt>
                <c:pt idx="132">
                  <c:v>8.277999999999998</c:v>
                </c:pt>
                <c:pt idx="133">
                  <c:v>8.241</c:v>
                </c:pt>
                <c:pt idx="134">
                  <c:v>8.175</c:v>
                </c:pt>
                <c:pt idx="135">
                  <c:v>8.181</c:v>
                </c:pt>
                <c:pt idx="136">
                  <c:v>8.168</c:v>
                </c:pt>
                <c:pt idx="137">
                  <c:v>8.105</c:v>
                </c:pt>
                <c:pt idx="138">
                  <c:v>8.031000000000001</c:v>
                </c:pt>
                <c:pt idx="139">
                  <c:v>8.046000000000001</c:v>
                </c:pt>
                <c:pt idx="140">
                  <c:v>8.031000000000001</c:v>
                </c:pt>
                <c:pt idx="141">
                  <c:v>8.005999999999998</c:v>
                </c:pt>
                <c:pt idx="142">
                  <c:v>8.0</c:v>
                </c:pt>
                <c:pt idx="143">
                  <c:v>8.008000000000001</c:v>
                </c:pt>
                <c:pt idx="144">
                  <c:v>8.047000000000001</c:v>
                </c:pt>
                <c:pt idx="145">
                  <c:v>8.069999999999998</c:v>
                </c:pt>
                <c:pt idx="146">
                  <c:v>8.096</c:v>
                </c:pt>
                <c:pt idx="147">
                  <c:v>8.134</c:v>
                </c:pt>
                <c:pt idx="148">
                  <c:v>8.143000000000001</c:v>
                </c:pt>
                <c:pt idx="149">
                  <c:v>8.151000000000001</c:v>
                </c:pt>
                <c:pt idx="150">
                  <c:v>8.204000000000001</c:v>
                </c:pt>
                <c:pt idx="151">
                  <c:v>8.256</c:v>
                </c:pt>
                <c:pt idx="152">
                  <c:v>8.278999999999998</c:v>
                </c:pt>
                <c:pt idx="153">
                  <c:v>8.295</c:v>
                </c:pt>
                <c:pt idx="154">
                  <c:v>8.288</c:v>
                </c:pt>
                <c:pt idx="155">
                  <c:v>8.296000000000001</c:v>
                </c:pt>
                <c:pt idx="156">
                  <c:v>8.312999999999998</c:v>
                </c:pt>
                <c:pt idx="157">
                  <c:v>8.279</c:v>
                </c:pt>
                <c:pt idx="158">
                  <c:v>8.28</c:v>
                </c:pt>
                <c:pt idx="159">
                  <c:v>8.258000000000001</c:v>
                </c:pt>
                <c:pt idx="160">
                  <c:v>8.23</c:v>
                </c:pt>
                <c:pt idx="161">
                  <c:v>8.194</c:v>
                </c:pt>
                <c:pt idx="162">
                  <c:v>8.181000000000001</c:v>
                </c:pt>
                <c:pt idx="163">
                  <c:v>8.189</c:v>
                </c:pt>
                <c:pt idx="164">
                  <c:v>8.239000000000001</c:v>
                </c:pt>
                <c:pt idx="165">
                  <c:v>8.275000000000002</c:v>
                </c:pt>
                <c:pt idx="166">
                  <c:v>8.260000000000001</c:v>
                </c:pt>
                <c:pt idx="167">
                  <c:v>8.267</c:v>
                </c:pt>
                <c:pt idx="168">
                  <c:v>8.261</c:v>
                </c:pt>
                <c:pt idx="169">
                  <c:v>8.281000000000001</c:v>
                </c:pt>
                <c:pt idx="170">
                  <c:v>8.294999999999998</c:v>
                </c:pt>
                <c:pt idx="171">
                  <c:v>8.334</c:v>
                </c:pt>
                <c:pt idx="172">
                  <c:v>8.358</c:v>
                </c:pt>
                <c:pt idx="173">
                  <c:v>8.37</c:v>
                </c:pt>
                <c:pt idx="174">
                  <c:v>8.362</c:v>
                </c:pt>
                <c:pt idx="175">
                  <c:v>8.356</c:v>
                </c:pt>
                <c:pt idx="176">
                  <c:v>8.406000000000002</c:v>
                </c:pt>
                <c:pt idx="177">
                  <c:v>8.456</c:v>
                </c:pt>
                <c:pt idx="178">
                  <c:v>8.505999999999998</c:v>
                </c:pt>
                <c:pt idx="179">
                  <c:v>8.492</c:v>
                </c:pt>
                <c:pt idx="180">
                  <c:v>8.518999999999998</c:v>
                </c:pt>
                <c:pt idx="181">
                  <c:v>8.533999999999998</c:v>
                </c:pt>
                <c:pt idx="182">
                  <c:v>8.563999999999998</c:v>
                </c:pt>
                <c:pt idx="183">
                  <c:v>8.556</c:v>
                </c:pt>
                <c:pt idx="184">
                  <c:v>8.568000000000001</c:v>
                </c:pt>
                <c:pt idx="185">
                  <c:v>8.567</c:v>
                </c:pt>
                <c:pt idx="186">
                  <c:v>8.549</c:v>
                </c:pt>
                <c:pt idx="187">
                  <c:v>8.567</c:v>
                </c:pt>
                <c:pt idx="188">
                  <c:v>8.59</c:v>
                </c:pt>
                <c:pt idx="189">
                  <c:v>8.642000000000001</c:v>
                </c:pt>
                <c:pt idx="190">
                  <c:v>8.655</c:v>
                </c:pt>
                <c:pt idx="191">
                  <c:v>8.66</c:v>
                </c:pt>
                <c:pt idx="192">
                  <c:v>8.661999999999998</c:v>
                </c:pt>
                <c:pt idx="193">
                  <c:v>8.704000000000001</c:v>
                </c:pt>
                <c:pt idx="194">
                  <c:v>8.726</c:v>
                </c:pt>
                <c:pt idx="195">
                  <c:v>8.732</c:v>
                </c:pt>
                <c:pt idx="196">
                  <c:v>8.745</c:v>
                </c:pt>
                <c:pt idx="197">
                  <c:v>8.754999999999998</c:v>
                </c:pt>
                <c:pt idx="198">
                  <c:v>8.743999999999997</c:v>
                </c:pt>
                <c:pt idx="199">
                  <c:v>8.727</c:v>
                </c:pt>
                <c:pt idx="200">
                  <c:v>8.688000000000001</c:v>
                </c:pt>
                <c:pt idx="201">
                  <c:v>8.674000000000001</c:v>
                </c:pt>
                <c:pt idx="202">
                  <c:v>8.665</c:v>
                </c:pt>
                <c:pt idx="203">
                  <c:v>8.676</c:v>
                </c:pt>
                <c:pt idx="204">
                  <c:v>8.647000000000002</c:v>
                </c:pt>
                <c:pt idx="205">
                  <c:v>8.652</c:v>
                </c:pt>
                <c:pt idx="206">
                  <c:v>8.611999999999998</c:v>
                </c:pt>
                <c:pt idx="207">
                  <c:v>8.605</c:v>
                </c:pt>
                <c:pt idx="208">
                  <c:v>8.607000000000001</c:v>
                </c:pt>
                <c:pt idx="209">
                  <c:v>8.621</c:v>
                </c:pt>
                <c:pt idx="210">
                  <c:v>8.642</c:v>
                </c:pt>
                <c:pt idx="211">
                  <c:v>8.659</c:v>
                </c:pt>
                <c:pt idx="212">
                  <c:v>8.67</c:v>
                </c:pt>
                <c:pt idx="213">
                  <c:v>8.669</c:v>
                </c:pt>
                <c:pt idx="214">
                  <c:v>8.654</c:v>
                </c:pt>
                <c:pt idx="215">
                  <c:v>8.644</c:v>
                </c:pt>
                <c:pt idx="216">
                  <c:v>8.675999999999998</c:v>
                </c:pt>
                <c:pt idx="217">
                  <c:v>8.672999999999998</c:v>
                </c:pt>
                <c:pt idx="218">
                  <c:v>8.648</c:v>
                </c:pt>
                <c:pt idx="219">
                  <c:v>8.635</c:v>
                </c:pt>
                <c:pt idx="220">
                  <c:v>8.647</c:v>
                </c:pt>
                <c:pt idx="221">
                  <c:v>8.626999999999998</c:v>
                </c:pt>
                <c:pt idx="222">
                  <c:v>8.601999999999998</c:v>
                </c:pt>
                <c:pt idx="223">
                  <c:v>8.610999999999998</c:v>
                </c:pt>
                <c:pt idx="224">
                  <c:v>8.617000000000001</c:v>
                </c:pt>
                <c:pt idx="225">
                  <c:v>8.637999999999998</c:v>
                </c:pt>
                <c:pt idx="226">
                  <c:v>8.612999999999997</c:v>
                </c:pt>
                <c:pt idx="227">
                  <c:v>8.627999999999996</c:v>
                </c:pt>
                <c:pt idx="228">
                  <c:v>8.645</c:v>
                </c:pt>
                <c:pt idx="229">
                  <c:v>8.658</c:v>
                </c:pt>
                <c:pt idx="230">
                  <c:v>8.686000000000001</c:v>
                </c:pt>
                <c:pt idx="231">
                  <c:v>8.743</c:v>
                </c:pt>
                <c:pt idx="232">
                  <c:v>8.757000000000001</c:v>
                </c:pt>
                <c:pt idx="233">
                  <c:v>8.765</c:v>
                </c:pt>
                <c:pt idx="234">
                  <c:v>8.787000000000001</c:v>
                </c:pt>
                <c:pt idx="235">
                  <c:v>8.779</c:v>
                </c:pt>
                <c:pt idx="236">
                  <c:v>8.827</c:v>
                </c:pt>
                <c:pt idx="237">
                  <c:v>8.841</c:v>
                </c:pt>
                <c:pt idx="238">
                  <c:v>8.892</c:v>
                </c:pt>
                <c:pt idx="239">
                  <c:v>8.911</c:v>
                </c:pt>
                <c:pt idx="240">
                  <c:v>8.936</c:v>
                </c:pt>
                <c:pt idx="241">
                  <c:v>8.937000000000001</c:v>
                </c:pt>
                <c:pt idx="242">
                  <c:v>8.957000000000002</c:v>
                </c:pt>
                <c:pt idx="243">
                  <c:v>8.941000000000002</c:v>
                </c:pt>
                <c:pt idx="244">
                  <c:v>8.976000000000002</c:v>
                </c:pt>
                <c:pt idx="245">
                  <c:v>9.044999999999998</c:v>
                </c:pt>
                <c:pt idx="246">
                  <c:v>9.065999999999998</c:v>
                </c:pt>
                <c:pt idx="247">
                  <c:v>9.087</c:v>
                </c:pt>
                <c:pt idx="248">
                  <c:v>9.119</c:v>
                </c:pt>
                <c:pt idx="249">
                  <c:v>9.156</c:v>
                </c:pt>
                <c:pt idx="250">
                  <c:v>9.152999999999998</c:v>
                </c:pt>
                <c:pt idx="251">
                  <c:v>9.176</c:v>
                </c:pt>
                <c:pt idx="252">
                  <c:v>9.249000000000001</c:v>
                </c:pt>
                <c:pt idx="253">
                  <c:v>9.314999999999997</c:v>
                </c:pt>
                <c:pt idx="254">
                  <c:v>9.342999999999998</c:v>
                </c:pt>
                <c:pt idx="255">
                  <c:v>9.377999999999998</c:v>
                </c:pt>
                <c:pt idx="256">
                  <c:v>9.427</c:v>
                </c:pt>
                <c:pt idx="257">
                  <c:v>9.48</c:v>
                </c:pt>
                <c:pt idx="258">
                  <c:v>9.471</c:v>
                </c:pt>
                <c:pt idx="259">
                  <c:v>9.493000000000002</c:v>
                </c:pt>
                <c:pt idx="260">
                  <c:v>9.543000000000001</c:v>
                </c:pt>
                <c:pt idx="261">
                  <c:v>9.554</c:v>
                </c:pt>
                <c:pt idx="262">
                  <c:v>9.548</c:v>
                </c:pt>
                <c:pt idx="263">
                  <c:v>9.556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Working!$E$1</c:f>
              <c:strCache>
                <c:ptCount val="1"/>
                <c:pt idx="0">
                  <c:v>MA_Chicago</c:v>
                </c:pt>
              </c:strCache>
            </c:strRef>
          </c:tx>
          <c:marker>
            <c:symbol val="none"/>
          </c:marker>
          <c:xVal>
            <c:numRef>
              <c:f>Working!$A$2:$A$265</c:f>
              <c:numCache>
                <c:formatCode>General</c:formatCode>
                <c:ptCount val="264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</c:numCache>
            </c:numRef>
          </c:xVal>
          <c:yVal>
            <c:numRef>
              <c:f>Working!$E$2:$E$265</c:f>
              <c:numCache>
                <c:formatCode>General</c:formatCode>
                <c:ptCount val="264"/>
                <c:pt idx="9">
                  <c:v>9.312</c:v>
                </c:pt>
                <c:pt idx="10">
                  <c:v>9.068000000000001</c:v>
                </c:pt>
                <c:pt idx="11">
                  <c:v>8.989</c:v>
                </c:pt>
                <c:pt idx="12">
                  <c:v>9.521000000000001</c:v>
                </c:pt>
                <c:pt idx="13">
                  <c:v>9.289000000000001</c:v>
                </c:pt>
                <c:pt idx="14">
                  <c:v>9.288</c:v>
                </c:pt>
                <c:pt idx="15">
                  <c:v>9.524999999999998</c:v>
                </c:pt>
                <c:pt idx="16">
                  <c:v>9.459</c:v>
                </c:pt>
                <c:pt idx="17">
                  <c:v>9.45</c:v>
                </c:pt>
                <c:pt idx="18">
                  <c:v>9.483999999999998</c:v>
                </c:pt>
                <c:pt idx="19">
                  <c:v>9.504</c:v>
                </c:pt>
                <c:pt idx="20">
                  <c:v>9.665</c:v>
                </c:pt>
                <c:pt idx="21">
                  <c:v>9.669</c:v>
                </c:pt>
                <c:pt idx="22">
                  <c:v>9.714</c:v>
                </c:pt>
                <c:pt idx="23">
                  <c:v>9.984</c:v>
                </c:pt>
                <c:pt idx="24">
                  <c:v>9.947999999999998</c:v>
                </c:pt>
                <c:pt idx="25">
                  <c:v>10.069</c:v>
                </c:pt>
                <c:pt idx="26">
                  <c:v>10.018</c:v>
                </c:pt>
                <c:pt idx="27">
                  <c:v>10.044</c:v>
                </c:pt>
                <c:pt idx="28">
                  <c:v>9.912</c:v>
                </c:pt>
                <c:pt idx="29">
                  <c:v>9.965</c:v>
                </c:pt>
                <c:pt idx="30">
                  <c:v>10.253</c:v>
                </c:pt>
                <c:pt idx="31">
                  <c:v>10.227</c:v>
                </c:pt>
                <c:pt idx="32">
                  <c:v>10.169</c:v>
                </c:pt>
                <c:pt idx="33">
                  <c:v>10.071</c:v>
                </c:pt>
                <c:pt idx="34">
                  <c:v>9.984</c:v>
                </c:pt>
                <c:pt idx="35">
                  <c:v>9.805</c:v>
                </c:pt>
                <c:pt idx="36">
                  <c:v>9.782</c:v>
                </c:pt>
                <c:pt idx="37">
                  <c:v>9.793000000000001</c:v>
                </c:pt>
                <c:pt idx="38">
                  <c:v>10.058</c:v>
                </c:pt>
                <c:pt idx="39">
                  <c:v>10.029</c:v>
                </c:pt>
                <c:pt idx="40">
                  <c:v>9.768000000000001</c:v>
                </c:pt>
                <c:pt idx="41">
                  <c:v>9.762</c:v>
                </c:pt>
                <c:pt idx="42">
                  <c:v>9.755</c:v>
                </c:pt>
                <c:pt idx="43">
                  <c:v>9.831000000000001</c:v>
                </c:pt>
                <c:pt idx="44">
                  <c:v>9.921000000000001</c:v>
                </c:pt>
                <c:pt idx="45">
                  <c:v>10.002</c:v>
                </c:pt>
                <c:pt idx="46">
                  <c:v>10.019</c:v>
                </c:pt>
                <c:pt idx="47">
                  <c:v>10.007</c:v>
                </c:pt>
                <c:pt idx="48">
                  <c:v>10.022</c:v>
                </c:pt>
                <c:pt idx="49">
                  <c:v>10.03</c:v>
                </c:pt>
                <c:pt idx="50">
                  <c:v>10.048</c:v>
                </c:pt>
                <c:pt idx="51">
                  <c:v>10.083</c:v>
                </c:pt>
                <c:pt idx="52">
                  <c:v>10.187</c:v>
                </c:pt>
                <c:pt idx="53">
                  <c:v>10.215</c:v>
                </c:pt>
                <c:pt idx="54">
                  <c:v>10.226</c:v>
                </c:pt>
                <c:pt idx="55">
                  <c:v>10.288</c:v>
                </c:pt>
                <c:pt idx="56">
                  <c:v>10.306</c:v>
                </c:pt>
                <c:pt idx="57">
                  <c:v>10.328</c:v>
                </c:pt>
                <c:pt idx="58">
                  <c:v>10.269</c:v>
                </c:pt>
                <c:pt idx="59">
                  <c:v>10.162</c:v>
                </c:pt>
                <c:pt idx="60">
                  <c:v>10.073</c:v>
                </c:pt>
                <c:pt idx="61">
                  <c:v>9.963</c:v>
                </c:pt>
                <c:pt idx="62">
                  <c:v>9.731</c:v>
                </c:pt>
                <c:pt idx="63">
                  <c:v>9.650000000000002</c:v>
                </c:pt>
                <c:pt idx="64">
                  <c:v>9.564</c:v>
                </c:pt>
                <c:pt idx="65">
                  <c:v>9.386999999999998</c:v>
                </c:pt>
                <c:pt idx="66">
                  <c:v>9.203999999999998</c:v>
                </c:pt>
                <c:pt idx="67">
                  <c:v>9.069999999999998</c:v>
                </c:pt>
                <c:pt idx="68">
                  <c:v>9.027999999999998</c:v>
                </c:pt>
                <c:pt idx="69">
                  <c:v>9.043</c:v>
                </c:pt>
                <c:pt idx="70">
                  <c:v>9.023</c:v>
                </c:pt>
                <c:pt idx="71">
                  <c:v>8.994</c:v>
                </c:pt>
                <c:pt idx="72">
                  <c:v>9.147</c:v>
                </c:pt>
                <c:pt idx="73">
                  <c:v>9.111000000000001</c:v>
                </c:pt>
                <c:pt idx="74">
                  <c:v>9.113</c:v>
                </c:pt>
                <c:pt idx="75">
                  <c:v>9.313999999999998</c:v>
                </c:pt>
                <c:pt idx="76">
                  <c:v>9.506</c:v>
                </c:pt>
                <c:pt idx="77">
                  <c:v>9.710000000000001</c:v>
                </c:pt>
                <c:pt idx="78">
                  <c:v>9.867999999999998</c:v>
                </c:pt>
                <c:pt idx="79">
                  <c:v>9.943</c:v>
                </c:pt>
                <c:pt idx="80">
                  <c:v>10.152</c:v>
                </c:pt>
                <c:pt idx="81">
                  <c:v>10.146</c:v>
                </c:pt>
                <c:pt idx="82">
                  <c:v>10.192</c:v>
                </c:pt>
                <c:pt idx="83">
                  <c:v>10.331</c:v>
                </c:pt>
                <c:pt idx="84">
                  <c:v>10.466</c:v>
                </c:pt>
                <c:pt idx="85">
                  <c:v>10.323</c:v>
                </c:pt>
                <c:pt idx="86">
                  <c:v>10.172</c:v>
                </c:pt>
                <c:pt idx="87">
                  <c:v>10.056</c:v>
                </c:pt>
                <c:pt idx="88">
                  <c:v>9.837</c:v>
                </c:pt>
                <c:pt idx="89">
                  <c:v>9.9</c:v>
                </c:pt>
                <c:pt idx="90">
                  <c:v>9.812999999999998</c:v>
                </c:pt>
                <c:pt idx="91">
                  <c:v>9.894</c:v>
                </c:pt>
                <c:pt idx="92">
                  <c:v>9.892999999999997</c:v>
                </c:pt>
                <c:pt idx="93">
                  <c:v>9.700999999999998</c:v>
                </c:pt>
                <c:pt idx="94">
                  <c:v>9.637</c:v>
                </c:pt>
                <c:pt idx="95">
                  <c:v>9.753</c:v>
                </c:pt>
                <c:pt idx="96">
                  <c:v>10.014</c:v>
                </c:pt>
                <c:pt idx="97">
                  <c:v>9.995</c:v>
                </c:pt>
                <c:pt idx="98">
                  <c:v>10.091</c:v>
                </c:pt>
                <c:pt idx="99">
                  <c:v>9.968</c:v>
                </c:pt>
                <c:pt idx="100">
                  <c:v>9.933</c:v>
                </c:pt>
                <c:pt idx="101">
                  <c:v>9.967</c:v>
                </c:pt>
                <c:pt idx="102">
                  <c:v>9.916999999999998</c:v>
                </c:pt>
                <c:pt idx="103">
                  <c:v>10.06</c:v>
                </c:pt>
                <c:pt idx="104">
                  <c:v>10.128</c:v>
                </c:pt>
                <c:pt idx="105">
                  <c:v>10.039</c:v>
                </c:pt>
                <c:pt idx="106">
                  <c:v>9.776000000000001</c:v>
                </c:pt>
                <c:pt idx="107">
                  <c:v>9.729000000000001</c:v>
                </c:pt>
                <c:pt idx="108">
                  <c:v>9.805</c:v>
                </c:pt>
                <c:pt idx="109">
                  <c:v>9.847000000000001</c:v>
                </c:pt>
                <c:pt idx="110">
                  <c:v>9.833000000000001</c:v>
                </c:pt>
                <c:pt idx="111">
                  <c:v>9.778</c:v>
                </c:pt>
                <c:pt idx="112">
                  <c:v>9.732000000000001</c:v>
                </c:pt>
                <c:pt idx="113">
                  <c:v>9.684000000000001</c:v>
                </c:pt>
                <c:pt idx="114">
                  <c:v>9.523</c:v>
                </c:pt>
                <c:pt idx="115">
                  <c:v>9.544</c:v>
                </c:pt>
                <c:pt idx="116">
                  <c:v>9.582999999999998</c:v>
                </c:pt>
                <c:pt idx="117">
                  <c:v>9.65</c:v>
                </c:pt>
                <c:pt idx="118">
                  <c:v>9.485</c:v>
                </c:pt>
                <c:pt idx="119">
                  <c:v>9.382</c:v>
                </c:pt>
                <c:pt idx="120">
                  <c:v>9.462</c:v>
                </c:pt>
                <c:pt idx="121">
                  <c:v>9.491</c:v>
                </c:pt>
                <c:pt idx="122">
                  <c:v>9.427</c:v>
                </c:pt>
                <c:pt idx="123">
                  <c:v>9.338</c:v>
                </c:pt>
                <c:pt idx="124">
                  <c:v>9.421000000000001</c:v>
                </c:pt>
                <c:pt idx="125">
                  <c:v>9.209</c:v>
                </c:pt>
                <c:pt idx="126">
                  <c:v>9.273</c:v>
                </c:pt>
                <c:pt idx="127">
                  <c:v>9.398</c:v>
                </c:pt>
                <c:pt idx="128">
                  <c:v>9.641</c:v>
                </c:pt>
                <c:pt idx="129">
                  <c:v>9.779</c:v>
                </c:pt>
                <c:pt idx="130">
                  <c:v>9.77</c:v>
                </c:pt>
                <c:pt idx="131">
                  <c:v>9.803999999999998</c:v>
                </c:pt>
                <c:pt idx="132">
                  <c:v>9.969999999999998</c:v>
                </c:pt>
                <c:pt idx="133">
                  <c:v>9.928000000000001</c:v>
                </c:pt>
                <c:pt idx="134">
                  <c:v>9.844999999999998</c:v>
                </c:pt>
                <c:pt idx="135">
                  <c:v>9.860999999999998</c:v>
                </c:pt>
                <c:pt idx="136">
                  <c:v>9.831999999999998</c:v>
                </c:pt>
                <c:pt idx="137">
                  <c:v>9.728</c:v>
                </c:pt>
                <c:pt idx="138">
                  <c:v>9.471</c:v>
                </c:pt>
                <c:pt idx="139">
                  <c:v>9.462</c:v>
                </c:pt>
                <c:pt idx="140">
                  <c:v>9.437000000000001</c:v>
                </c:pt>
                <c:pt idx="141">
                  <c:v>9.440999999999998</c:v>
                </c:pt>
                <c:pt idx="142">
                  <c:v>9.324000000000001</c:v>
                </c:pt>
                <c:pt idx="143">
                  <c:v>9.373</c:v>
                </c:pt>
                <c:pt idx="144">
                  <c:v>9.517</c:v>
                </c:pt>
                <c:pt idx="145">
                  <c:v>9.652999999999996</c:v>
                </c:pt>
                <c:pt idx="146">
                  <c:v>9.751999999999998</c:v>
                </c:pt>
                <c:pt idx="147">
                  <c:v>9.792999999999997</c:v>
                </c:pt>
                <c:pt idx="148">
                  <c:v>9.943</c:v>
                </c:pt>
                <c:pt idx="149">
                  <c:v>9.953</c:v>
                </c:pt>
                <c:pt idx="150">
                  <c:v>9.995</c:v>
                </c:pt>
                <c:pt idx="151">
                  <c:v>9.953</c:v>
                </c:pt>
                <c:pt idx="152">
                  <c:v>10.036</c:v>
                </c:pt>
                <c:pt idx="153">
                  <c:v>10.102</c:v>
                </c:pt>
                <c:pt idx="154">
                  <c:v>9.879</c:v>
                </c:pt>
                <c:pt idx="155">
                  <c:v>9.889</c:v>
                </c:pt>
                <c:pt idx="156">
                  <c:v>9.906</c:v>
                </c:pt>
                <c:pt idx="157">
                  <c:v>9.833000000000001</c:v>
                </c:pt>
                <c:pt idx="158">
                  <c:v>9.877</c:v>
                </c:pt>
                <c:pt idx="159">
                  <c:v>9.854</c:v>
                </c:pt>
                <c:pt idx="160">
                  <c:v>9.811000000000001</c:v>
                </c:pt>
                <c:pt idx="161">
                  <c:v>9.911000000000001</c:v>
                </c:pt>
                <c:pt idx="162">
                  <c:v>9.802</c:v>
                </c:pt>
                <c:pt idx="163">
                  <c:v>9.928000000000001</c:v>
                </c:pt>
                <c:pt idx="164">
                  <c:v>10.092</c:v>
                </c:pt>
                <c:pt idx="165">
                  <c:v>10.148</c:v>
                </c:pt>
                <c:pt idx="166">
                  <c:v>10.076</c:v>
                </c:pt>
                <c:pt idx="167">
                  <c:v>9.95</c:v>
                </c:pt>
                <c:pt idx="168">
                  <c:v>9.888000000000001</c:v>
                </c:pt>
                <c:pt idx="169">
                  <c:v>9.963</c:v>
                </c:pt>
                <c:pt idx="170">
                  <c:v>9.926</c:v>
                </c:pt>
                <c:pt idx="171">
                  <c:v>10.067</c:v>
                </c:pt>
                <c:pt idx="172">
                  <c:v>10.264</c:v>
                </c:pt>
                <c:pt idx="173">
                  <c:v>10.193</c:v>
                </c:pt>
                <c:pt idx="174">
                  <c:v>10.05</c:v>
                </c:pt>
                <c:pt idx="175">
                  <c:v>10.045</c:v>
                </c:pt>
                <c:pt idx="176">
                  <c:v>9.973000000000002</c:v>
                </c:pt>
                <c:pt idx="177">
                  <c:v>10.221</c:v>
                </c:pt>
                <c:pt idx="178">
                  <c:v>10.236</c:v>
                </c:pt>
                <c:pt idx="179">
                  <c:v>10.1</c:v>
                </c:pt>
                <c:pt idx="180">
                  <c:v>10.196</c:v>
                </c:pt>
                <c:pt idx="181">
                  <c:v>10.207</c:v>
                </c:pt>
                <c:pt idx="182">
                  <c:v>10.176</c:v>
                </c:pt>
                <c:pt idx="183">
                  <c:v>10.273</c:v>
                </c:pt>
                <c:pt idx="184">
                  <c:v>10.483</c:v>
                </c:pt>
                <c:pt idx="185">
                  <c:v>10.491</c:v>
                </c:pt>
                <c:pt idx="186">
                  <c:v>10.565</c:v>
                </c:pt>
                <c:pt idx="187">
                  <c:v>10.51</c:v>
                </c:pt>
                <c:pt idx="188">
                  <c:v>10.629</c:v>
                </c:pt>
                <c:pt idx="189">
                  <c:v>10.836</c:v>
                </c:pt>
                <c:pt idx="190">
                  <c:v>10.724</c:v>
                </c:pt>
                <c:pt idx="191">
                  <c:v>10.626</c:v>
                </c:pt>
                <c:pt idx="192">
                  <c:v>10.606</c:v>
                </c:pt>
                <c:pt idx="193">
                  <c:v>10.469</c:v>
                </c:pt>
                <c:pt idx="194">
                  <c:v>10.464</c:v>
                </c:pt>
                <c:pt idx="195">
                  <c:v>10.459</c:v>
                </c:pt>
                <c:pt idx="196">
                  <c:v>10.613</c:v>
                </c:pt>
                <c:pt idx="197">
                  <c:v>10.636</c:v>
                </c:pt>
                <c:pt idx="198">
                  <c:v>10.537</c:v>
                </c:pt>
                <c:pt idx="199">
                  <c:v>10.52</c:v>
                </c:pt>
                <c:pt idx="200">
                  <c:v>10.496</c:v>
                </c:pt>
                <c:pt idx="201">
                  <c:v>10.297</c:v>
                </c:pt>
                <c:pt idx="202">
                  <c:v>10.347</c:v>
                </c:pt>
                <c:pt idx="203">
                  <c:v>10.542</c:v>
                </c:pt>
                <c:pt idx="204">
                  <c:v>10.571</c:v>
                </c:pt>
                <c:pt idx="205">
                  <c:v>10.676</c:v>
                </c:pt>
                <c:pt idx="206">
                  <c:v>10.608</c:v>
                </c:pt>
                <c:pt idx="207">
                  <c:v>10.628</c:v>
                </c:pt>
                <c:pt idx="208">
                  <c:v>10.577</c:v>
                </c:pt>
                <c:pt idx="209">
                  <c:v>10.502</c:v>
                </c:pt>
                <c:pt idx="210">
                  <c:v>10.57</c:v>
                </c:pt>
                <c:pt idx="211">
                  <c:v>10.686</c:v>
                </c:pt>
                <c:pt idx="212">
                  <c:v>10.594</c:v>
                </c:pt>
                <c:pt idx="213">
                  <c:v>10.416</c:v>
                </c:pt>
                <c:pt idx="214">
                  <c:v>10.411</c:v>
                </c:pt>
                <c:pt idx="215">
                  <c:v>10.344</c:v>
                </c:pt>
                <c:pt idx="216">
                  <c:v>10.277</c:v>
                </c:pt>
                <c:pt idx="217">
                  <c:v>10.219</c:v>
                </c:pt>
                <c:pt idx="218">
                  <c:v>10.295</c:v>
                </c:pt>
                <c:pt idx="219">
                  <c:v>10.255</c:v>
                </c:pt>
                <c:pt idx="220">
                  <c:v>10.278</c:v>
                </c:pt>
                <c:pt idx="221">
                  <c:v>10.278</c:v>
                </c:pt>
                <c:pt idx="222">
                  <c:v>10.218</c:v>
                </c:pt>
                <c:pt idx="223">
                  <c:v>10.384</c:v>
                </c:pt>
                <c:pt idx="224">
                  <c:v>10.313</c:v>
                </c:pt>
                <c:pt idx="225">
                  <c:v>10.361</c:v>
                </c:pt>
                <c:pt idx="226">
                  <c:v>10.335</c:v>
                </c:pt>
                <c:pt idx="227">
                  <c:v>10.397</c:v>
                </c:pt>
                <c:pt idx="228">
                  <c:v>10.277</c:v>
                </c:pt>
                <c:pt idx="229">
                  <c:v>10.211</c:v>
                </c:pt>
                <c:pt idx="230">
                  <c:v>10.182</c:v>
                </c:pt>
                <c:pt idx="231">
                  <c:v>10.178</c:v>
                </c:pt>
                <c:pt idx="232">
                  <c:v>10.238</c:v>
                </c:pt>
                <c:pt idx="233">
                  <c:v>10.177</c:v>
                </c:pt>
                <c:pt idx="234">
                  <c:v>10.208</c:v>
                </c:pt>
                <c:pt idx="235">
                  <c:v>10.137</c:v>
                </c:pt>
                <c:pt idx="236">
                  <c:v>10.24</c:v>
                </c:pt>
                <c:pt idx="237">
                  <c:v>10.398</c:v>
                </c:pt>
                <c:pt idx="238">
                  <c:v>10.538</c:v>
                </c:pt>
                <c:pt idx="239">
                  <c:v>10.581</c:v>
                </c:pt>
                <c:pt idx="240">
                  <c:v>10.726</c:v>
                </c:pt>
                <c:pt idx="241">
                  <c:v>10.83</c:v>
                </c:pt>
                <c:pt idx="242">
                  <c:v>10.855</c:v>
                </c:pt>
                <c:pt idx="243">
                  <c:v>10.779</c:v>
                </c:pt>
                <c:pt idx="244">
                  <c:v>10.769</c:v>
                </c:pt>
                <c:pt idx="245">
                  <c:v>10.815</c:v>
                </c:pt>
                <c:pt idx="246">
                  <c:v>10.689</c:v>
                </c:pt>
                <c:pt idx="247">
                  <c:v>10.499</c:v>
                </c:pt>
                <c:pt idx="248">
                  <c:v>10.694</c:v>
                </c:pt>
                <c:pt idx="249">
                  <c:v>10.886</c:v>
                </c:pt>
                <c:pt idx="250">
                  <c:v>10.845</c:v>
                </c:pt>
                <c:pt idx="251">
                  <c:v>10.857</c:v>
                </c:pt>
                <c:pt idx="252">
                  <c:v>10.986</c:v>
                </c:pt>
                <c:pt idx="253">
                  <c:v>11.016</c:v>
                </c:pt>
                <c:pt idx="254">
                  <c:v>11.054</c:v>
                </c:pt>
                <c:pt idx="255">
                  <c:v>11.155</c:v>
                </c:pt>
                <c:pt idx="256">
                  <c:v>11.386</c:v>
                </c:pt>
                <c:pt idx="257">
                  <c:v>11.517</c:v>
                </c:pt>
                <c:pt idx="258">
                  <c:v>11.26</c:v>
                </c:pt>
                <c:pt idx="259">
                  <c:v>11.118</c:v>
                </c:pt>
                <c:pt idx="260">
                  <c:v>11.191</c:v>
                </c:pt>
                <c:pt idx="261">
                  <c:v>11.142</c:v>
                </c:pt>
                <c:pt idx="262">
                  <c:v>11.271</c:v>
                </c:pt>
                <c:pt idx="263">
                  <c:v>11.382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13872"/>
        <c:axId val="772516192"/>
      </c:scatterChart>
      <c:valAx>
        <c:axId val="77251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2516192"/>
        <c:crosses val="autoZero"/>
        <c:crossBetween val="midCat"/>
      </c:valAx>
      <c:valAx>
        <c:axId val="77251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513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Global_vs_SF!$C$1</c:f>
              <c:strCache>
                <c:ptCount val="1"/>
                <c:pt idx="0">
                  <c:v>MA_Global</c:v>
                </c:pt>
              </c:strCache>
            </c:strRef>
          </c:tx>
          <c:marker>
            <c:symbol val="none"/>
          </c:marker>
          <c:xVal>
            <c:numRef>
              <c:f>Global_vs_SF!$A$2:$A$267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</c:numCache>
            </c:numRef>
          </c:xVal>
          <c:yVal>
            <c:numRef>
              <c:f>Global_vs_SF!$C$2:$C$267</c:f>
              <c:numCache>
                <c:formatCode>General</c:formatCode>
                <c:ptCount val="266"/>
                <c:pt idx="9">
                  <c:v>8.03</c:v>
                </c:pt>
                <c:pt idx="10">
                  <c:v>7.877000000000001</c:v>
                </c:pt>
                <c:pt idx="11">
                  <c:v>7.956</c:v>
                </c:pt>
                <c:pt idx="12">
                  <c:v>8.239000000000001</c:v>
                </c:pt>
                <c:pt idx="13">
                  <c:v>8.15</c:v>
                </c:pt>
                <c:pt idx="14">
                  <c:v>8.143000000000001</c:v>
                </c:pt>
                <c:pt idx="15">
                  <c:v>8.132000000000001</c:v>
                </c:pt>
                <c:pt idx="16">
                  <c:v>8.088</c:v>
                </c:pt>
                <c:pt idx="17">
                  <c:v>8.008</c:v>
                </c:pt>
                <c:pt idx="18">
                  <c:v>8.012</c:v>
                </c:pt>
                <c:pt idx="19">
                  <c:v>7.982</c:v>
                </c:pt>
                <c:pt idx="20">
                  <c:v>8.032</c:v>
                </c:pt>
                <c:pt idx="21">
                  <c:v>7.94</c:v>
                </c:pt>
                <c:pt idx="22">
                  <c:v>7.897999999999999</c:v>
                </c:pt>
                <c:pt idx="23">
                  <c:v>7.97</c:v>
                </c:pt>
                <c:pt idx="24">
                  <c:v>8.007</c:v>
                </c:pt>
                <c:pt idx="25">
                  <c:v>8.1</c:v>
                </c:pt>
                <c:pt idx="26">
                  <c:v>8.089</c:v>
                </c:pt>
                <c:pt idx="27">
                  <c:v>8.093</c:v>
                </c:pt>
                <c:pt idx="28">
                  <c:v>8.269</c:v>
                </c:pt>
                <c:pt idx="29">
                  <c:v>8.398</c:v>
                </c:pt>
                <c:pt idx="30">
                  <c:v>8.572</c:v>
                </c:pt>
                <c:pt idx="31">
                  <c:v>8.597</c:v>
                </c:pt>
                <c:pt idx="32">
                  <c:v>8.568000000000001</c:v>
                </c:pt>
                <c:pt idx="33">
                  <c:v>8.514000000000001</c:v>
                </c:pt>
                <c:pt idx="34">
                  <c:v>8.423</c:v>
                </c:pt>
                <c:pt idx="35">
                  <c:v>8.241</c:v>
                </c:pt>
                <c:pt idx="36">
                  <c:v>8.237</c:v>
                </c:pt>
                <c:pt idx="37">
                  <c:v>8.214</c:v>
                </c:pt>
                <c:pt idx="38">
                  <c:v>8.205</c:v>
                </c:pt>
                <c:pt idx="39">
                  <c:v>8.139999999999998</c:v>
                </c:pt>
                <c:pt idx="40">
                  <c:v>7.995</c:v>
                </c:pt>
                <c:pt idx="41">
                  <c:v>8.008000000000001</c:v>
                </c:pt>
                <c:pt idx="42">
                  <c:v>8.027000000000001</c:v>
                </c:pt>
                <c:pt idx="43">
                  <c:v>8.082</c:v>
                </c:pt>
                <c:pt idx="44">
                  <c:v>8.149000000000001</c:v>
                </c:pt>
                <c:pt idx="45">
                  <c:v>8.248000000000001</c:v>
                </c:pt>
                <c:pt idx="46">
                  <c:v>8.248999999999998</c:v>
                </c:pt>
                <c:pt idx="47">
                  <c:v>8.297000000000001</c:v>
                </c:pt>
                <c:pt idx="48">
                  <c:v>8.319</c:v>
                </c:pt>
                <c:pt idx="49">
                  <c:v>8.337000000000001</c:v>
                </c:pt>
                <c:pt idx="50">
                  <c:v>8.387</c:v>
                </c:pt>
                <c:pt idx="51">
                  <c:v>8.423</c:v>
                </c:pt>
                <c:pt idx="52">
                  <c:v>8.472</c:v>
                </c:pt>
                <c:pt idx="53">
                  <c:v>8.498999999999998</c:v>
                </c:pt>
                <c:pt idx="54">
                  <c:v>8.53</c:v>
                </c:pt>
                <c:pt idx="55">
                  <c:v>8.551</c:v>
                </c:pt>
                <c:pt idx="56">
                  <c:v>8.567000000000001</c:v>
                </c:pt>
                <c:pt idx="57">
                  <c:v>8.544</c:v>
                </c:pt>
                <c:pt idx="58">
                  <c:v>8.440000000000001</c:v>
                </c:pt>
                <c:pt idx="59">
                  <c:v>8.296999999999998</c:v>
                </c:pt>
                <c:pt idx="60">
                  <c:v>8.141000000000002</c:v>
                </c:pt>
                <c:pt idx="61">
                  <c:v>7.968000000000001</c:v>
                </c:pt>
                <c:pt idx="62">
                  <c:v>7.814999999999999</c:v>
                </c:pt>
                <c:pt idx="63">
                  <c:v>7.739</c:v>
                </c:pt>
                <c:pt idx="64">
                  <c:v>7.614</c:v>
                </c:pt>
                <c:pt idx="65">
                  <c:v>7.482</c:v>
                </c:pt>
                <c:pt idx="66">
                  <c:v>7.333</c:v>
                </c:pt>
                <c:pt idx="67">
                  <c:v>7.203000000000001</c:v>
                </c:pt>
                <c:pt idx="68">
                  <c:v>7.222999999999999</c:v>
                </c:pt>
                <c:pt idx="69">
                  <c:v>7.252</c:v>
                </c:pt>
                <c:pt idx="70">
                  <c:v>7.322</c:v>
                </c:pt>
                <c:pt idx="71">
                  <c:v>7.444999999999998</c:v>
                </c:pt>
                <c:pt idx="72">
                  <c:v>7.558999999999999</c:v>
                </c:pt>
                <c:pt idx="73">
                  <c:v>7.556999999999999</c:v>
                </c:pt>
                <c:pt idx="74">
                  <c:v>7.652999999999999</c:v>
                </c:pt>
                <c:pt idx="75">
                  <c:v>7.767999999999999</c:v>
                </c:pt>
                <c:pt idx="76">
                  <c:v>7.91</c:v>
                </c:pt>
                <c:pt idx="77">
                  <c:v>8.093</c:v>
                </c:pt>
                <c:pt idx="78">
                  <c:v>8.126999999999998</c:v>
                </c:pt>
                <c:pt idx="79">
                  <c:v>8.184000000000001</c:v>
                </c:pt>
                <c:pt idx="80">
                  <c:v>8.274</c:v>
                </c:pt>
                <c:pt idx="81">
                  <c:v>8.229000000000001</c:v>
                </c:pt>
                <c:pt idx="82">
                  <c:v>8.155</c:v>
                </c:pt>
                <c:pt idx="83">
                  <c:v>8.184000000000001</c:v>
                </c:pt>
                <c:pt idx="84">
                  <c:v>8.144000000000002</c:v>
                </c:pt>
                <c:pt idx="85">
                  <c:v>8.044</c:v>
                </c:pt>
                <c:pt idx="86">
                  <c:v>7.978</c:v>
                </c:pt>
                <c:pt idx="87">
                  <c:v>7.834999999999999</c:v>
                </c:pt>
                <c:pt idx="88">
                  <c:v>7.769000000000001</c:v>
                </c:pt>
                <c:pt idx="89">
                  <c:v>7.737999999999999</c:v>
                </c:pt>
                <c:pt idx="90">
                  <c:v>7.665999999999999</c:v>
                </c:pt>
                <c:pt idx="91">
                  <c:v>7.671000000000001</c:v>
                </c:pt>
                <c:pt idx="92">
                  <c:v>7.728</c:v>
                </c:pt>
                <c:pt idx="93">
                  <c:v>7.744</c:v>
                </c:pt>
                <c:pt idx="94">
                  <c:v>7.694</c:v>
                </c:pt>
                <c:pt idx="95">
                  <c:v>7.74</c:v>
                </c:pt>
                <c:pt idx="96">
                  <c:v>7.825</c:v>
                </c:pt>
                <c:pt idx="97">
                  <c:v>7.896000000000001</c:v>
                </c:pt>
                <c:pt idx="98">
                  <c:v>7.943</c:v>
                </c:pt>
                <c:pt idx="99">
                  <c:v>7.978000000000001</c:v>
                </c:pt>
                <c:pt idx="100">
                  <c:v>7.988000000000002</c:v>
                </c:pt>
                <c:pt idx="101">
                  <c:v>8.037000000000001</c:v>
                </c:pt>
                <c:pt idx="102">
                  <c:v>8.045000000000001</c:v>
                </c:pt>
                <c:pt idx="103">
                  <c:v>8.032</c:v>
                </c:pt>
                <c:pt idx="104">
                  <c:v>8.088</c:v>
                </c:pt>
                <c:pt idx="105">
                  <c:v>8.114000000000001</c:v>
                </c:pt>
                <c:pt idx="106">
                  <c:v>8.059</c:v>
                </c:pt>
                <c:pt idx="107">
                  <c:v>8.026</c:v>
                </c:pt>
                <c:pt idx="108">
                  <c:v>8.038</c:v>
                </c:pt>
                <c:pt idx="109">
                  <c:v>8.065</c:v>
                </c:pt>
                <c:pt idx="110">
                  <c:v>8.071</c:v>
                </c:pt>
                <c:pt idx="111">
                  <c:v>8.037999999999998</c:v>
                </c:pt>
                <c:pt idx="112">
                  <c:v>7.984</c:v>
                </c:pt>
                <c:pt idx="113">
                  <c:v>7.991</c:v>
                </c:pt>
                <c:pt idx="114">
                  <c:v>7.968000000000001</c:v>
                </c:pt>
                <c:pt idx="115">
                  <c:v>7.975</c:v>
                </c:pt>
                <c:pt idx="116">
                  <c:v>8.004</c:v>
                </c:pt>
                <c:pt idx="117">
                  <c:v>8.072</c:v>
                </c:pt>
                <c:pt idx="118">
                  <c:v>8.087</c:v>
                </c:pt>
                <c:pt idx="119">
                  <c:v>8.104999999999998</c:v>
                </c:pt>
                <c:pt idx="120">
                  <c:v>8.129000000000001</c:v>
                </c:pt>
                <c:pt idx="121">
                  <c:v>8.156</c:v>
                </c:pt>
                <c:pt idx="122">
                  <c:v>8.219</c:v>
                </c:pt>
                <c:pt idx="123">
                  <c:v>8.242999999999998</c:v>
                </c:pt>
                <c:pt idx="124">
                  <c:v>8.288</c:v>
                </c:pt>
                <c:pt idx="125">
                  <c:v>8.255999999999998</c:v>
                </c:pt>
                <c:pt idx="126">
                  <c:v>8.235</c:v>
                </c:pt>
                <c:pt idx="127">
                  <c:v>8.245</c:v>
                </c:pt>
                <c:pt idx="128">
                  <c:v>8.303</c:v>
                </c:pt>
                <c:pt idx="129">
                  <c:v>8.277</c:v>
                </c:pt>
                <c:pt idx="130">
                  <c:v>8.269</c:v>
                </c:pt>
                <c:pt idx="131">
                  <c:v>8.283999999999998</c:v>
                </c:pt>
                <c:pt idx="132">
                  <c:v>8.277999999999998</c:v>
                </c:pt>
                <c:pt idx="133">
                  <c:v>8.241</c:v>
                </c:pt>
                <c:pt idx="134">
                  <c:v>8.175</c:v>
                </c:pt>
                <c:pt idx="135">
                  <c:v>8.181</c:v>
                </c:pt>
                <c:pt idx="136">
                  <c:v>8.168</c:v>
                </c:pt>
                <c:pt idx="137">
                  <c:v>8.105</c:v>
                </c:pt>
                <c:pt idx="138">
                  <c:v>8.031000000000001</c:v>
                </c:pt>
                <c:pt idx="139">
                  <c:v>8.046000000000001</c:v>
                </c:pt>
                <c:pt idx="140">
                  <c:v>8.031000000000001</c:v>
                </c:pt>
                <c:pt idx="141">
                  <c:v>8.005999999999998</c:v>
                </c:pt>
                <c:pt idx="142">
                  <c:v>8.0</c:v>
                </c:pt>
                <c:pt idx="143">
                  <c:v>8.008000000000001</c:v>
                </c:pt>
                <c:pt idx="144">
                  <c:v>8.047000000000001</c:v>
                </c:pt>
                <c:pt idx="145">
                  <c:v>8.069999999999998</c:v>
                </c:pt>
                <c:pt idx="146">
                  <c:v>8.096</c:v>
                </c:pt>
                <c:pt idx="147">
                  <c:v>8.134</c:v>
                </c:pt>
                <c:pt idx="148">
                  <c:v>8.143000000000001</c:v>
                </c:pt>
                <c:pt idx="149">
                  <c:v>8.151000000000001</c:v>
                </c:pt>
                <c:pt idx="150">
                  <c:v>8.204000000000001</c:v>
                </c:pt>
                <c:pt idx="151">
                  <c:v>8.256</c:v>
                </c:pt>
                <c:pt idx="152">
                  <c:v>8.278999999999998</c:v>
                </c:pt>
                <c:pt idx="153">
                  <c:v>8.295</c:v>
                </c:pt>
                <c:pt idx="154">
                  <c:v>8.288</c:v>
                </c:pt>
                <c:pt idx="155">
                  <c:v>8.296000000000001</c:v>
                </c:pt>
                <c:pt idx="156">
                  <c:v>8.312999999999998</c:v>
                </c:pt>
                <c:pt idx="157">
                  <c:v>8.279</c:v>
                </c:pt>
                <c:pt idx="158">
                  <c:v>8.28</c:v>
                </c:pt>
                <c:pt idx="159">
                  <c:v>8.258000000000001</c:v>
                </c:pt>
                <c:pt idx="160">
                  <c:v>8.23</c:v>
                </c:pt>
                <c:pt idx="161">
                  <c:v>8.194</c:v>
                </c:pt>
                <c:pt idx="162">
                  <c:v>8.181000000000001</c:v>
                </c:pt>
                <c:pt idx="163">
                  <c:v>8.189</c:v>
                </c:pt>
                <c:pt idx="164">
                  <c:v>8.239000000000001</c:v>
                </c:pt>
                <c:pt idx="165">
                  <c:v>8.275000000000002</c:v>
                </c:pt>
                <c:pt idx="166">
                  <c:v>8.260000000000001</c:v>
                </c:pt>
                <c:pt idx="167">
                  <c:v>8.267</c:v>
                </c:pt>
                <c:pt idx="168">
                  <c:v>8.261</c:v>
                </c:pt>
                <c:pt idx="169">
                  <c:v>8.281000000000001</c:v>
                </c:pt>
                <c:pt idx="170">
                  <c:v>8.294999999999998</c:v>
                </c:pt>
                <c:pt idx="171">
                  <c:v>8.334</c:v>
                </c:pt>
                <c:pt idx="172">
                  <c:v>8.358</c:v>
                </c:pt>
                <c:pt idx="173">
                  <c:v>8.37</c:v>
                </c:pt>
                <c:pt idx="174">
                  <c:v>8.362</c:v>
                </c:pt>
                <c:pt idx="175">
                  <c:v>8.356</c:v>
                </c:pt>
                <c:pt idx="176">
                  <c:v>8.406000000000002</c:v>
                </c:pt>
                <c:pt idx="177">
                  <c:v>8.456</c:v>
                </c:pt>
                <c:pt idx="178">
                  <c:v>8.505999999999998</c:v>
                </c:pt>
                <c:pt idx="179">
                  <c:v>8.492</c:v>
                </c:pt>
                <c:pt idx="180">
                  <c:v>8.518999999999998</c:v>
                </c:pt>
                <c:pt idx="181">
                  <c:v>8.533999999999998</c:v>
                </c:pt>
                <c:pt idx="182">
                  <c:v>8.563999999999998</c:v>
                </c:pt>
                <c:pt idx="183">
                  <c:v>8.556</c:v>
                </c:pt>
                <c:pt idx="184">
                  <c:v>8.568000000000001</c:v>
                </c:pt>
                <c:pt idx="185">
                  <c:v>8.567</c:v>
                </c:pt>
                <c:pt idx="186">
                  <c:v>8.549</c:v>
                </c:pt>
                <c:pt idx="187">
                  <c:v>8.567</c:v>
                </c:pt>
                <c:pt idx="188">
                  <c:v>8.59</c:v>
                </c:pt>
                <c:pt idx="189">
                  <c:v>8.642000000000001</c:v>
                </c:pt>
                <c:pt idx="190">
                  <c:v>8.655</c:v>
                </c:pt>
                <c:pt idx="191">
                  <c:v>8.66</c:v>
                </c:pt>
                <c:pt idx="192">
                  <c:v>8.661999999999998</c:v>
                </c:pt>
                <c:pt idx="193">
                  <c:v>8.704000000000001</c:v>
                </c:pt>
                <c:pt idx="194">
                  <c:v>8.726</c:v>
                </c:pt>
                <c:pt idx="195">
                  <c:v>8.732</c:v>
                </c:pt>
                <c:pt idx="196">
                  <c:v>8.745</c:v>
                </c:pt>
                <c:pt idx="197">
                  <c:v>8.754999999999998</c:v>
                </c:pt>
                <c:pt idx="198">
                  <c:v>8.743999999999997</c:v>
                </c:pt>
                <c:pt idx="199">
                  <c:v>8.727</c:v>
                </c:pt>
                <c:pt idx="200">
                  <c:v>8.688000000000001</c:v>
                </c:pt>
                <c:pt idx="201">
                  <c:v>8.674000000000001</c:v>
                </c:pt>
                <c:pt idx="202">
                  <c:v>8.665</c:v>
                </c:pt>
                <c:pt idx="203">
                  <c:v>8.676</c:v>
                </c:pt>
                <c:pt idx="204">
                  <c:v>8.647000000000002</c:v>
                </c:pt>
                <c:pt idx="205">
                  <c:v>8.652</c:v>
                </c:pt>
                <c:pt idx="206">
                  <c:v>8.611999999999998</c:v>
                </c:pt>
                <c:pt idx="207">
                  <c:v>8.605</c:v>
                </c:pt>
                <c:pt idx="208">
                  <c:v>8.607000000000001</c:v>
                </c:pt>
                <c:pt idx="209">
                  <c:v>8.621</c:v>
                </c:pt>
                <c:pt idx="210">
                  <c:v>8.642</c:v>
                </c:pt>
                <c:pt idx="211">
                  <c:v>8.659</c:v>
                </c:pt>
                <c:pt idx="212">
                  <c:v>8.67</c:v>
                </c:pt>
                <c:pt idx="213">
                  <c:v>8.669</c:v>
                </c:pt>
                <c:pt idx="214">
                  <c:v>8.654</c:v>
                </c:pt>
                <c:pt idx="215">
                  <c:v>8.644</c:v>
                </c:pt>
                <c:pt idx="216">
                  <c:v>8.675999999999998</c:v>
                </c:pt>
                <c:pt idx="217">
                  <c:v>8.672999999999998</c:v>
                </c:pt>
                <c:pt idx="218">
                  <c:v>8.648</c:v>
                </c:pt>
                <c:pt idx="219">
                  <c:v>8.635</c:v>
                </c:pt>
                <c:pt idx="220">
                  <c:v>8.647</c:v>
                </c:pt>
                <c:pt idx="221">
                  <c:v>8.626999999999998</c:v>
                </c:pt>
                <c:pt idx="222">
                  <c:v>8.601999999999998</c:v>
                </c:pt>
                <c:pt idx="223">
                  <c:v>8.610999999999998</c:v>
                </c:pt>
                <c:pt idx="224">
                  <c:v>8.617000000000001</c:v>
                </c:pt>
                <c:pt idx="225">
                  <c:v>8.637999999999998</c:v>
                </c:pt>
                <c:pt idx="226">
                  <c:v>8.612999999999997</c:v>
                </c:pt>
                <c:pt idx="227">
                  <c:v>8.627999999999996</c:v>
                </c:pt>
                <c:pt idx="228">
                  <c:v>8.645</c:v>
                </c:pt>
                <c:pt idx="229">
                  <c:v>8.658</c:v>
                </c:pt>
                <c:pt idx="230">
                  <c:v>8.686000000000001</c:v>
                </c:pt>
                <c:pt idx="231">
                  <c:v>8.743</c:v>
                </c:pt>
                <c:pt idx="232">
                  <c:v>8.757000000000001</c:v>
                </c:pt>
                <c:pt idx="233">
                  <c:v>8.765</c:v>
                </c:pt>
                <c:pt idx="234">
                  <c:v>8.787000000000001</c:v>
                </c:pt>
                <c:pt idx="235">
                  <c:v>8.779</c:v>
                </c:pt>
                <c:pt idx="236">
                  <c:v>8.827</c:v>
                </c:pt>
                <c:pt idx="237">
                  <c:v>8.841</c:v>
                </c:pt>
                <c:pt idx="238">
                  <c:v>8.892</c:v>
                </c:pt>
                <c:pt idx="239">
                  <c:v>8.911</c:v>
                </c:pt>
                <c:pt idx="240">
                  <c:v>8.936</c:v>
                </c:pt>
                <c:pt idx="241">
                  <c:v>8.937000000000001</c:v>
                </c:pt>
                <c:pt idx="242">
                  <c:v>8.957000000000002</c:v>
                </c:pt>
                <c:pt idx="243">
                  <c:v>8.941000000000002</c:v>
                </c:pt>
                <c:pt idx="244">
                  <c:v>8.976000000000002</c:v>
                </c:pt>
                <c:pt idx="245">
                  <c:v>9.044999999999998</c:v>
                </c:pt>
                <c:pt idx="246">
                  <c:v>9.065999999999998</c:v>
                </c:pt>
                <c:pt idx="247">
                  <c:v>9.087</c:v>
                </c:pt>
                <c:pt idx="248">
                  <c:v>9.119</c:v>
                </c:pt>
                <c:pt idx="249">
                  <c:v>9.156</c:v>
                </c:pt>
                <c:pt idx="250">
                  <c:v>9.152999999999998</c:v>
                </c:pt>
                <c:pt idx="251">
                  <c:v>9.176</c:v>
                </c:pt>
                <c:pt idx="252">
                  <c:v>9.249000000000001</c:v>
                </c:pt>
                <c:pt idx="253">
                  <c:v>9.314999999999997</c:v>
                </c:pt>
                <c:pt idx="254">
                  <c:v>9.342999999999998</c:v>
                </c:pt>
                <c:pt idx="255">
                  <c:v>9.377999999999998</c:v>
                </c:pt>
                <c:pt idx="256">
                  <c:v>9.427</c:v>
                </c:pt>
                <c:pt idx="257">
                  <c:v>9.48</c:v>
                </c:pt>
                <c:pt idx="258">
                  <c:v>9.471</c:v>
                </c:pt>
                <c:pt idx="259">
                  <c:v>9.493000000000002</c:v>
                </c:pt>
                <c:pt idx="260">
                  <c:v>9.543000000000001</c:v>
                </c:pt>
                <c:pt idx="261">
                  <c:v>9.554</c:v>
                </c:pt>
                <c:pt idx="262">
                  <c:v>9.548</c:v>
                </c:pt>
                <c:pt idx="263">
                  <c:v>9.556</c:v>
                </c:pt>
                <c:pt idx="264">
                  <c:v>9.581</c:v>
                </c:pt>
                <c:pt idx="265">
                  <c:v>9.593999999999997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Global_vs_SF!$D$1</c:f>
              <c:strCache>
                <c:ptCount val="1"/>
                <c:pt idx="0">
                  <c:v>Globgal_Avg</c:v>
                </c:pt>
              </c:strCache>
            </c:strRef>
          </c:tx>
          <c:marker>
            <c:symbol val="none"/>
          </c:marker>
          <c:xVal>
            <c:numRef>
              <c:f>Global_vs_SF!$A$2:$A$267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</c:numCache>
            </c:numRef>
          </c:xVal>
          <c:yVal>
            <c:numRef>
              <c:f>Global_vs_SF!$D$2:$D$267</c:f>
              <c:numCache>
                <c:formatCode>General</c:formatCode>
                <c:ptCount val="266"/>
                <c:pt idx="0">
                  <c:v>8.369</c:v>
                </c:pt>
                <c:pt idx="1">
                  <c:v>8.369</c:v>
                </c:pt>
                <c:pt idx="2">
                  <c:v>8.369</c:v>
                </c:pt>
                <c:pt idx="3">
                  <c:v>8.369</c:v>
                </c:pt>
                <c:pt idx="4">
                  <c:v>8.369</c:v>
                </c:pt>
                <c:pt idx="5">
                  <c:v>8.369</c:v>
                </c:pt>
                <c:pt idx="6">
                  <c:v>8.369</c:v>
                </c:pt>
                <c:pt idx="7">
                  <c:v>8.369</c:v>
                </c:pt>
                <c:pt idx="8">
                  <c:v>8.369</c:v>
                </c:pt>
                <c:pt idx="9">
                  <c:v>8.369</c:v>
                </c:pt>
                <c:pt idx="10">
                  <c:v>8.369</c:v>
                </c:pt>
                <c:pt idx="11">
                  <c:v>8.369</c:v>
                </c:pt>
                <c:pt idx="12">
                  <c:v>8.369</c:v>
                </c:pt>
                <c:pt idx="13">
                  <c:v>8.369</c:v>
                </c:pt>
                <c:pt idx="14">
                  <c:v>8.369</c:v>
                </c:pt>
                <c:pt idx="15">
                  <c:v>8.369</c:v>
                </c:pt>
                <c:pt idx="16">
                  <c:v>8.369</c:v>
                </c:pt>
                <c:pt idx="17">
                  <c:v>8.369</c:v>
                </c:pt>
                <c:pt idx="18">
                  <c:v>8.369</c:v>
                </c:pt>
                <c:pt idx="19">
                  <c:v>8.369</c:v>
                </c:pt>
                <c:pt idx="20">
                  <c:v>8.369</c:v>
                </c:pt>
                <c:pt idx="21">
                  <c:v>8.369</c:v>
                </c:pt>
                <c:pt idx="22">
                  <c:v>8.369</c:v>
                </c:pt>
                <c:pt idx="23">
                  <c:v>8.369</c:v>
                </c:pt>
                <c:pt idx="24">
                  <c:v>8.369</c:v>
                </c:pt>
                <c:pt idx="25">
                  <c:v>8.369</c:v>
                </c:pt>
                <c:pt idx="26">
                  <c:v>8.369</c:v>
                </c:pt>
                <c:pt idx="27">
                  <c:v>8.369</c:v>
                </c:pt>
                <c:pt idx="28">
                  <c:v>8.369</c:v>
                </c:pt>
                <c:pt idx="29">
                  <c:v>8.369</c:v>
                </c:pt>
                <c:pt idx="30">
                  <c:v>8.369</c:v>
                </c:pt>
                <c:pt idx="31">
                  <c:v>8.369</c:v>
                </c:pt>
                <c:pt idx="32">
                  <c:v>8.369</c:v>
                </c:pt>
                <c:pt idx="33">
                  <c:v>8.369</c:v>
                </c:pt>
                <c:pt idx="34">
                  <c:v>8.369</c:v>
                </c:pt>
                <c:pt idx="35">
                  <c:v>8.369</c:v>
                </c:pt>
                <c:pt idx="36">
                  <c:v>8.369</c:v>
                </c:pt>
                <c:pt idx="37">
                  <c:v>8.369</c:v>
                </c:pt>
                <c:pt idx="38">
                  <c:v>8.369</c:v>
                </c:pt>
                <c:pt idx="39">
                  <c:v>8.369</c:v>
                </c:pt>
                <c:pt idx="40">
                  <c:v>8.369</c:v>
                </c:pt>
                <c:pt idx="41">
                  <c:v>8.369</c:v>
                </c:pt>
                <c:pt idx="42">
                  <c:v>8.369</c:v>
                </c:pt>
                <c:pt idx="43">
                  <c:v>8.369</c:v>
                </c:pt>
                <c:pt idx="44">
                  <c:v>8.369</c:v>
                </c:pt>
                <c:pt idx="45">
                  <c:v>8.369</c:v>
                </c:pt>
                <c:pt idx="46">
                  <c:v>8.369</c:v>
                </c:pt>
                <c:pt idx="47">
                  <c:v>8.369</c:v>
                </c:pt>
                <c:pt idx="48">
                  <c:v>8.369</c:v>
                </c:pt>
                <c:pt idx="49">
                  <c:v>8.369</c:v>
                </c:pt>
                <c:pt idx="50">
                  <c:v>8.369</c:v>
                </c:pt>
                <c:pt idx="51">
                  <c:v>8.369</c:v>
                </c:pt>
                <c:pt idx="52">
                  <c:v>8.369</c:v>
                </c:pt>
                <c:pt idx="53">
                  <c:v>8.369</c:v>
                </c:pt>
                <c:pt idx="54">
                  <c:v>8.369</c:v>
                </c:pt>
                <c:pt idx="55">
                  <c:v>8.369</c:v>
                </c:pt>
                <c:pt idx="56">
                  <c:v>8.369</c:v>
                </c:pt>
                <c:pt idx="57">
                  <c:v>8.369</c:v>
                </c:pt>
                <c:pt idx="58">
                  <c:v>8.369</c:v>
                </c:pt>
                <c:pt idx="59">
                  <c:v>8.369</c:v>
                </c:pt>
                <c:pt idx="60">
                  <c:v>8.369</c:v>
                </c:pt>
                <c:pt idx="61">
                  <c:v>8.369</c:v>
                </c:pt>
                <c:pt idx="62">
                  <c:v>8.369</c:v>
                </c:pt>
                <c:pt idx="63">
                  <c:v>8.369</c:v>
                </c:pt>
                <c:pt idx="64">
                  <c:v>8.369</c:v>
                </c:pt>
                <c:pt idx="65">
                  <c:v>8.369</c:v>
                </c:pt>
                <c:pt idx="66">
                  <c:v>8.369</c:v>
                </c:pt>
                <c:pt idx="67">
                  <c:v>8.369</c:v>
                </c:pt>
                <c:pt idx="68">
                  <c:v>8.369</c:v>
                </c:pt>
                <c:pt idx="69">
                  <c:v>8.369</c:v>
                </c:pt>
                <c:pt idx="70">
                  <c:v>8.369</c:v>
                </c:pt>
                <c:pt idx="71">
                  <c:v>8.369</c:v>
                </c:pt>
                <c:pt idx="72">
                  <c:v>8.369</c:v>
                </c:pt>
                <c:pt idx="73">
                  <c:v>8.369</c:v>
                </c:pt>
                <c:pt idx="74">
                  <c:v>8.369</c:v>
                </c:pt>
                <c:pt idx="75">
                  <c:v>8.369</c:v>
                </c:pt>
                <c:pt idx="76">
                  <c:v>8.369</c:v>
                </c:pt>
                <c:pt idx="77">
                  <c:v>8.369</c:v>
                </c:pt>
                <c:pt idx="78">
                  <c:v>8.369</c:v>
                </c:pt>
                <c:pt idx="79">
                  <c:v>8.369</c:v>
                </c:pt>
                <c:pt idx="80">
                  <c:v>8.369</c:v>
                </c:pt>
                <c:pt idx="81">
                  <c:v>8.369</c:v>
                </c:pt>
                <c:pt idx="82">
                  <c:v>8.369</c:v>
                </c:pt>
                <c:pt idx="83">
                  <c:v>8.369</c:v>
                </c:pt>
                <c:pt idx="84">
                  <c:v>8.369</c:v>
                </c:pt>
                <c:pt idx="85">
                  <c:v>8.369</c:v>
                </c:pt>
                <c:pt idx="86">
                  <c:v>8.369</c:v>
                </c:pt>
                <c:pt idx="87">
                  <c:v>8.369</c:v>
                </c:pt>
                <c:pt idx="88">
                  <c:v>8.369</c:v>
                </c:pt>
                <c:pt idx="89">
                  <c:v>8.369</c:v>
                </c:pt>
                <c:pt idx="90">
                  <c:v>8.369</c:v>
                </c:pt>
                <c:pt idx="91">
                  <c:v>8.369</c:v>
                </c:pt>
                <c:pt idx="92">
                  <c:v>8.369</c:v>
                </c:pt>
                <c:pt idx="93">
                  <c:v>8.369</c:v>
                </c:pt>
                <c:pt idx="94">
                  <c:v>8.369</c:v>
                </c:pt>
                <c:pt idx="95">
                  <c:v>8.369</c:v>
                </c:pt>
                <c:pt idx="96">
                  <c:v>8.369</c:v>
                </c:pt>
                <c:pt idx="97">
                  <c:v>8.369</c:v>
                </c:pt>
                <c:pt idx="98">
                  <c:v>8.369</c:v>
                </c:pt>
                <c:pt idx="99">
                  <c:v>8.369</c:v>
                </c:pt>
                <c:pt idx="100">
                  <c:v>8.369</c:v>
                </c:pt>
                <c:pt idx="101">
                  <c:v>8.369</c:v>
                </c:pt>
                <c:pt idx="102">
                  <c:v>8.369</c:v>
                </c:pt>
                <c:pt idx="103">
                  <c:v>8.369</c:v>
                </c:pt>
                <c:pt idx="104">
                  <c:v>8.369</c:v>
                </c:pt>
                <c:pt idx="105">
                  <c:v>8.369</c:v>
                </c:pt>
                <c:pt idx="106">
                  <c:v>8.369</c:v>
                </c:pt>
                <c:pt idx="107">
                  <c:v>8.369</c:v>
                </c:pt>
                <c:pt idx="108">
                  <c:v>8.369</c:v>
                </c:pt>
                <c:pt idx="109">
                  <c:v>8.369</c:v>
                </c:pt>
                <c:pt idx="110">
                  <c:v>8.369</c:v>
                </c:pt>
                <c:pt idx="111">
                  <c:v>8.369</c:v>
                </c:pt>
                <c:pt idx="112">
                  <c:v>8.369</c:v>
                </c:pt>
                <c:pt idx="113">
                  <c:v>8.369</c:v>
                </c:pt>
                <c:pt idx="114">
                  <c:v>8.369</c:v>
                </c:pt>
                <c:pt idx="115">
                  <c:v>8.369</c:v>
                </c:pt>
                <c:pt idx="116">
                  <c:v>8.369</c:v>
                </c:pt>
                <c:pt idx="117">
                  <c:v>8.369</c:v>
                </c:pt>
                <c:pt idx="118">
                  <c:v>8.369</c:v>
                </c:pt>
                <c:pt idx="119">
                  <c:v>8.369</c:v>
                </c:pt>
                <c:pt idx="120">
                  <c:v>8.369</c:v>
                </c:pt>
                <c:pt idx="121">
                  <c:v>8.369</c:v>
                </c:pt>
                <c:pt idx="122">
                  <c:v>8.369</c:v>
                </c:pt>
                <c:pt idx="123">
                  <c:v>8.369</c:v>
                </c:pt>
                <c:pt idx="124">
                  <c:v>8.369</c:v>
                </c:pt>
                <c:pt idx="125">
                  <c:v>8.369</c:v>
                </c:pt>
                <c:pt idx="126">
                  <c:v>8.369</c:v>
                </c:pt>
                <c:pt idx="127">
                  <c:v>8.369</c:v>
                </c:pt>
                <c:pt idx="128">
                  <c:v>8.369</c:v>
                </c:pt>
                <c:pt idx="129">
                  <c:v>8.369</c:v>
                </c:pt>
                <c:pt idx="130">
                  <c:v>8.369</c:v>
                </c:pt>
                <c:pt idx="131">
                  <c:v>8.369</c:v>
                </c:pt>
                <c:pt idx="132">
                  <c:v>8.369</c:v>
                </c:pt>
                <c:pt idx="133">
                  <c:v>8.369</c:v>
                </c:pt>
                <c:pt idx="134">
                  <c:v>8.369</c:v>
                </c:pt>
                <c:pt idx="135">
                  <c:v>8.369</c:v>
                </c:pt>
                <c:pt idx="136">
                  <c:v>8.369</c:v>
                </c:pt>
                <c:pt idx="137">
                  <c:v>8.369</c:v>
                </c:pt>
                <c:pt idx="138">
                  <c:v>8.369</c:v>
                </c:pt>
                <c:pt idx="139">
                  <c:v>8.369</c:v>
                </c:pt>
                <c:pt idx="140">
                  <c:v>8.369</c:v>
                </c:pt>
                <c:pt idx="141">
                  <c:v>8.369</c:v>
                </c:pt>
                <c:pt idx="142">
                  <c:v>8.369</c:v>
                </c:pt>
                <c:pt idx="143">
                  <c:v>8.369</c:v>
                </c:pt>
                <c:pt idx="144">
                  <c:v>8.369</c:v>
                </c:pt>
                <c:pt idx="145">
                  <c:v>8.369</c:v>
                </c:pt>
                <c:pt idx="146">
                  <c:v>8.369</c:v>
                </c:pt>
                <c:pt idx="147">
                  <c:v>8.369</c:v>
                </c:pt>
                <c:pt idx="148">
                  <c:v>8.369</c:v>
                </c:pt>
                <c:pt idx="149">
                  <c:v>8.369</c:v>
                </c:pt>
                <c:pt idx="150">
                  <c:v>8.369</c:v>
                </c:pt>
                <c:pt idx="151">
                  <c:v>8.369</c:v>
                </c:pt>
                <c:pt idx="152">
                  <c:v>8.369</c:v>
                </c:pt>
                <c:pt idx="153">
                  <c:v>8.369</c:v>
                </c:pt>
                <c:pt idx="154">
                  <c:v>8.369</c:v>
                </c:pt>
                <c:pt idx="155">
                  <c:v>8.369</c:v>
                </c:pt>
                <c:pt idx="156">
                  <c:v>8.369</c:v>
                </c:pt>
                <c:pt idx="157">
                  <c:v>8.369</c:v>
                </c:pt>
                <c:pt idx="158">
                  <c:v>8.369</c:v>
                </c:pt>
                <c:pt idx="159">
                  <c:v>8.369</c:v>
                </c:pt>
                <c:pt idx="160">
                  <c:v>8.369</c:v>
                </c:pt>
                <c:pt idx="161">
                  <c:v>8.369</c:v>
                </c:pt>
                <c:pt idx="162">
                  <c:v>8.369</c:v>
                </c:pt>
                <c:pt idx="163">
                  <c:v>8.369</c:v>
                </c:pt>
                <c:pt idx="164">
                  <c:v>8.369</c:v>
                </c:pt>
                <c:pt idx="165">
                  <c:v>8.369</c:v>
                </c:pt>
                <c:pt idx="166">
                  <c:v>8.369</c:v>
                </c:pt>
                <c:pt idx="167">
                  <c:v>8.369</c:v>
                </c:pt>
                <c:pt idx="168">
                  <c:v>8.369</c:v>
                </c:pt>
                <c:pt idx="169">
                  <c:v>8.369</c:v>
                </c:pt>
                <c:pt idx="170">
                  <c:v>8.369</c:v>
                </c:pt>
                <c:pt idx="171">
                  <c:v>8.369</c:v>
                </c:pt>
                <c:pt idx="172">
                  <c:v>8.369</c:v>
                </c:pt>
                <c:pt idx="173">
                  <c:v>8.369</c:v>
                </c:pt>
                <c:pt idx="174">
                  <c:v>8.369</c:v>
                </c:pt>
                <c:pt idx="175">
                  <c:v>8.369</c:v>
                </c:pt>
                <c:pt idx="176">
                  <c:v>8.369</c:v>
                </c:pt>
                <c:pt idx="177">
                  <c:v>8.369</c:v>
                </c:pt>
                <c:pt idx="178">
                  <c:v>8.369</c:v>
                </c:pt>
                <c:pt idx="179">
                  <c:v>8.369</c:v>
                </c:pt>
                <c:pt idx="180">
                  <c:v>8.369</c:v>
                </c:pt>
                <c:pt idx="181">
                  <c:v>8.369</c:v>
                </c:pt>
                <c:pt idx="182">
                  <c:v>8.369</c:v>
                </c:pt>
                <c:pt idx="183">
                  <c:v>8.369</c:v>
                </c:pt>
                <c:pt idx="184">
                  <c:v>8.369</c:v>
                </c:pt>
                <c:pt idx="185">
                  <c:v>8.369</c:v>
                </c:pt>
                <c:pt idx="186">
                  <c:v>8.369</c:v>
                </c:pt>
                <c:pt idx="187">
                  <c:v>8.369</c:v>
                </c:pt>
                <c:pt idx="188">
                  <c:v>8.369</c:v>
                </c:pt>
                <c:pt idx="189">
                  <c:v>8.369</c:v>
                </c:pt>
                <c:pt idx="190">
                  <c:v>8.369</c:v>
                </c:pt>
                <c:pt idx="191">
                  <c:v>8.369</c:v>
                </c:pt>
                <c:pt idx="192">
                  <c:v>8.369</c:v>
                </c:pt>
                <c:pt idx="193">
                  <c:v>8.369</c:v>
                </c:pt>
                <c:pt idx="194">
                  <c:v>8.369</c:v>
                </c:pt>
                <c:pt idx="195">
                  <c:v>8.369</c:v>
                </c:pt>
                <c:pt idx="196">
                  <c:v>8.369</c:v>
                </c:pt>
                <c:pt idx="197">
                  <c:v>8.369</c:v>
                </c:pt>
                <c:pt idx="198">
                  <c:v>8.369</c:v>
                </c:pt>
                <c:pt idx="199">
                  <c:v>8.369</c:v>
                </c:pt>
                <c:pt idx="200">
                  <c:v>8.369</c:v>
                </c:pt>
                <c:pt idx="201">
                  <c:v>8.369</c:v>
                </c:pt>
                <c:pt idx="202">
                  <c:v>8.369</c:v>
                </c:pt>
                <c:pt idx="203">
                  <c:v>8.369</c:v>
                </c:pt>
                <c:pt idx="204">
                  <c:v>8.369</c:v>
                </c:pt>
                <c:pt idx="205">
                  <c:v>8.369</c:v>
                </c:pt>
                <c:pt idx="206">
                  <c:v>8.369</c:v>
                </c:pt>
                <c:pt idx="207">
                  <c:v>8.369</c:v>
                </c:pt>
                <c:pt idx="208">
                  <c:v>8.369</c:v>
                </c:pt>
                <c:pt idx="209">
                  <c:v>8.369</c:v>
                </c:pt>
                <c:pt idx="210">
                  <c:v>8.369</c:v>
                </c:pt>
                <c:pt idx="211">
                  <c:v>8.369</c:v>
                </c:pt>
                <c:pt idx="212">
                  <c:v>8.369</c:v>
                </c:pt>
                <c:pt idx="213">
                  <c:v>8.369</c:v>
                </c:pt>
                <c:pt idx="214">
                  <c:v>8.369</c:v>
                </c:pt>
                <c:pt idx="215">
                  <c:v>8.369</c:v>
                </c:pt>
                <c:pt idx="216">
                  <c:v>8.369</c:v>
                </c:pt>
                <c:pt idx="217">
                  <c:v>8.369</c:v>
                </c:pt>
                <c:pt idx="218">
                  <c:v>8.369</c:v>
                </c:pt>
                <c:pt idx="219">
                  <c:v>8.369</c:v>
                </c:pt>
                <c:pt idx="220">
                  <c:v>8.369</c:v>
                </c:pt>
                <c:pt idx="221">
                  <c:v>8.369</c:v>
                </c:pt>
                <c:pt idx="222">
                  <c:v>8.369</c:v>
                </c:pt>
                <c:pt idx="223">
                  <c:v>8.369</c:v>
                </c:pt>
                <c:pt idx="224">
                  <c:v>8.369</c:v>
                </c:pt>
                <c:pt idx="225">
                  <c:v>8.369</c:v>
                </c:pt>
                <c:pt idx="226">
                  <c:v>8.369</c:v>
                </c:pt>
                <c:pt idx="227">
                  <c:v>8.369</c:v>
                </c:pt>
                <c:pt idx="228">
                  <c:v>8.369</c:v>
                </c:pt>
                <c:pt idx="229">
                  <c:v>8.369</c:v>
                </c:pt>
                <c:pt idx="230">
                  <c:v>8.369</c:v>
                </c:pt>
                <c:pt idx="231">
                  <c:v>8.369</c:v>
                </c:pt>
                <c:pt idx="232">
                  <c:v>8.369</c:v>
                </c:pt>
                <c:pt idx="233">
                  <c:v>8.369</c:v>
                </c:pt>
                <c:pt idx="234">
                  <c:v>8.369</c:v>
                </c:pt>
                <c:pt idx="235">
                  <c:v>8.369</c:v>
                </c:pt>
                <c:pt idx="236">
                  <c:v>8.369</c:v>
                </c:pt>
                <c:pt idx="237">
                  <c:v>8.369</c:v>
                </c:pt>
                <c:pt idx="238">
                  <c:v>8.369</c:v>
                </c:pt>
                <c:pt idx="239">
                  <c:v>8.369</c:v>
                </c:pt>
                <c:pt idx="240">
                  <c:v>8.369</c:v>
                </c:pt>
                <c:pt idx="241">
                  <c:v>8.369</c:v>
                </c:pt>
                <c:pt idx="242">
                  <c:v>8.369</c:v>
                </c:pt>
                <c:pt idx="243">
                  <c:v>8.369</c:v>
                </c:pt>
                <c:pt idx="244">
                  <c:v>8.369</c:v>
                </c:pt>
                <c:pt idx="245">
                  <c:v>8.369</c:v>
                </c:pt>
                <c:pt idx="246">
                  <c:v>8.369</c:v>
                </c:pt>
                <c:pt idx="247">
                  <c:v>8.369</c:v>
                </c:pt>
                <c:pt idx="248">
                  <c:v>8.369</c:v>
                </c:pt>
                <c:pt idx="249">
                  <c:v>8.369</c:v>
                </c:pt>
                <c:pt idx="250">
                  <c:v>8.369</c:v>
                </c:pt>
                <c:pt idx="251">
                  <c:v>8.369</c:v>
                </c:pt>
                <c:pt idx="252">
                  <c:v>8.369</c:v>
                </c:pt>
                <c:pt idx="253">
                  <c:v>8.369</c:v>
                </c:pt>
                <c:pt idx="254">
                  <c:v>8.369</c:v>
                </c:pt>
                <c:pt idx="255">
                  <c:v>8.369</c:v>
                </c:pt>
                <c:pt idx="256">
                  <c:v>8.369</c:v>
                </c:pt>
                <c:pt idx="257">
                  <c:v>8.369</c:v>
                </c:pt>
                <c:pt idx="258">
                  <c:v>8.369</c:v>
                </c:pt>
                <c:pt idx="259">
                  <c:v>8.369</c:v>
                </c:pt>
                <c:pt idx="260">
                  <c:v>8.369</c:v>
                </c:pt>
                <c:pt idx="261">
                  <c:v>8.369</c:v>
                </c:pt>
                <c:pt idx="262">
                  <c:v>8.369</c:v>
                </c:pt>
                <c:pt idx="263">
                  <c:v>8.369</c:v>
                </c:pt>
                <c:pt idx="264">
                  <c:v>8.369</c:v>
                </c:pt>
                <c:pt idx="265">
                  <c:v>8.369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Global_vs_SF!$F$1</c:f>
              <c:strCache>
                <c:ptCount val="1"/>
                <c:pt idx="0">
                  <c:v>MA_SF</c:v>
                </c:pt>
              </c:strCache>
            </c:strRef>
          </c:tx>
          <c:marker>
            <c:symbol val="none"/>
          </c:marker>
          <c:xVal>
            <c:numRef>
              <c:f>Global_vs_SF!$A$2:$A$267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</c:numCache>
            </c:numRef>
          </c:xVal>
          <c:yVal>
            <c:numRef>
              <c:f>Global_vs_SF!$F$2:$F$267</c:f>
              <c:numCache>
                <c:formatCode>General</c:formatCode>
                <c:ptCount val="266"/>
                <c:pt idx="108">
                  <c:v>14.177</c:v>
                </c:pt>
                <c:pt idx="109">
                  <c:v>14.136</c:v>
                </c:pt>
                <c:pt idx="110">
                  <c:v>14.137</c:v>
                </c:pt>
                <c:pt idx="111">
                  <c:v>14.186</c:v>
                </c:pt>
                <c:pt idx="112">
                  <c:v>14.248</c:v>
                </c:pt>
                <c:pt idx="113">
                  <c:v>14.251</c:v>
                </c:pt>
                <c:pt idx="114">
                  <c:v>14.371</c:v>
                </c:pt>
                <c:pt idx="115">
                  <c:v>14.383</c:v>
                </c:pt>
                <c:pt idx="116">
                  <c:v>14.44</c:v>
                </c:pt>
                <c:pt idx="117">
                  <c:v>14.408</c:v>
                </c:pt>
                <c:pt idx="118">
                  <c:v>14.414</c:v>
                </c:pt>
                <c:pt idx="119">
                  <c:v>14.5</c:v>
                </c:pt>
                <c:pt idx="120">
                  <c:v>14.538</c:v>
                </c:pt>
                <c:pt idx="121">
                  <c:v>14.484</c:v>
                </c:pt>
                <c:pt idx="122">
                  <c:v>14.504</c:v>
                </c:pt>
                <c:pt idx="123">
                  <c:v>14.507</c:v>
                </c:pt>
                <c:pt idx="124">
                  <c:v>14.398</c:v>
                </c:pt>
                <c:pt idx="125">
                  <c:v>14.442</c:v>
                </c:pt>
                <c:pt idx="126">
                  <c:v>14.419</c:v>
                </c:pt>
                <c:pt idx="127">
                  <c:v>14.476</c:v>
                </c:pt>
                <c:pt idx="128">
                  <c:v>14.488</c:v>
                </c:pt>
                <c:pt idx="129">
                  <c:v>14.451</c:v>
                </c:pt>
                <c:pt idx="130">
                  <c:v>14.354</c:v>
                </c:pt>
                <c:pt idx="131">
                  <c:v>14.359</c:v>
                </c:pt>
                <c:pt idx="132">
                  <c:v>14.254</c:v>
                </c:pt>
                <c:pt idx="133">
                  <c:v>14.201</c:v>
                </c:pt>
                <c:pt idx="134">
                  <c:v>14.197</c:v>
                </c:pt>
                <c:pt idx="135">
                  <c:v>14.226</c:v>
                </c:pt>
                <c:pt idx="136">
                  <c:v>14.24</c:v>
                </c:pt>
                <c:pt idx="137">
                  <c:v>14.175</c:v>
                </c:pt>
                <c:pt idx="138">
                  <c:v>14.208</c:v>
                </c:pt>
                <c:pt idx="139">
                  <c:v>14.269</c:v>
                </c:pt>
                <c:pt idx="140">
                  <c:v>14.352</c:v>
                </c:pt>
                <c:pt idx="141">
                  <c:v>14.359</c:v>
                </c:pt>
                <c:pt idx="142">
                  <c:v>14.406</c:v>
                </c:pt>
                <c:pt idx="143">
                  <c:v>14.353</c:v>
                </c:pt>
                <c:pt idx="144">
                  <c:v>14.328</c:v>
                </c:pt>
                <c:pt idx="145">
                  <c:v>14.218</c:v>
                </c:pt>
                <c:pt idx="146">
                  <c:v>14.182</c:v>
                </c:pt>
                <c:pt idx="147">
                  <c:v>14.125</c:v>
                </c:pt>
                <c:pt idx="148">
                  <c:v>14.032</c:v>
                </c:pt>
                <c:pt idx="149">
                  <c:v>13.955</c:v>
                </c:pt>
                <c:pt idx="150">
                  <c:v>14.014</c:v>
                </c:pt>
                <c:pt idx="151">
                  <c:v>14.002</c:v>
                </c:pt>
                <c:pt idx="152">
                  <c:v>14.004</c:v>
                </c:pt>
                <c:pt idx="153">
                  <c:v>14.076</c:v>
                </c:pt>
                <c:pt idx="154">
                  <c:v>14.146</c:v>
                </c:pt>
                <c:pt idx="155">
                  <c:v>14.19</c:v>
                </c:pt>
                <c:pt idx="156">
                  <c:v>14.249</c:v>
                </c:pt>
                <c:pt idx="157">
                  <c:v>14.302</c:v>
                </c:pt>
                <c:pt idx="158">
                  <c:v>14.326</c:v>
                </c:pt>
                <c:pt idx="159">
                  <c:v>14.327</c:v>
                </c:pt>
                <c:pt idx="160">
                  <c:v>14.28</c:v>
                </c:pt>
                <c:pt idx="161">
                  <c:v>14.192</c:v>
                </c:pt>
                <c:pt idx="162">
                  <c:v>14.18</c:v>
                </c:pt>
                <c:pt idx="163">
                  <c:v>14.206</c:v>
                </c:pt>
                <c:pt idx="164">
                  <c:v>14.189</c:v>
                </c:pt>
                <c:pt idx="165">
                  <c:v>14.18</c:v>
                </c:pt>
                <c:pt idx="166">
                  <c:v>14.06</c:v>
                </c:pt>
                <c:pt idx="167">
                  <c:v>14.032</c:v>
                </c:pt>
                <c:pt idx="168">
                  <c:v>14.045</c:v>
                </c:pt>
                <c:pt idx="169">
                  <c:v>14.0</c:v>
                </c:pt>
                <c:pt idx="170">
                  <c:v>13.955</c:v>
                </c:pt>
                <c:pt idx="171">
                  <c:v>14.033</c:v>
                </c:pt>
                <c:pt idx="172">
                  <c:v>13.999</c:v>
                </c:pt>
                <c:pt idx="173">
                  <c:v>13.974</c:v>
                </c:pt>
                <c:pt idx="174">
                  <c:v>13.951</c:v>
                </c:pt>
                <c:pt idx="175">
                  <c:v>13.955</c:v>
                </c:pt>
                <c:pt idx="176">
                  <c:v>14.108</c:v>
                </c:pt>
                <c:pt idx="177">
                  <c:v>14.126</c:v>
                </c:pt>
                <c:pt idx="178">
                  <c:v>14.144</c:v>
                </c:pt>
                <c:pt idx="179">
                  <c:v>14.209</c:v>
                </c:pt>
                <c:pt idx="180">
                  <c:v>14.262</c:v>
                </c:pt>
                <c:pt idx="181">
                  <c:v>14.331</c:v>
                </c:pt>
                <c:pt idx="182">
                  <c:v>14.394</c:v>
                </c:pt>
                <c:pt idx="183">
                  <c:v>14.374</c:v>
                </c:pt>
                <c:pt idx="184">
                  <c:v>14.495</c:v>
                </c:pt>
                <c:pt idx="185">
                  <c:v>14.473</c:v>
                </c:pt>
                <c:pt idx="186">
                  <c:v>14.472</c:v>
                </c:pt>
                <c:pt idx="187">
                  <c:v>14.484</c:v>
                </c:pt>
                <c:pt idx="188">
                  <c:v>14.487</c:v>
                </c:pt>
                <c:pt idx="189">
                  <c:v>14.543</c:v>
                </c:pt>
                <c:pt idx="190">
                  <c:v>14.63</c:v>
                </c:pt>
                <c:pt idx="191">
                  <c:v>14.635</c:v>
                </c:pt>
                <c:pt idx="192">
                  <c:v>14.631</c:v>
                </c:pt>
                <c:pt idx="193">
                  <c:v>14.71</c:v>
                </c:pt>
                <c:pt idx="194">
                  <c:v>14.596</c:v>
                </c:pt>
                <c:pt idx="195">
                  <c:v>14.625</c:v>
                </c:pt>
                <c:pt idx="196">
                  <c:v>14.495</c:v>
                </c:pt>
                <c:pt idx="197">
                  <c:v>14.51</c:v>
                </c:pt>
                <c:pt idx="198">
                  <c:v>14.44</c:v>
                </c:pt>
                <c:pt idx="199">
                  <c:v>14.349</c:v>
                </c:pt>
                <c:pt idx="200">
                  <c:v>14.303</c:v>
                </c:pt>
                <c:pt idx="201">
                  <c:v>14.211</c:v>
                </c:pt>
                <c:pt idx="202">
                  <c:v>14.202</c:v>
                </c:pt>
                <c:pt idx="203">
                  <c:v>14.172</c:v>
                </c:pt>
                <c:pt idx="204">
                  <c:v>14.173</c:v>
                </c:pt>
                <c:pt idx="205">
                  <c:v>14.106</c:v>
                </c:pt>
                <c:pt idx="206">
                  <c:v>14.131</c:v>
                </c:pt>
                <c:pt idx="207">
                  <c:v>14.139</c:v>
                </c:pt>
                <c:pt idx="208">
                  <c:v>14.315</c:v>
                </c:pt>
                <c:pt idx="209">
                  <c:v>14.464</c:v>
                </c:pt>
                <c:pt idx="210">
                  <c:v>14.457</c:v>
                </c:pt>
                <c:pt idx="211">
                  <c:v>14.516</c:v>
                </c:pt>
                <c:pt idx="212">
                  <c:v>14.527</c:v>
                </c:pt>
                <c:pt idx="213">
                  <c:v>14.504</c:v>
                </c:pt>
                <c:pt idx="214">
                  <c:v>14.51</c:v>
                </c:pt>
                <c:pt idx="215">
                  <c:v>14.55</c:v>
                </c:pt>
                <c:pt idx="216">
                  <c:v>14.616</c:v>
                </c:pt>
                <c:pt idx="217">
                  <c:v>14.607</c:v>
                </c:pt>
                <c:pt idx="218">
                  <c:v>14.532</c:v>
                </c:pt>
                <c:pt idx="219">
                  <c:v>14.444</c:v>
                </c:pt>
                <c:pt idx="220">
                  <c:v>14.461</c:v>
                </c:pt>
                <c:pt idx="221">
                  <c:v>14.385</c:v>
                </c:pt>
                <c:pt idx="222">
                  <c:v>14.388</c:v>
                </c:pt>
                <c:pt idx="223">
                  <c:v>14.427</c:v>
                </c:pt>
                <c:pt idx="224">
                  <c:v>14.444</c:v>
                </c:pt>
                <c:pt idx="225">
                  <c:v>14.412</c:v>
                </c:pt>
                <c:pt idx="226">
                  <c:v>14.41</c:v>
                </c:pt>
                <c:pt idx="227">
                  <c:v>14.423</c:v>
                </c:pt>
                <c:pt idx="228">
                  <c:v>14.453</c:v>
                </c:pt>
                <c:pt idx="229">
                  <c:v>14.501</c:v>
                </c:pt>
                <c:pt idx="230">
                  <c:v>14.499</c:v>
                </c:pt>
                <c:pt idx="231">
                  <c:v>14.632</c:v>
                </c:pt>
                <c:pt idx="232">
                  <c:v>14.607</c:v>
                </c:pt>
                <c:pt idx="233">
                  <c:v>14.656</c:v>
                </c:pt>
                <c:pt idx="234">
                  <c:v>14.712</c:v>
                </c:pt>
                <c:pt idx="235">
                  <c:v>14.753</c:v>
                </c:pt>
                <c:pt idx="236">
                  <c:v>14.781</c:v>
                </c:pt>
                <c:pt idx="237">
                  <c:v>14.813</c:v>
                </c:pt>
                <c:pt idx="238">
                  <c:v>14.825</c:v>
                </c:pt>
                <c:pt idx="239">
                  <c:v>14.771</c:v>
                </c:pt>
                <c:pt idx="240">
                  <c:v>14.77</c:v>
                </c:pt>
                <c:pt idx="241">
                  <c:v>14.698</c:v>
                </c:pt>
                <c:pt idx="242">
                  <c:v>14.851</c:v>
                </c:pt>
                <c:pt idx="243">
                  <c:v>14.841</c:v>
                </c:pt>
                <c:pt idx="244">
                  <c:v>14.765</c:v>
                </c:pt>
                <c:pt idx="245">
                  <c:v>14.873</c:v>
                </c:pt>
                <c:pt idx="246">
                  <c:v>14.929</c:v>
                </c:pt>
                <c:pt idx="247">
                  <c:v>15.009</c:v>
                </c:pt>
                <c:pt idx="248">
                  <c:v>14.939</c:v>
                </c:pt>
                <c:pt idx="249">
                  <c:v>14.935</c:v>
                </c:pt>
                <c:pt idx="250">
                  <c:v>14.964</c:v>
                </c:pt>
                <c:pt idx="251">
                  <c:v>15.039</c:v>
                </c:pt>
                <c:pt idx="252">
                  <c:v>14.986</c:v>
                </c:pt>
                <c:pt idx="253">
                  <c:v>15.032</c:v>
                </c:pt>
                <c:pt idx="254">
                  <c:v>15.148</c:v>
                </c:pt>
                <c:pt idx="255">
                  <c:v>15.134</c:v>
                </c:pt>
                <c:pt idx="256">
                  <c:v>15.08</c:v>
                </c:pt>
                <c:pt idx="257">
                  <c:v>14.999</c:v>
                </c:pt>
                <c:pt idx="258">
                  <c:v>15.066</c:v>
                </c:pt>
                <c:pt idx="259">
                  <c:v>15.127</c:v>
                </c:pt>
                <c:pt idx="260">
                  <c:v>15.092</c:v>
                </c:pt>
                <c:pt idx="261">
                  <c:v>15.017</c:v>
                </c:pt>
                <c:pt idx="262">
                  <c:v>15.022</c:v>
                </c:pt>
                <c:pt idx="263">
                  <c:v>15.102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Global_vs_SF!$G$1</c:f>
              <c:strCache>
                <c:ptCount val="1"/>
                <c:pt idx="0">
                  <c:v>SF_Avg</c:v>
                </c:pt>
              </c:strCache>
            </c:strRef>
          </c:tx>
          <c:marker>
            <c:symbol val="none"/>
          </c:marker>
          <c:xVal>
            <c:numRef>
              <c:f>Global_vs_SF!$A$2:$A$267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</c:numCache>
            </c:numRef>
          </c:xVal>
          <c:yVal>
            <c:numRef>
              <c:f>Global_vs_SF!$G$2:$G$267</c:f>
              <c:numCache>
                <c:formatCode>General</c:formatCode>
                <c:ptCount val="266"/>
                <c:pt idx="108">
                  <c:v>14.45</c:v>
                </c:pt>
                <c:pt idx="109">
                  <c:v>14.45</c:v>
                </c:pt>
                <c:pt idx="110">
                  <c:v>14.45</c:v>
                </c:pt>
                <c:pt idx="111">
                  <c:v>14.45</c:v>
                </c:pt>
                <c:pt idx="112">
                  <c:v>14.45</c:v>
                </c:pt>
                <c:pt idx="113">
                  <c:v>14.45</c:v>
                </c:pt>
                <c:pt idx="114">
                  <c:v>14.45</c:v>
                </c:pt>
                <c:pt idx="115">
                  <c:v>14.45</c:v>
                </c:pt>
                <c:pt idx="116">
                  <c:v>14.45</c:v>
                </c:pt>
                <c:pt idx="117">
                  <c:v>14.45</c:v>
                </c:pt>
                <c:pt idx="118">
                  <c:v>14.45</c:v>
                </c:pt>
                <c:pt idx="119">
                  <c:v>14.45</c:v>
                </c:pt>
                <c:pt idx="120">
                  <c:v>14.45</c:v>
                </c:pt>
                <c:pt idx="121">
                  <c:v>14.45</c:v>
                </c:pt>
                <c:pt idx="122">
                  <c:v>14.45</c:v>
                </c:pt>
                <c:pt idx="123">
                  <c:v>14.45</c:v>
                </c:pt>
                <c:pt idx="124">
                  <c:v>14.45</c:v>
                </c:pt>
                <c:pt idx="125">
                  <c:v>14.45</c:v>
                </c:pt>
                <c:pt idx="126">
                  <c:v>14.45</c:v>
                </c:pt>
                <c:pt idx="127">
                  <c:v>14.45</c:v>
                </c:pt>
                <c:pt idx="128">
                  <c:v>14.45</c:v>
                </c:pt>
                <c:pt idx="129">
                  <c:v>14.45</c:v>
                </c:pt>
                <c:pt idx="130">
                  <c:v>14.45</c:v>
                </c:pt>
                <c:pt idx="131">
                  <c:v>14.45</c:v>
                </c:pt>
                <c:pt idx="132">
                  <c:v>14.45</c:v>
                </c:pt>
                <c:pt idx="133">
                  <c:v>14.45</c:v>
                </c:pt>
                <c:pt idx="134">
                  <c:v>14.45</c:v>
                </c:pt>
                <c:pt idx="135">
                  <c:v>14.45</c:v>
                </c:pt>
                <c:pt idx="136">
                  <c:v>14.45</c:v>
                </c:pt>
                <c:pt idx="137">
                  <c:v>14.45</c:v>
                </c:pt>
                <c:pt idx="138">
                  <c:v>14.45</c:v>
                </c:pt>
                <c:pt idx="139">
                  <c:v>14.45</c:v>
                </c:pt>
                <c:pt idx="140">
                  <c:v>14.45</c:v>
                </c:pt>
                <c:pt idx="141">
                  <c:v>14.45</c:v>
                </c:pt>
                <c:pt idx="142">
                  <c:v>14.45</c:v>
                </c:pt>
                <c:pt idx="143">
                  <c:v>14.45</c:v>
                </c:pt>
                <c:pt idx="144">
                  <c:v>14.45</c:v>
                </c:pt>
                <c:pt idx="145">
                  <c:v>14.45</c:v>
                </c:pt>
                <c:pt idx="146">
                  <c:v>14.45</c:v>
                </c:pt>
                <c:pt idx="147">
                  <c:v>14.45</c:v>
                </c:pt>
                <c:pt idx="148">
                  <c:v>14.45</c:v>
                </c:pt>
                <c:pt idx="149">
                  <c:v>14.45</c:v>
                </c:pt>
                <c:pt idx="150">
                  <c:v>14.45</c:v>
                </c:pt>
                <c:pt idx="151">
                  <c:v>14.45</c:v>
                </c:pt>
                <c:pt idx="152">
                  <c:v>14.45</c:v>
                </c:pt>
                <c:pt idx="153">
                  <c:v>14.45</c:v>
                </c:pt>
                <c:pt idx="154">
                  <c:v>14.45</c:v>
                </c:pt>
                <c:pt idx="155">
                  <c:v>14.45</c:v>
                </c:pt>
                <c:pt idx="156">
                  <c:v>14.45</c:v>
                </c:pt>
                <c:pt idx="157">
                  <c:v>14.45</c:v>
                </c:pt>
                <c:pt idx="158">
                  <c:v>14.45</c:v>
                </c:pt>
                <c:pt idx="159">
                  <c:v>14.45</c:v>
                </c:pt>
                <c:pt idx="160">
                  <c:v>14.45</c:v>
                </c:pt>
                <c:pt idx="161">
                  <c:v>14.45</c:v>
                </c:pt>
                <c:pt idx="162">
                  <c:v>14.45</c:v>
                </c:pt>
                <c:pt idx="163">
                  <c:v>14.45</c:v>
                </c:pt>
                <c:pt idx="164">
                  <c:v>14.45</c:v>
                </c:pt>
                <c:pt idx="165">
                  <c:v>14.45</c:v>
                </c:pt>
                <c:pt idx="166">
                  <c:v>14.45</c:v>
                </c:pt>
                <c:pt idx="167">
                  <c:v>14.45</c:v>
                </c:pt>
                <c:pt idx="168">
                  <c:v>14.45</c:v>
                </c:pt>
                <c:pt idx="169">
                  <c:v>14.45</c:v>
                </c:pt>
                <c:pt idx="170">
                  <c:v>14.45</c:v>
                </c:pt>
                <c:pt idx="171">
                  <c:v>14.45</c:v>
                </c:pt>
                <c:pt idx="172">
                  <c:v>14.45</c:v>
                </c:pt>
                <c:pt idx="173">
                  <c:v>14.45</c:v>
                </c:pt>
                <c:pt idx="174">
                  <c:v>14.45</c:v>
                </c:pt>
                <c:pt idx="175">
                  <c:v>14.45</c:v>
                </c:pt>
                <c:pt idx="176">
                  <c:v>14.45</c:v>
                </c:pt>
                <c:pt idx="177">
                  <c:v>14.45</c:v>
                </c:pt>
                <c:pt idx="178">
                  <c:v>14.45</c:v>
                </c:pt>
                <c:pt idx="179">
                  <c:v>14.45</c:v>
                </c:pt>
                <c:pt idx="180">
                  <c:v>14.45</c:v>
                </c:pt>
                <c:pt idx="181">
                  <c:v>14.45</c:v>
                </c:pt>
                <c:pt idx="182">
                  <c:v>14.45</c:v>
                </c:pt>
                <c:pt idx="183">
                  <c:v>14.45</c:v>
                </c:pt>
                <c:pt idx="184">
                  <c:v>14.45</c:v>
                </c:pt>
                <c:pt idx="185">
                  <c:v>14.45</c:v>
                </c:pt>
                <c:pt idx="186">
                  <c:v>14.45</c:v>
                </c:pt>
                <c:pt idx="187">
                  <c:v>14.45</c:v>
                </c:pt>
                <c:pt idx="188">
                  <c:v>14.45</c:v>
                </c:pt>
                <c:pt idx="189">
                  <c:v>14.45</c:v>
                </c:pt>
                <c:pt idx="190">
                  <c:v>14.45</c:v>
                </c:pt>
                <c:pt idx="191">
                  <c:v>14.45</c:v>
                </c:pt>
                <c:pt idx="192">
                  <c:v>14.45</c:v>
                </c:pt>
                <c:pt idx="193">
                  <c:v>14.45</c:v>
                </c:pt>
                <c:pt idx="194">
                  <c:v>14.45</c:v>
                </c:pt>
                <c:pt idx="195">
                  <c:v>14.45</c:v>
                </c:pt>
                <c:pt idx="196">
                  <c:v>14.45</c:v>
                </c:pt>
                <c:pt idx="197">
                  <c:v>14.45</c:v>
                </c:pt>
                <c:pt idx="198">
                  <c:v>14.45</c:v>
                </c:pt>
                <c:pt idx="199">
                  <c:v>14.45</c:v>
                </c:pt>
                <c:pt idx="200">
                  <c:v>14.45</c:v>
                </c:pt>
                <c:pt idx="201">
                  <c:v>14.45</c:v>
                </c:pt>
                <c:pt idx="202">
                  <c:v>14.45</c:v>
                </c:pt>
                <c:pt idx="203">
                  <c:v>14.45</c:v>
                </c:pt>
                <c:pt idx="204">
                  <c:v>14.45</c:v>
                </c:pt>
                <c:pt idx="205">
                  <c:v>14.45</c:v>
                </c:pt>
                <c:pt idx="206">
                  <c:v>14.45</c:v>
                </c:pt>
                <c:pt idx="207">
                  <c:v>14.45</c:v>
                </c:pt>
                <c:pt idx="208">
                  <c:v>14.45</c:v>
                </c:pt>
                <c:pt idx="209">
                  <c:v>14.45</c:v>
                </c:pt>
                <c:pt idx="210">
                  <c:v>14.45</c:v>
                </c:pt>
                <c:pt idx="211">
                  <c:v>14.45</c:v>
                </c:pt>
                <c:pt idx="212">
                  <c:v>14.45</c:v>
                </c:pt>
                <c:pt idx="213">
                  <c:v>14.45</c:v>
                </c:pt>
                <c:pt idx="214">
                  <c:v>14.45</c:v>
                </c:pt>
                <c:pt idx="215">
                  <c:v>14.45</c:v>
                </c:pt>
                <c:pt idx="216">
                  <c:v>14.45</c:v>
                </c:pt>
                <c:pt idx="217">
                  <c:v>14.45</c:v>
                </c:pt>
                <c:pt idx="218">
                  <c:v>14.45</c:v>
                </c:pt>
                <c:pt idx="219">
                  <c:v>14.45</c:v>
                </c:pt>
                <c:pt idx="220">
                  <c:v>14.45</c:v>
                </c:pt>
                <c:pt idx="221">
                  <c:v>14.45</c:v>
                </c:pt>
                <c:pt idx="222">
                  <c:v>14.45</c:v>
                </c:pt>
                <c:pt idx="223">
                  <c:v>14.45</c:v>
                </c:pt>
                <c:pt idx="224">
                  <c:v>14.45</c:v>
                </c:pt>
                <c:pt idx="225">
                  <c:v>14.45</c:v>
                </c:pt>
                <c:pt idx="226">
                  <c:v>14.45</c:v>
                </c:pt>
                <c:pt idx="227">
                  <c:v>14.45</c:v>
                </c:pt>
                <c:pt idx="228">
                  <c:v>14.45</c:v>
                </c:pt>
                <c:pt idx="229">
                  <c:v>14.45</c:v>
                </c:pt>
                <c:pt idx="230">
                  <c:v>14.45</c:v>
                </c:pt>
                <c:pt idx="231">
                  <c:v>14.45</c:v>
                </c:pt>
                <c:pt idx="232">
                  <c:v>14.45</c:v>
                </c:pt>
                <c:pt idx="233">
                  <c:v>14.45</c:v>
                </c:pt>
                <c:pt idx="234">
                  <c:v>14.45</c:v>
                </c:pt>
                <c:pt idx="235">
                  <c:v>14.45</c:v>
                </c:pt>
                <c:pt idx="236">
                  <c:v>14.45</c:v>
                </c:pt>
                <c:pt idx="237">
                  <c:v>14.45</c:v>
                </c:pt>
                <c:pt idx="238">
                  <c:v>14.45</c:v>
                </c:pt>
                <c:pt idx="239">
                  <c:v>14.45</c:v>
                </c:pt>
                <c:pt idx="240">
                  <c:v>14.45</c:v>
                </c:pt>
                <c:pt idx="241">
                  <c:v>14.45</c:v>
                </c:pt>
                <c:pt idx="242">
                  <c:v>14.45</c:v>
                </c:pt>
                <c:pt idx="243">
                  <c:v>14.45</c:v>
                </c:pt>
                <c:pt idx="244">
                  <c:v>14.45</c:v>
                </c:pt>
                <c:pt idx="245">
                  <c:v>14.45</c:v>
                </c:pt>
                <c:pt idx="246">
                  <c:v>14.45</c:v>
                </c:pt>
                <c:pt idx="247">
                  <c:v>14.45</c:v>
                </c:pt>
                <c:pt idx="248">
                  <c:v>14.45</c:v>
                </c:pt>
                <c:pt idx="249">
                  <c:v>14.45</c:v>
                </c:pt>
                <c:pt idx="250">
                  <c:v>14.45</c:v>
                </c:pt>
                <c:pt idx="251">
                  <c:v>14.45</c:v>
                </c:pt>
                <c:pt idx="252">
                  <c:v>14.45</c:v>
                </c:pt>
                <c:pt idx="253">
                  <c:v>14.45</c:v>
                </c:pt>
                <c:pt idx="254">
                  <c:v>14.45</c:v>
                </c:pt>
                <c:pt idx="255">
                  <c:v>14.45</c:v>
                </c:pt>
                <c:pt idx="256">
                  <c:v>14.45</c:v>
                </c:pt>
                <c:pt idx="257">
                  <c:v>14.45</c:v>
                </c:pt>
                <c:pt idx="258">
                  <c:v>14.45</c:v>
                </c:pt>
                <c:pt idx="259">
                  <c:v>14.45</c:v>
                </c:pt>
                <c:pt idx="260">
                  <c:v>14.45</c:v>
                </c:pt>
                <c:pt idx="261">
                  <c:v>14.45</c:v>
                </c:pt>
                <c:pt idx="262">
                  <c:v>14.45</c:v>
                </c:pt>
                <c:pt idx="263">
                  <c:v>14.45</c:v>
                </c:pt>
                <c:pt idx="264">
                  <c:v>14.45</c:v>
                </c:pt>
                <c:pt idx="265">
                  <c:v>14.45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90432"/>
        <c:axId val="813793696"/>
      </c:scatterChart>
      <c:valAx>
        <c:axId val="81379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3793696"/>
        <c:crosses val="autoZero"/>
        <c:crossBetween val="midCat"/>
      </c:valAx>
      <c:valAx>
        <c:axId val="8137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3790432"/>
        <c:crosses val="autoZero"/>
        <c:crossBetween val="midCat"/>
        <c:majorUnit val="1.0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Global_vs_SF!$C$1</c:f>
              <c:strCache>
                <c:ptCount val="1"/>
                <c:pt idx="0">
                  <c:v>MA_Global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Global_vs_SF!$A$2:$A$267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</c:numCache>
            </c:numRef>
          </c:cat>
          <c:val>
            <c:numRef>
              <c:f>Global_vs_SF!$C$2:$C$267</c:f>
              <c:numCache>
                <c:formatCode>General</c:formatCode>
                <c:ptCount val="266"/>
                <c:pt idx="9">
                  <c:v>8.03</c:v>
                </c:pt>
                <c:pt idx="10">
                  <c:v>7.877000000000001</c:v>
                </c:pt>
                <c:pt idx="11">
                  <c:v>7.956</c:v>
                </c:pt>
                <c:pt idx="12">
                  <c:v>8.239000000000001</c:v>
                </c:pt>
                <c:pt idx="13">
                  <c:v>8.15</c:v>
                </c:pt>
                <c:pt idx="14">
                  <c:v>8.143000000000001</c:v>
                </c:pt>
                <c:pt idx="15">
                  <c:v>8.132000000000001</c:v>
                </c:pt>
                <c:pt idx="16">
                  <c:v>8.088</c:v>
                </c:pt>
                <c:pt idx="17">
                  <c:v>8.008</c:v>
                </c:pt>
                <c:pt idx="18">
                  <c:v>8.012</c:v>
                </c:pt>
                <c:pt idx="19">
                  <c:v>7.982</c:v>
                </c:pt>
                <c:pt idx="20">
                  <c:v>8.032</c:v>
                </c:pt>
                <c:pt idx="21">
                  <c:v>7.94</c:v>
                </c:pt>
                <c:pt idx="22">
                  <c:v>7.897999999999999</c:v>
                </c:pt>
                <c:pt idx="23">
                  <c:v>7.97</c:v>
                </c:pt>
                <c:pt idx="24">
                  <c:v>8.007</c:v>
                </c:pt>
                <c:pt idx="25">
                  <c:v>8.1</c:v>
                </c:pt>
                <c:pt idx="26">
                  <c:v>8.089</c:v>
                </c:pt>
                <c:pt idx="27">
                  <c:v>8.093</c:v>
                </c:pt>
                <c:pt idx="28">
                  <c:v>8.269</c:v>
                </c:pt>
                <c:pt idx="29">
                  <c:v>8.398</c:v>
                </c:pt>
                <c:pt idx="30">
                  <c:v>8.572</c:v>
                </c:pt>
                <c:pt idx="31">
                  <c:v>8.597</c:v>
                </c:pt>
                <c:pt idx="32">
                  <c:v>8.568000000000001</c:v>
                </c:pt>
                <c:pt idx="33">
                  <c:v>8.514000000000001</c:v>
                </c:pt>
                <c:pt idx="34">
                  <c:v>8.423</c:v>
                </c:pt>
                <c:pt idx="35">
                  <c:v>8.241</c:v>
                </c:pt>
                <c:pt idx="36">
                  <c:v>8.237</c:v>
                </c:pt>
                <c:pt idx="37">
                  <c:v>8.214</c:v>
                </c:pt>
                <c:pt idx="38">
                  <c:v>8.205</c:v>
                </c:pt>
                <c:pt idx="39">
                  <c:v>8.139999999999998</c:v>
                </c:pt>
                <c:pt idx="40">
                  <c:v>7.995</c:v>
                </c:pt>
                <c:pt idx="41">
                  <c:v>8.008000000000001</c:v>
                </c:pt>
                <c:pt idx="42">
                  <c:v>8.027000000000001</c:v>
                </c:pt>
                <c:pt idx="43">
                  <c:v>8.082</c:v>
                </c:pt>
                <c:pt idx="44">
                  <c:v>8.149000000000001</c:v>
                </c:pt>
                <c:pt idx="45">
                  <c:v>8.248000000000001</c:v>
                </c:pt>
                <c:pt idx="46">
                  <c:v>8.248999999999998</c:v>
                </c:pt>
                <c:pt idx="47">
                  <c:v>8.297000000000001</c:v>
                </c:pt>
                <c:pt idx="48">
                  <c:v>8.319</c:v>
                </c:pt>
                <c:pt idx="49">
                  <c:v>8.337000000000001</c:v>
                </c:pt>
                <c:pt idx="50">
                  <c:v>8.387</c:v>
                </c:pt>
                <c:pt idx="51">
                  <c:v>8.423</c:v>
                </c:pt>
                <c:pt idx="52">
                  <c:v>8.472</c:v>
                </c:pt>
                <c:pt idx="53">
                  <c:v>8.498999999999998</c:v>
                </c:pt>
                <c:pt idx="54">
                  <c:v>8.53</c:v>
                </c:pt>
                <c:pt idx="55">
                  <c:v>8.551</c:v>
                </c:pt>
                <c:pt idx="56">
                  <c:v>8.567000000000001</c:v>
                </c:pt>
                <c:pt idx="57">
                  <c:v>8.544</c:v>
                </c:pt>
                <c:pt idx="58">
                  <c:v>8.440000000000001</c:v>
                </c:pt>
                <c:pt idx="59">
                  <c:v>8.296999999999998</c:v>
                </c:pt>
                <c:pt idx="60">
                  <c:v>8.141000000000002</c:v>
                </c:pt>
                <c:pt idx="61">
                  <c:v>7.968000000000001</c:v>
                </c:pt>
                <c:pt idx="62">
                  <c:v>7.814999999999999</c:v>
                </c:pt>
                <c:pt idx="63">
                  <c:v>7.739</c:v>
                </c:pt>
                <c:pt idx="64">
                  <c:v>7.614</c:v>
                </c:pt>
                <c:pt idx="65">
                  <c:v>7.482</c:v>
                </c:pt>
                <c:pt idx="66">
                  <c:v>7.333</c:v>
                </c:pt>
                <c:pt idx="67">
                  <c:v>7.203000000000001</c:v>
                </c:pt>
                <c:pt idx="68">
                  <c:v>7.222999999999999</c:v>
                </c:pt>
                <c:pt idx="69">
                  <c:v>7.252</c:v>
                </c:pt>
                <c:pt idx="70">
                  <c:v>7.322</c:v>
                </c:pt>
                <c:pt idx="71">
                  <c:v>7.444999999999998</c:v>
                </c:pt>
                <c:pt idx="72">
                  <c:v>7.558999999999999</c:v>
                </c:pt>
                <c:pt idx="73">
                  <c:v>7.556999999999999</c:v>
                </c:pt>
                <c:pt idx="74">
                  <c:v>7.652999999999999</c:v>
                </c:pt>
                <c:pt idx="75">
                  <c:v>7.767999999999999</c:v>
                </c:pt>
                <c:pt idx="76">
                  <c:v>7.91</c:v>
                </c:pt>
                <c:pt idx="77">
                  <c:v>8.093</c:v>
                </c:pt>
                <c:pt idx="78">
                  <c:v>8.126999999999998</c:v>
                </c:pt>
                <c:pt idx="79">
                  <c:v>8.184000000000001</c:v>
                </c:pt>
                <c:pt idx="80">
                  <c:v>8.274</c:v>
                </c:pt>
                <c:pt idx="81">
                  <c:v>8.229000000000001</c:v>
                </c:pt>
                <c:pt idx="82">
                  <c:v>8.155</c:v>
                </c:pt>
                <c:pt idx="83">
                  <c:v>8.184000000000001</c:v>
                </c:pt>
                <c:pt idx="84">
                  <c:v>8.144000000000002</c:v>
                </c:pt>
                <c:pt idx="85">
                  <c:v>8.044</c:v>
                </c:pt>
                <c:pt idx="86">
                  <c:v>7.978</c:v>
                </c:pt>
                <c:pt idx="87">
                  <c:v>7.834999999999999</c:v>
                </c:pt>
                <c:pt idx="88">
                  <c:v>7.769000000000001</c:v>
                </c:pt>
                <c:pt idx="89">
                  <c:v>7.737999999999999</c:v>
                </c:pt>
                <c:pt idx="90">
                  <c:v>7.665999999999999</c:v>
                </c:pt>
                <c:pt idx="91">
                  <c:v>7.671000000000001</c:v>
                </c:pt>
                <c:pt idx="92">
                  <c:v>7.728</c:v>
                </c:pt>
                <c:pt idx="93">
                  <c:v>7.744</c:v>
                </c:pt>
                <c:pt idx="94">
                  <c:v>7.694</c:v>
                </c:pt>
                <c:pt idx="95">
                  <c:v>7.74</c:v>
                </c:pt>
                <c:pt idx="96">
                  <c:v>7.825</c:v>
                </c:pt>
                <c:pt idx="97">
                  <c:v>7.896000000000001</c:v>
                </c:pt>
                <c:pt idx="98">
                  <c:v>7.943</c:v>
                </c:pt>
                <c:pt idx="99">
                  <c:v>7.978000000000001</c:v>
                </c:pt>
                <c:pt idx="100">
                  <c:v>7.988000000000002</c:v>
                </c:pt>
                <c:pt idx="101">
                  <c:v>8.037000000000001</c:v>
                </c:pt>
                <c:pt idx="102">
                  <c:v>8.045000000000001</c:v>
                </c:pt>
                <c:pt idx="103">
                  <c:v>8.032</c:v>
                </c:pt>
                <c:pt idx="104">
                  <c:v>8.088</c:v>
                </c:pt>
                <c:pt idx="105">
                  <c:v>8.114000000000001</c:v>
                </c:pt>
                <c:pt idx="106">
                  <c:v>8.059</c:v>
                </c:pt>
                <c:pt idx="107">
                  <c:v>8.026</c:v>
                </c:pt>
                <c:pt idx="108">
                  <c:v>8.038</c:v>
                </c:pt>
                <c:pt idx="109">
                  <c:v>8.065</c:v>
                </c:pt>
                <c:pt idx="110">
                  <c:v>8.071</c:v>
                </c:pt>
                <c:pt idx="111">
                  <c:v>8.037999999999998</c:v>
                </c:pt>
                <c:pt idx="112">
                  <c:v>7.984</c:v>
                </c:pt>
                <c:pt idx="113">
                  <c:v>7.991</c:v>
                </c:pt>
                <c:pt idx="114">
                  <c:v>7.968000000000001</c:v>
                </c:pt>
                <c:pt idx="115">
                  <c:v>7.975</c:v>
                </c:pt>
                <c:pt idx="116">
                  <c:v>8.004</c:v>
                </c:pt>
                <c:pt idx="117">
                  <c:v>8.072</c:v>
                </c:pt>
                <c:pt idx="118">
                  <c:v>8.087</c:v>
                </c:pt>
                <c:pt idx="119">
                  <c:v>8.104999999999998</c:v>
                </c:pt>
                <c:pt idx="120">
                  <c:v>8.129000000000001</c:v>
                </c:pt>
                <c:pt idx="121">
                  <c:v>8.156</c:v>
                </c:pt>
                <c:pt idx="122">
                  <c:v>8.219</c:v>
                </c:pt>
                <c:pt idx="123">
                  <c:v>8.242999999999998</c:v>
                </c:pt>
                <c:pt idx="124">
                  <c:v>8.288</c:v>
                </c:pt>
                <c:pt idx="125">
                  <c:v>8.255999999999998</c:v>
                </c:pt>
                <c:pt idx="126">
                  <c:v>8.235</c:v>
                </c:pt>
                <c:pt idx="127">
                  <c:v>8.245</c:v>
                </c:pt>
                <c:pt idx="128">
                  <c:v>8.303</c:v>
                </c:pt>
                <c:pt idx="129">
                  <c:v>8.277</c:v>
                </c:pt>
                <c:pt idx="130">
                  <c:v>8.269</c:v>
                </c:pt>
                <c:pt idx="131">
                  <c:v>8.283999999999998</c:v>
                </c:pt>
                <c:pt idx="132">
                  <c:v>8.277999999999998</c:v>
                </c:pt>
                <c:pt idx="133">
                  <c:v>8.241</c:v>
                </c:pt>
                <c:pt idx="134">
                  <c:v>8.175</c:v>
                </c:pt>
                <c:pt idx="135">
                  <c:v>8.181</c:v>
                </c:pt>
                <c:pt idx="136">
                  <c:v>8.168</c:v>
                </c:pt>
                <c:pt idx="137">
                  <c:v>8.105</c:v>
                </c:pt>
                <c:pt idx="138">
                  <c:v>8.031000000000001</c:v>
                </c:pt>
                <c:pt idx="139">
                  <c:v>8.046000000000001</c:v>
                </c:pt>
                <c:pt idx="140">
                  <c:v>8.031000000000001</c:v>
                </c:pt>
                <c:pt idx="141">
                  <c:v>8.005999999999998</c:v>
                </c:pt>
                <c:pt idx="142">
                  <c:v>8.0</c:v>
                </c:pt>
                <c:pt idx="143">
                  <c:v>8.008000000000001</c:v>
                </c:pt>
                <c:pt idx="144">
                  <c:v>8.047000000000001</c:v>
                </c:pt>
                <c:pt idx="145">
                  <c:v>8.069999999999998</c:v>
                </c:pt>
                <c:pt idx="146">
                  <c:v>8.096</c:v>
                </c:pt>
                <c:pt idx="147">
                  <c:v>8.134</c:v>
                </c:pt>
                <c:pt idx="148">
                  <c:v>8.143000000000001</c:v>
                </c:pt>
                <c:pt idx="149">
                  <c:v>8.151000000000001</c:v>
                </c:pt>
                <c:pt idx="150">
                  <c:v>8.204000000000001</c:v>
                </c:pt>
                <c:pt idx="151">
                  <c:v>8.256</c:v>
                </c:pt>
                <c:pt idx="152">
                  <c:v>8.278999999999998</c:v>
                </c:pt>
                <c:pt idx="153">
                  <c:v>8.295</c:v>
                </c:pt>
                <c:pt idx="154">
                  <c:v>8.288</c:v>
                </c:pt>
                <c:pt idx="155">
                  <c:v>8.296000000000001</c:v>
                </c:pt>
                <c:pt idx="156">
                  <c:v>8.312999999999998</c:v>
                </c:pt>
                <c:pt idx="157">
                  <c:v>8.279</c:v>
                </c:pt>
                <c:pt idx="158">
                  <c:v>8.28</c:v>
                </c:pt>
                <c:pt idx="159">
                  <c:v>8.258000000000001</c:v>
                </c:pt>
                <c:pt idx="160">
                  <c:v>8.23</c:v>
                </c:pt>
                <c:pt idx="161">
                  <c:v>8.194</c:v>
                </c:pt>
                <c:pt idx="162">
                  <c:v>8.181000000000001</c:v>
                </c:pt>
                <c:pt idx="163">
                  <c:v>8.189</c:v>
                </c:pt>
                <c:pt idx="164">
                  <c:v>8.239000000000001</c:v>
                </c:pt>
                <c:pt idx="165">
                  <c:v>8.275000000000002</c:v>
                </c:pt>
                <c:pt idx="166">
                  <c:v>8.260000000000001</c:v>
                </c:pt>
                <c:pt idx="167">
                  <c:v>8.267</c:v>
                </c:pt>
                <c:pt idx="168">
                  <c:v>8.261</c:v>
                </c:pt>
                <c:pt idx="169">
                  <c:v>8.281000000000001</c:v>
                </c:pt>
                <c:pt idx="170">
                  <c:v>8.294999999999998</c:v>
                </c:pt>
                <c:pt idx="171">
                  <c:v>8.334</c:v>
                </c:pt>
                <c:pt idx="172">
                  <c:v>8.358</c:v>
                </c:pt>
                <c:pt idx="173">
                  <c:v>8.37</c:v>
                </c:pt>
                <c:pt idx="174">
                  <c:v>8.362</c:v>
                </c:pt>
                <c:pt idx="175">
                  <c:v>8.356</c:v>
                </c:pt>
                <c:pt idx="176">
                  <c:v>8.406000000000002</c:v>
                </c:pt>
                <c:pt idx="177">
                  <c:v>8.456</c:v>
                </c:pt>
                <c:pt idx="178">
                  <c:v>8.505999999999998</c:v>
                </c:pt>
                <c:pt idx="179">
                  <c:v>8.492</c:v>
                </c:pt>
                <c:pt idx="180">
                  <c:v>8.518999999999998</c:v>
                </c:pt>
                <c:pt idx="181">
                  <c:v>8.533999999999998</c:v>
                </c:pt>
                <c:pt idx="182">
                  <c:v>8.563999999999998</c:v>
                </c:pt>
                <c:pt idx="183">
                  <c:v>8.556</c:v>
                </c:pt>
                <c:pt idx="184">
                  <c:v>8.568000000000001</c:v>
                </c:pt>
                <c:pt idx="185">
                  <c:v>8.567</c:v>
                </c:pt>
                <c:pt idx="186">
                  <c:v>8.549</c:v>
                </c:pt>
                <c:pt idx="187">
                  <c:v>8.567</c:v>
                </c:pt>
                <c:pt idx="188">
                  <c:v>8.59</c:v>
                </c:pt>
                <c:pt idx="189">
                  <c:v>8.642000000000001</c:v>
                </c:pt>
                <c:pt idx="190">
                  <c:v>8.655</c:v>
                </c:pt>
                <c:pt idx="191">
                  <c:v>8.66</c:v>
                </c:pt>
                <c:pt idx="192">
                  <c:v>8.661999999999998</c:v>
                </c:pt>
                <c:pt idx="193">
                  <c:v>8.704000000000001</c:v>
                </c:pt>
                <c:pt idx="194">
                  <c:v>8.726</c:v>
                </c:pt>
                <c:pt idx="195">
                  <c:v>8.732</c:v>
                </c:pt>
                <c:pt idx="196">
                  <c:v>8.745</c:v>
                </c:pt>
                <c:pt idx="197">
                  <c:v>8.754999999999998</c:v>
                </c:pt>
                <c:pt idx="198">
                  <c:v>8.743999999999997</c:v>
                </c:pt>
                <c:pt idx="199">
                  <c:v>8.727</c:v>
                </c:pt>
                <c:pt idx="200">
                  <c:v>8.688000000000001</c:v>
                </c:pt>
                <c:pt idx="201">
                  <c:v>8.674000000000001</c:v>
                </c:pt>
                <c:pt idx="202">
                  <c:v>8.665</c:v>
                </c:pt>
                <c:pt idx="203">
                  <c:v>8.676</c:v>
                </c:pt>
                <c:pt idx="204">
                  <c:v>8.647000000000002</c:v>
                </c:pt>
                <c:pt idx="205">
                  <c:v>8.652</c:v>
                </c:pt>
                <c:pt idx="206">
                  <c:v>8.611999999999998</c:v>
                </c:pt>
                <c:pt idx="207">
                  <c:v>8.605</c:v>
                </c:pt>
                <c:pt idx="208">
                  <c:v>8.607000000000001</c:v>
                </c:pt>
                <c:pt idx="209">
                  <c:v>8.621</c:v>
                </c:pt>
                <c:pt idx="210">
                  <c:v>8.642</c:v>
                </c:pt>
                <c:pt idx="211">
                  <c:v>8.659</c:v>
                </c:pt>
                <c:pt idx="212">
                  <c:v>8.67</c:v>
                </c:pt>
                <c:pt idx="213">
                  <c:v>8.669</c:v>
                </c:pt>
                <c:pt idx="214">
                  <c:v>8.654</c:v>
                </c:pt>
                <c:pt idx="215">
                  <c:v>8.644</c:v>
                </c:pt>
                <c:pt idx="216">
                  <c:v>8.675999999999998</c:v>
                </c:pt>
                <c:pt idx="217">
                  <c:v>8.672999999999998</c:v>
                </c:pt>
                <c:pt idx="218">
                  <c:v>8.648</c:v>
                </c:pt>
                <c:pt idx="219">
                  <c:v>8.635</c:v>
                </c:pt>
                <c:pt idx="220">
                  <c:v>8.647</c:v>
                </c:pt>
                <c:pt idx="221">
                  <c:v>8.626999999999998</c:v>
                </c:pt>
                <c:pt idx="222">
                  <c:v>8.601999999999998</c:v>
                </c:pt>
                <c:pt idx="223">
                  <c:v>8.610999999999998</c:v>
                </c:pt>
                <c:pt idx="224">
                  <c:v>8.617000000000001</c:v>
                </c:pt>
                <c:pt idx="225">
                  <c:v>8.637999999999998</c:v>
                </c:pt>
                <c:pt idx="226">
                  <c:v>8.612999999999997</c:v>
                </c:pt>
                <c:pt idx="227">
                  <c:v>8.627999999999996</c:v>
                </c:pt>
                <c:pt idx="228">
                  <c:v>8.645</c:v>
                </c:pt>
                <c:pt idx="229">
                  <c:v>8.658</c:v>
                </c:pt>
                <c:pt idx="230">
                  <c:v>8.686000000000001</c:v>
                </c:pt>
                <c:pt idx="231">
                  <c:v>8.743</c:v>
                </c:pt>
                <c:pt idx="232">
                  <c:v>8.757000000000001</c:v>
                </c:pt>
                <c:pt idx="233">
                  <c:v>8.765</c:v>
                </c:pt>
                <c:pt idx="234">
                  <c:v>8.787000000000001</c:v>
                </c:pt>
                <c:pt idx="235">
                  <c:v>8.779</c:v>
                </c:pt>
                <c:pt idx="236">
                  <c:v>8.827</c:v>
                </c:pt>
                <c:pt idx="237">
                  <c:v>8.841</c:v>
                </c:pt>
                <c:pt idx="238">
                  <c:v>8.892</c:v>
                </c:pt>
                <c:pt idx="239">
                  <c:v>8.911</c:v>
                </c:pt>
                <c:pt idx="240">
                  <c:v>8.936</c:v>
                </c:pt>
                <c:pt idx="241">
                  <c:v>8.937000000000001</c:v>
                </c:pt>
                <c:pt idx="242">
                  <c:v>8.957000000000002</c:v>
                </c:pt>
                <c:pt idx="243">
                  <c:v>8.941000000000002</c:v>
                </c:pt>
                <c:pt idx="244">
                  <c:v>8.976000000000002</c:v>
                </c:pt>
                <c:pt idx="245">
                  <c:v>9.044999999999998</c:v>
                </c:pt>
                <c:pt idx="246">
                  <c:v>9.065999999999998</c:v>
                </c:pt>
                <c:pt idx="247">
                  <c:v>9.087</c:v>
                </c:pt>
                <c:pt idx="248">
                  <c:v>9.119</c:v>
                </c:pt>
                <c:pt idx="249">
                  <c:v>9.156</c:v>
                </c:pt>
                <c:pt idx="250">
                  <c:v>9.152999999999998</c:v>
                </c:pt>
                <c:pt idx="251">
                  <c:v>9.176</c:v>
                </c:pt>
                <c:pt idx="252">
                  <c:v>9.249000000000001</c:v>
                </c:pt>
                <c:pt idx="253">
                  <c:v>9.314999999999997</c:v>
                </c:pt>
                <c:pt idx="254">
                  <c:v>9.342999999999998</c:v>
                </c:pt>
                <c:pt idx="255">
                  <c:v>9.377999999999998</c:v>
                </c:pt>
                <c:pt idx="256">
                  <c:v>9.427</c:v>
                </c:pt>
                <c:pt idx="257">
                  <c:v>9.48</c:v>
                </c:pt>
                <c:pt idx="258">
                  <c:v>9.471</c:v>
                </c:pt>
                <c:pt idx="259">
                  <c:v>9.493000000000002</c:v>
                </c:pt>
                <c:pt idx="260">
                  <c:v>9.543000000000001</c:v>
                </c:pt>
                <c:pt idx="261">
                  <c:v>9.554</c:v>
                </c:pt>
                <c:pt idx="262">
                  <c:v>9.548</c:v>
                </c:pt>
                <c:pt idx="263">
                  <c:v>9.556</c:v>
                </c:pt>
                <c:pt idx="264">
                  <c:v>9.581</c:v>
                </c:pt>
                <c:pt idx="265">
                  <c:v>9.593999999999997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Global_vs_SF!$D$1</c:f>
              <c:strCache>
                <c:ptCount val="1"/>
                <c:pt idx="0">
                  <c:v>Globgal_Avg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Global_vs_SF!$A$2:$A$267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</c:numCache>
            </c:numRef>
          </c:cat>
          <c:val>
            <c:numRef>
              <c:f>Global_vs_SF!$D$2:$D$267</c:f>
              <c:numCache>
                <c:formatCode>General</c:formatCode>
                <c:ptCount val="266"/>
                <c:pt idx="0">
                  <c:v>8.369</c:v>
                </c:pt>
                <c:pt idx="1">
                  <c:v>8.369</c:v>
                </c:pt>
                <c:pt idx="2">
                  <c:v>8.369</c:v>
                </c:pt>
                <c:pt idx="3">
                  <c:v>8.369</c:v>
                </c:pt>
                <c:pt idx="4">
                  <c:v>8.369</c:v>
                </c:pt>
                <c:pt idx="5">
                  <c:v>8.369</c:v>
                </c:pt>
                <c:pt idx="6">
                  <c:v>8.369</c:v>
                </c:pt>
                <c:pt idx="7">
                  <c:v>8.369</c:v>
                </c:pt>
                <c:pt idx="8">
                  <c:v>8.369</c:v>
                </c:pt>
                <c:pt idx="9">
                  <c:v>8.369</c:v>
                </c:pt>
                <c:pt idx="10">
                  <c:v>8.369</c:v>
                </c:pt>
                <c:pt idx="11">
                  <c:v>8.369</c:v>
                </c:pt>
                <c:pt idx="12">
                  <c:v>8.369</c:v>
                </c:pt>
                <c:pt idx="13">
                  <c:v>8.369</c:v>
                </c:pt>
                <c:pt idx="14">
                  <c:v>8.369</c:v>
                </c:pt>
                <c:pt idx="15">
                  <c:v>8.369</c:v>
                </c:pt>
                <c:pt idx="16">
                  <c:v>8.369</c:v>
                </c:pt>
                <c:pt idx="17">
                  <c:v>8.369</c:v>
                </c:pt>
                <c:pt idx="18">
                  <c:v>8.369</c:v>
                </c:pt>
                <c:pt idx="19">
                  <c:v>8.369</c:v>
                </c:pt>
                <c:pt idx="20">
                  <c:v>8.369</c:v>
                </c:pt>
                <c:pt idx="21">
                  <c:v>8.369</c:v>
                </c:pt>
                <c:pt idx="22">
                  <c:v>8.369</c:v>
                </c:pt>
                <c:pt idx="23">
                  <c:v>8.369</c:v>
                </c:pt>
                <c:pt idx="24">
                  <c:v>8.369</c:v>
                </c:pt>
                <c:pt idx="25">
                  <c:v>8.369</c:v>
                </c:pt>
                <c:pt idx="26">
                  <c:v>8.369</c:v>
                </c:pt>
                <c:pt idx="27">
                  <c:v>8.369</c:v>
                </c:pt>
                <c:pt idx="28">
                  <c:v>8.369</c:v>
                </c:pt>
                <c:pt idx="29">
                  <c:v>8.369</c:v>
                </c:pt>
                <c:pt idx="30">
                  <c:v>8.369</c:v>
                </c:pt>
                <c:pt idx="31">
                  <c:v>8.369</c:v>
                </c:pt>
                <c:pt idx="32">
                  <c:v>8.369</c:v>
                </c:pt>
                <c:pt idx="33">
                  <c:v>8.369</c:v>
                </c:pt>
                <c:pt idx="34">
                  <c:v>8.369</c:v>
                </c:pt>
                <c:pt idx="35">
                  <c:v>8.369</c:v>
                </c:pt>
                <c:pt idx="36">
                  <c:v>8.369</c:v>
                </c:pt>
                <c:pt idx="37">
                  <c:v>8.369</c:v>
                </c:pt>
                <c:pt idx="38">
                  <c:v>8.369</c:v>
                </c:pt>
                <c:pt idx="39">
                  <c:v>8.369</c:v>
                </c:pt>
                <c:pt idx="40">
                  <c:v>8.369</c:v>
                </c:pt>
                <c:pt idx="41">
                  <c:v>8.369</c:v>
                </c:pt>
                <c:pt idx="42">
                  <c:v>8.369</c:v>
                </c:pt>
                <c:pt idx="43">
                  <c:v>8.369</c:v>
                </c:pt>
                <c:pt idx="44">
                  <c:v>8.369</c:v>
                </c:pt>
                <c:pt idx="45">
                  <c:v>8.369</c:v>
                </c:pt>
                <c:pt idx="46">
                  <c:v>8.369</c:v>
                </c:pt>
                <c:pt idx="47">
                  <c:v>8.369</c:v>
                </c:pt>
                <c:pt idx="48">
                  <c:v>8.369</c:v>
                </c:pt>
                <c:pt idx="49">
                  <c:v>8.369</c:v>
                </c:pt>
                <c:pt idx="50">
                  <c:v>8.369</c:v>
                </c:pt>
                <c:pt idx="51">
                  <c:v>8.369</c:v>
                </c:pt>
                <c:pt idx="52">
                  <c:v>8.369</c:v>
                </c:pt>
                <c:pt idx="53">
                  <c:v>8.369</c:v>
                </c:pt>
                <c:pt idx="54">
                  <c:v>8.369</c:v>
                </c:pt>
                <c:pt idx="55">
                  <c:v>8.369</c:v>
                </c:pt>
                <c:pt idx="56">
                  <c:v>8.369</c:v>
                </c:pt>
                <c:pt idx="57">
                  <c:v>8.369</c:v>
                </c:pt>
                <c:pt idx="58">
                  <c:v>8.369</c:v>
                </c:pt>
                <c:pt idx="59">
                  <c:v>8.369</c:v>
                </c:pt>
                <c:pt idx="60">
                  <c:v>8.369</c:v>
                </c:pt>
                <c:pt idx="61">
                  <c:v>8.369</c:v>
                </c:pt>
                <c:pt idx="62">
                  <c:v>8.369</c:v>
                </c:pt>
                <c:pt idx="63">
                  <c:v>8.369</c:v>
                </c:pt>
                <c:pt idx="64">
                  <c:v>8.369</c:v>
                </c:pt>
                <c:pt idx="65">
                  <c:v>8.369</c:v>
                </c:pt>
                <c:pt idx="66">
                  <c:v>8.369</c:v>
                </c:pt>
                <c:pt idx="67">
                  <c:v>8.369</c:v>
                </c:pt>
                <c:pt idx="68">
                  <c:v>8.369</c:v>
                </c:pt>
                <c:pt idx="69">
                  <c:v>8.369</c:v>
                </c:pt>
                <c:pt idx="70">
                  <c:v>8.369</c:v>
                </c:pt>
                <c:pt idx="71">
                  <c:v>8.369</c:v>
                </c:pt>
                <c:pt idx="72">
                  <c:v>8.369</c:v>
                </c:pt>
                <c:pt idx="73">
                  <c:v>8.369</c:v>
                </c:pt>
                <c:pt idx="74">
                  <c:v>8.369</c:v>
                </c:pt>
                <c:pt idx="75">
                  <c:v>8.369</c:v>
                </c:pt>
                <c:pt idx="76">
                  <c:v>8.369</c:v>
                </c:pt>
                <c:pt idx="77">
                  <c:v>8.369</c:v>
                </c:pt>
                <c:pt idx="78">
                  <c:v>8.369</c:v>
                </c:pt>
                <c:pt idx="79">
                  <c:v>8.369</c:v>
                </c:pt>
                <c:pt idx="80">
                  <c:v>8.369</c:v>
                </c:pt>
                <c:pt idx="81">
                  <c:v>8.369</c:v>
                </c:pt>
                <c:pt idx="82">
                  <c:v>8.369</c:v>
                </c:pt>
                <c:pt idx="83">
                  <c:v>8.369</c:v>
                </c:pt>
                <c:pt idx="84">
                  <c:v>8.369</c:v>
                </c:pt>
                <c:pt idx="85">
                  <c:v>8.369</c:v>
                </c:pt>
                <c:pt idx="86">
                  <c:v>8.369</c:v>
                </c:pt>
                <c:pt idx="87">
                  <c:v>8.369</c:v>
                </c:pt>
                <c:pt idx="88">
                  <c:v>8.369</c:v>
                </c:pt>
                <c:pt idx="89">
                  <c:v>8.369</c:v>
                </c:pt>
                <c:pt idx="90">
                  <c:v>8.369</c:v>
                </c:pt>
                <c:pt idx="91">
                  <c:v>8.369</c:v>
                </c:pt>
                <c:pt idx="92">
                  <c:v>8.369</c:v>
                </c:pt>
                <c:pt idx="93">
                  <c:v>8.369</c:v>
                </c:pt>
                <c:pt idx="94">
                  <c:v>8.369</c:v>
                </c:pt>
                <c:pt idx="95">
                  <c:v>8.369</c:v>
                </c:pt>
                <c:pt idx="96">
                  <c:v>8.369</c:v>
                </c:pt>
                <c:pt idx="97">
                  <c:v>8.369</c:v>
                </c:pt>
                <c:pt idx="98">
                  <c:v>8.369</c:v>
                </c:pt>
                <c:pt idx="99">
                  <c:v>8.369</c:v>
                </c:pt>
                <c:pt idx="100">
                  <c:v>8.369</c:v>
                </c:pt>
                <c:pt idx="101">
                  <c:v>8.369</c:v>
                </c:pt>
                <c:pt idx="102">
                  <c:v>8.369</c:v>
                </c:pt>
                <c:pt idx="103">
                  <c:v>8.369</c:v>
                </c:pt>
                <c:pt idx="104">
                  <c:v>8.369</c:v>
                </c:pt>
                <c:pt idx="105">
                  <c:v>8.369</c:v>
                </c:pt>
                <c:pt idx="106">
                  <c:v>8.369</c:v>
                </c:pt>
                <c:pt idx="107">
                  <c:v>8.369</c:v>
                </c:pt>
                <c:pt idx="108">
                  <c:v>8.369</c:v>
                </c:pt>
                <c:pt idx="109">
                  <c:v>8.369</c:v>
                </c:pt>
                <c:pt idx="110">
                  <c:v>8.369</c:v>
                </c:pt>
                <c:pt idx="111">
                  <c:v>8.369</c:v>
                </c:pt>
                <c:pt idx="112">
                  <c:v>8.369</c:v>
                </c:pt>
                <c:pt idx="113">
                  <c:v>8.369</c:v>
                </c:pt>
                <c:pt idx="114">
                  <c:v>8.369</c:v>
                </c:pt>
                <c:pt idx="115">
                  <c:v>8.369</c:v>
                </c:pt>
                <c:pt idx="116">
                  <c:v>8.369</c:v>
                </c:pt>
                <c:pt idx="117">
                  <c:v>8.369</c:v>
                </c:pt>
                <c:pt idx="118">
                  <c:v>8.369</c:v>
                </c:pt>
                <c:pt idx="119">
                  <c:v>8.369</c:v>
                </c:pt>
                <c:pt idx="120">
                  <c:v>8.369</c:v>
                </c:pt>
                <c:pt idx="121">
                  <c:v>8.369</c:v>
                </c:pt>
                <c:pt idx="122">
                  <c:v>8.369</c:v>
                </c:pt>
                <c:pt idx="123">
                  <c:v>8.369</c:v>
                </c:pt>
                <c:pt idx="124">
                  <c:v>8.369</c:v>
                </c:pt>
                <c:pt idx="125">
                  <c:v>8.369</c:v>
                </c:pt>
                <c:pt idx="126">
                  <c:v>8.369</c:v>
                </c:pt>
                <c:pt idx="127">
                  <c:v>8.369</c:v>
                </c:pt>
                <c:pt idx="128">
                  <c:v>8.369</c:v>
                </c:pt>
                <c:pt idx="129">
                  <c:v>8.369</c:v>
                </c:pt>
                <c:pt idx="130">
                  <c:v>8.369</c:v>
                </c:pt>
                <c:pt idx="131">
                  <c:v>8.369</c:v>
                </c:pt>
                <c:pt idx="132">
                  <c:v>8.369</c:v>
                </c:pt>
                <c:pt idx="133">
                  <c:v>8.369</c:v>
                </c:pt>
                <c:pt idx="134">
                  <c:v>8.369</c:v>
                </c:pt>
                <c:pt idx="135">
                  <c:v>8.369</c:v>
                </c:pt>
                <c:pt idx="136">
                  <c:v>8.369</c:v>
                </c:pt>
                <c:pt idx="137">
                  <c:v>8.369</c:v>
                </c:pt>
                <c:pt idx="138">
                  <c:v>8.369</c:v>
                </c:pt>
                <c:pt idx="139">
                  <c:v>8.369</c:v>
                </c:pt>
                <c:pt idx="140">
                  <c:v>8.369</c:v>
                </c:pt>
                <c:pt idx="141">
                  <c:v>8.369</c:v>
                </c:pt>
                <c:pt idx="142">
                  <c:v>8.369</c:v>
                </c:pt>
                <c:pt idx="143">
                  <c:v>8.369</c:v>
                </c:pt>
                <c:pt idx="144">
                  <c:v>8.369</c:v>
                </c:pt>
                <c:pt idx="145">
                  <c:v>8.369</c:v>
                </c:pt>
                <c:pt idx="146">
                  <c:v>8.369</c:v>
                </c:pt>
                <c:pt idx="147">
                  <c:v>8.369</c:v>
                </c:pt>
                <c:pt idx="148">
                  <c:v>8.369</c:v>
                </c:pt>
                <c:pt idx="149">
                  <c:v>8.369</c:v>
                </c:pt>
                <c:pt idx="150">
                  <c:v>8.369</c:v>
                </c:pt>
                <c:pt idx="151">
                  <c:v>8.369</c:v>
                </c:pt>
                <c:pt idx="152">
                  <c:v>8.369</c:v>
                </c:pt>
                <c:pt idx="153">
                  <c:v>8.369</c:v>
                </c:pt>
                <c:pt idx="154">
                  <c:v>8.369</c:v>
                </c:pt>
                <c:pt idx="155">
                  <c:v>8.369</c:v>
                </c:pt>
                <c:pt idx="156">
                  <c:v>8.369</c:v>
                </c:pt>
                <c:pt idx="157">
                  <c:v>8.369</c:v>
                </c:pt>
                <c:pt idx="158">
                  <c:v>8.369</c:v>
                </c:pt>
                <c:pt idx="159">
                  <c:v>8.369</c:v>
                </c:pt>
                <c:pt idx="160">
                  <c:v>8.369</c:v>
                </c:pt>
                <c:pt idx="161">
                  <c:v>8.369</c:v>
                </c:pt>
                <c:pt idx="162">
                  <c:v>8.369</c:v>
                </c:pt>
                <c:pt idx="163">
                  <c:v>8.369</c:v>
                </c:pt>
                <c:pt idx="164">
                  <c:v>8.369</c:v>
                </c:pt>
                <c:pt idx="165">
                  <c:v>8.369</c:v>
                </c:pt>
                <c:pt idx="166">
                  <c:v>8.369</c:v>
                </c:pt>
                <c:pt idx="167">
                  <c:v>8.369</c:v>
                </c:pt>
                <c:pt idx="168">
                  <c:v>8.369</c:v>
                </c:pt>
                <c:pt idx="169">
                  <c:v>8.369</c:v>
                </c:pt>
                <c:pt idx="170">
                  <c:v>8.369</c:v>
                </c:pt>
                <c:pt idx="171">
                  <c:v>8.369</c:v>
                </c:pt>
                <c:pt idx="172">
                  <c:v>8.369</c:v>
                </c:pt>
                <c:pt idx="173">
                  <c:v>8.369</c:v>
                </c:pt>
                <c:pt idx="174">
                  <c:v>8.369</c:v>
                </c:pt>
                <c:pt idx="175">
                  <c:v>8.369</c:v>
                </c:pt>
                <c:pt idx="176">
                  <c:v>8.369</c:v>
                </c:pt>
                <c:pt idx="177">
                  <c:v>8.369</c:v>
                </c:pt>
                <c:pt idx="178">
                  <c:v>8.369</c:v>
                </c:pt>
                <c:pt idx="179">
                  <c:v>8.369</c:v>
                </c:pt>
                <c:pt idx="180">
                  <c:v>8.369</c:v>
                </c:pt>
                <c:pt idx="181">
                  <c:v>8.369</c:v>
                </c:pt>
                <c:pt idx="182">
                  <c:v>8.369</c:v>
                </c:pt>
                <c:pt idx="183">
                  <c:v>8.369</c:v>
                </c:pt>
                <c:pt idx="184">
                  <c:v>8.369</c:v>
                </c:pt>
                <c:pt idx="185">
                  <c:v>8.369</c:v>
                </c:pt>
                <c:pt idx="186">
                  <c:v>8.369</c:v>
                </c:pt>
                <c:pt idx="187">
                  <c:v>8.369</c:v>
                </c:pt>
                <c:pt idx="188">
                  <c:v>8.369</c:v>
                </c:pt>
                <c:pt idx="189">
                  <c:v>8.369</c:v>
                </c:pt>
                <c:pt idx="190">
                  <c:v>8.369</c:v>
                </c:pt>
                <c:pt idx="191">
                  <c:v>8.369</c:v>
                </c:pt>
                <c:pt idx="192">
                  <c:v>8.369</c:v>
                </c:pt>
                <c:pt idx="193">
                  <c:v>8.369</c:v>
                </c:pt>
                <c:pt idx="194">
                  <c:v>8.369</c:v>
                </c:pt>
                <c:pt idx="195">
                  <c:v>8.369</c:v>
                </c:pt>
                <c:pt idx="196">
                  <c:v>8.369</c:v>
                </c:pt>
                <c:pt idx="197">
                  <c:v>8.369</c:v>
                </c:pt>
                <c:pt idx="198">
                  <c:v>8.369</c:v>
                </c:pt>
                <c:pt idx="199">
                  <c:v>8.369</c:v>
                </c:pt>
                <c:pt idx="200">
                  <c:v>8.369</c:v>
                </c:pt>
                <c:pt idx="201">
                  <c:v>8.369</c:v>
                </c:pt>
                <c:pt idx="202">
                  <c:v>8.369</c:v>
                </c:pt>
                <c:pt idx="203">
                  <c:v>8.369</c:v>
                </c:pt>
                <c:pt idx="204">
                  <c:v>8.369</c:v>
                </c:pt>
                <c:pt idx="205">
                  <c:v>8.369</c:v>
                </c:pt>
                <c:pt idx="206">
                  <c:v>8.369</c:v>
                </c:pt>
                <c:pt idx="207">
                  <c:v>8.369</c:v>
                </c:pt>
                <c:pt idx="208">
                  <c:v>8.369</c:v>
                </c:pt>
                <c:pt idx="209">
                  <c:v>8.369</c:v>
                </c:pt>
                <c:pt idx="210">
                  <c:v>8.369</c:v>
                </c:pt>
                <c:pt idx="211">
                  <c:v>8.369</c:v>
                </c:pt>
                <c:pt idx="212">
                  <c:v>8.369</c:v>
                </c:pt>
                <c:pt idx="213">
                  <c:v>8.369</c:v>
                </c:pt>
                <c:pt idx="214">
                  <c:v>8.369</c:v>
                </c:pt>
                <c:pt idx="215">
                  <c:v>8.369</c:v>
                </c:pt>
                <c:pt idx="216">
                  <c:v>8.369</c:v>
                </c:pt>
                <c:pt idx="217">
                  <c:v>8.369</c:v>
                </c:pt>
                <c:pt idx="218">
                  <c:v>8.369</c:v>
                </c:pt>
                <c:pt idx="219">
                  <c:v>8.369</c:v>
                </c:pt>
                <c:pt idx="220">
                  <c:v>8.369</c:v>
                </c:pt>
                <c:pt idx="221">
                  <c:v>8.369</c:v>
                </c:pt>
                <c:pt idx="222">
                  <c:v>8.369</c:v>
                </c:pt>
                <c:pt idx="223">
                  <c:v>8.369</c:v>
                </c:pt>
                <c:pt idx="224">
                  <c:v>8.369</c:v>
                </c:pt>
                <c:pt idx="225">
                  <c:v>8.369</c:v>
                </c:pt>
                <c:pt idx="226">
                  <c:v>8.369</c:v>
                </c:pt>
                <c:pt idx="227">
                  <c:v>8.369</c:v>
                </c:pt>
                <c:pt idx="228">
                  <c:v>8.369</c:v>
                </c:pt>
                <c:pt idx="229">
                  <c:v>8.369</c:v>
                </c:pt>
                <c:pt idx="230">
                  <c:v>8.369</c:v>
                </c:pt>
                <c:pt idx="231">
                  <c:v>8.369</c:v>
                </c:pt>
                <c:pt idx="232">
                  <c:v>8.369</c:v>
                </c:pt>
                <c:pt idx="233">
                  <c:v>8.369</c:v>
                </c:pt>
                <c:pt idx="234">
                  <c:v>8.369</c:v>
                </c:pt>
                <c:pt idx="235">
                  <c:v>8.369</c:v>
                </c:pt>
                <c:pt idx="236">
                  <c:v>8.369</c:v>
                </c:pt>
                <c:pt idx="237">
                  <c:v>8.369</c:v>
                </c:pt>
                <c:pt idx="238">
                  <c:v>8.369</c:v>
                </c:pt>
                <c:pt idx="239">
                  <c:v>8.369</c:v>
                </c:pt>
                <c:pt idx="240">
                  <c:v>8.369</c:v>
                </c:pt>
                <c:pt idx="241">
                  <c:v>8.369</c:v>
                </c:pt>
                <c:pt idx="242">
                  <c:v>8.369</c:v>
                </c:pt>
                <c:pt idx="243">
                  <c:v>8.369</c:v>
                </c:pt>
                <c:pt idx="244">
                  <c:v>8.369</c:v>
                </c:pt>
                <c:pt idx="245">
                  <c:v>8.369</c:v>
                </c:pt>
                <c:pt idx="246">
                  <c:v>8.369</c:v>
                </c:pt>
                <c:pt idx="247">
                  <c:v>8.369</c:v>
                </c:pt>
                <c:pt idx="248">
                  <c:v>8.369</c:v>
                </c:pt>
                <c:pt idx="249">
                  <c:v>8.369</c:v>
                </c:pt>
                <c:pt idx="250">
                  <c:v>8.369</c:v>
                </c:pt>
                <c:pt idx="251">
                  <c:v>8.369</c:v>
                </c:pt>
                <c:pt idx="252">
                  <c:v>8.369</c:v>
                </c:pt>
                <c:pt idx="253">
                  <c:v>8.369</c:v>
                </c:pt>
                <c:pt idx="254">
                  <c:v>8.369</c:v>
                </c:pt>
                <c:pt idx="255">
                  <c:v>8.369</c:v>
                </c:pt>
                <c:pt idx="256">
                  <c:v>8.369</c:v>
                </c:pt>
                <c:pt idx="257">
                  <c:v>8.369</c:v>
                </c:pt>
                <c:pt idx="258">
                  <c:v>8.369</c:v>
                </c:pt>
                <c:pt idx="259">
                  <c:v>8.369</c:v>
                </c:pt>
                <c:pt idx="260">
                  <c:v>8.369</c:v>
                </c:pt>
                <c:pt idx="261">
                  <c:v>8.369</c:v>
                </c:pt>
                <c:pt idx="262">
                  <c:v>8.369</c:v>
                </c:pt>
                <c:pt idx="263">
                  <c:v>8.369</c:v>
                </c:pt>
                <c:pt idx="264">
                  <c:v>8.369</c:v>
                </c:pt>
                <c:pt idx="265">
                  <c:v>8.369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Global_vs_SF!$F$1</c:f>
              <c:strCache>
                <c:ptCount val="1"/>
                <c:pt idx="0">
                  <c:v>MA_SF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Global_vs_SF!$A$2:$A$267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</c:numCache>
            </c:numRef>
          </c:cat>
          <c:val>
            <c:numRef>
              <c:f>Global_vs_SF!$F$2:$F$267</c:f>
              <c:numCache>
                <c:formatCode>General</c:formatCode>
                <c:ptCount val="266"/>
                <c:pt idx="108">
                  <c:v>14.177</c:v>
                </c:pt>
                <c:pt idx="109">
                  <c:v>14.136</c:v>
                </c:pt>
                <c:pt idx="110">
                  <c:v>14.137</c:v>
                </c:pt>
                <c:pt idx="111">
                  <c:v>14.186</c:v>
                </c:pt>
                <c:pt idx="112">
                  <c:v>14.248</c:v>
                </c:pt>
                <c:pt idx="113">
                  <c:v>14.251</c:v>
                </c:pt>
                <c:pt idx="114">
                  <c:v>14.371</c:v>
                </c:pt>
                <c:pt idx="115">
                  <c:v>14.383</c:v>
                </c:pt>
                <c:pt idx="116">
                  <c:v>14.44</c:v>
                </c:pt>
                <c:pt idx="117">
                  <c:v>14.408</c:v>
                </c:pt>
                <c:pt idx="118">
                  <c:v>14.414</c:v>
                </c:pt>
                <c:pt idx="119">
                  <c:v>14.5</c:v>
                </c:pt>
                <c:pt idx="120">
                  <c:v>14.538</c:v>
                </c:pt>
                <c:pt idx="121">
                  <c:v>14.484</c:v>
                </c:pt>
                <c:pt idx="122">
                  <c:v>14.504</c:v>
                </c:pt>
                <c:pt idx="123">
                  <c:v>14.507</c:v>
                </c:pt>
                <c:pt idx="124">
                  <c:v>14.398</c:v>
                </c:pt>
                <c:pt idx="125">
                  <c:v>14.442</c:v>
                </c:pt>
                <c:pt idx="126">
                  <c:v>14.419</c:v>
                </c:pt>
                <c:pt idx="127">
                  <c:v>14.476</c:v>
                </c:pt>
                <c:pt idx="128">
                  <c:v>14.488</c:v>
                </c:pt>
                <c:pt idx="129">
                  <c:v>14.451</c:v>
                </c:pt>
                <c:pt idx="130">
                  <c:v>14.354</c:v>
                </c:pt>
                <c:pt idx="131">
                  <c:v>14.359</c:v>
                </c:pt>
                <c:pt idx="132">
                  <c:v>14.254</c:v>
                </c:pt>
                <c:pt idx="133">
                  <c:v>14.201</c:v>
                </c:pt>
                <c:pt idx="134">
                  <c:v>14.197</c:v>
                </c:pt>
                <c:pt idx="135">
                  <c:v>14.226</c:v>
                </c:pt>
                <c:pt idx="136">
                  <c:v>14.24</c:v>
                </c:pt>
                <c:pt idx="137">
                  <c:v>14.175</c:v>
                </c:pt>
                <c:pt idx="138">
                  <c:v>14.208</c:v>
                </c:pt>
                <c:pt idx="139">
                  <c:v>14.269</c:v>
                </c:pt>
                <c:pt idx="140">
                  <c:v>14.352</c:v>
                </c:pt>
                <c:pt idx="141">
                  <c:v>14.359</c:v>
                </c:pt>
                <c:pt idx="142">
                  <c:v>14.406</c:v>
                </c:pt>
                <c:pt idx="143">
                  <c:v>14.353</c:v>
                </c:pt>
                <c:pt idx="144">
                  <c:v>14.328</c:v>
                </c:pt>
                <c:pt idx="145">
                  <c:v>14.218</c:v>
                </c:pt>
                <c:pt idx="146">
                  <c:v>14.182</c:v>
                </c:pt>
                <c:pt idx="147">
                  <c:v>14.125</c:v>
                </c:pt>
                <c:pt idx="148">
                  <c:v>14.032</c:v>
                </c:pt>
                <c:pt idx="149">
                  <c:v>13.955</c:v>
                </c:pt>
                <c:pt idx="150">
                  <c:v>14.014</c:v>
                </c:pt>
                <c:pt idx="151">
                  <c:v>14.002</c:v>
                </c:pt>
                <c:pt idx="152">
                  <c:v>14.004</c:v>
                </c:pt>
                <c:pt idx="153">
                  <c:v>14.076</c:v>
                </c:pt>
                <c:pt idx="154">
                  <c:v>14.146</c:v>
                </c:pt>
                <c:pt idx="155">
                  <c:v>14.19</c:v>
                </c:pt>
                <c:pt idx="156">
                  <c:v>14.249</c:v>
                </c:pt>
                <c:pt idx="157">
                  <c:v>14.302</c:v>
                </c:pt>
                <c:pt idx="158">
                  <c:v>14.326</c:v>
                </c:pt>
                <c:pt idx="159">
                  <c:v>14.327</c:v>
                </c:pt>
                <c:pt idx="160">
                  <c:v>14.28</c:v>
                </c:pt>
                <c:pt idx="161">
                  <c:v>14.192</c:v>
                </c:pt>
                <c:pt idx="162">
                  <c:v>14.18</c:v>
                </c:pt>
                <c:pt idx="163">
                  <c:v>14.206</c:v>
                </c:pt>
                <c:pt idx="164">
                  <c:v>14.189</c:v>
                </c:pt>
                <c:pt idx="165">
                  <c:v>14.18</c:v>
                </c:pt>
                <c:pt idx="166">
                  <c:v>14.06</c:v>
                </c:pt>
                <c:pt idx="167">
                  <c:v>14.032</c:v>
                </c:pt>
                <c:pt idx="168">
                  <c:v>14.045</c:v>
                </c:pt>
                <c:pt idx="169">
                  <c:v>14.0</c:v>
                </c:pt>
                <c:pt idx="170">
                  <c:v>13.955</c:v>
                </c:pt>
                <c:pt idx="171">
                  <c:v>14.033</c:v>
                </c:pt>
                <c:pt idx="172">
                  <c:v>13.999</c:v>
                </c:pt>
                <c:pt idx="173">
                  <c:v>13.974</c:v>
                </c:pt>
                <c:pt idx="174">
                  <c:v>13.951</c:v>
                </c:pt>
                <c:pt idx="175">
                  <c:v>13.955</c:v>
                </c:pt>
                <c:pt idx="176">
                  <c:v>14.108</c:v>
                </c:pt>
                <c:pt idx="177">
                  <c:v>14.126</c:v>
                </c:pt>
                <c:pt idx="178">
                  <c:v>14.144</c:v>
                </c:pt>
                <c:pt idx="179">
                  <c:v>14.209</c:v>
                </c:pt>
                <c:pt idx="180">
                  <c:v>14.262</c:v>
                </c:pt>
                <c:pt idx="181">
                  <c:v>14.331</c:v>
                </c:pt>
                <c:pt idx="182">
                  <c:v>14.394</c:v>
                </c:pt>
                <c:pt idx="183">
                  <c:v>14.374</c:v>
                </c:pt>
                <c:pt idx="184">
                  <c:v>14.495</c:v>
                </c:pt>
                <c:pt idx="185">
                  <c:v>14.473</c:v>
                </c:pt>
                <c:pt idx="186">
                  <c:v>14.472</c:v>
                </c:pt>
                <c:pt idx="187">
                  <c:v>14.484</c:v>
                </c:pt>
                <c:pt idx="188">
                  <c:v>14.487</c:v>
                </c:pt>
                <c:pt idx="189">
                  <c:v>14.543</c:v>
                </c:pt>
                <c:pt idx="190">
                  <c:v>14.63</c:v>
                </c:pt>
                <c:pt idx="191">
                  <c:v>14.635</c:v>
                </c:pt>
                <c:pt idx="192">
                  <c:v>14.631</c:v>
                </c:pt>
                <c:pt idx="193">
                  <c:v>14.71</c:v>
                </c:pt>
                <c:pt idx="194">
                  <c:v>14.596</c:v>
                </c:pt>
                <c:pt idx="195">
                  <c:v>14.625</c:v>
                </c:pt>
                <c:pt idx="196">
                  <c:v>14.495</c:v>
                </c:pt>
                <c:pt idx="197">
                  <c:v>14.51</c:v>
                </c:pt>
                <c:pt idx="198">
                  <c:v>14.44</c:v>
                </c:pt>
                <c:pt idx="199">
                  <c:v>14.349</c:v>
                </c:pt>
                <c:pt idx="200">
                  <c:v>14.303</c:v>
                </c:pt>
                <c:pt idx="201">
                  <c:v>14.211</c:v>
                </c:pt>
                <c:pt idx="202">
                  <c:v>14.202</c:v>
                </c:pt>
                <c:pt idx="203">
                  <c:v>14.172</c:v>
                </c:pt>
                <c:pt idx="204">
                  <c:v>14.173</c:v>
                </c:pt>
                <c:pt idx="205">
                  <c:v>14.106</c:v>
                </c:pt>
                <c:pt idx="206">
                  <c:v>14.131</c:v>
                </c:pt>
                <c:pt idx="207">
                  <c:v>14.139</c:v>
                </c:pt>
                <c:pt idx="208">
                  <c:v>14.315</c:v>
                </c:pt>
                <c:pt idx="209">
                  <c:v>14.464</c:v>
                </c:pt>
                <c:pt idx="210">
                  <c:v>14.457</c:v>
                </c:pt>
                <c:pt idx="211">
                  <c:v>14.516</c:v>
                </c:pt>
                <c:pt idx="212">
                  <c:v>14.527</c:v>
                </c:pt>
                <c:pt idx="213">
                  <c:v>14.504</c:v>
                </c:pt>
                <c:pt idx="214">
                  <c:v>14.51</c:v>
                </c:pt>
                <c:pt idx="215">
                  <c:v>14.55</c:v>
                </c:pt>
                <c:pt idx="216">
                  <c:v>14.616</c:v>
                </c:pt>
                <c:pt idx="217">
                  <c:v>14.607</c:v>
                </c:pt>
                <c:pt idx="218">
                  <c:v>14.532</c:v>
                </c:pt>
                <c:pt idx="219">
                  <c:v>14.444</c:v>
                </c:pt>
                <c:pt idx="220">
                  <c:v>14.461</c:v>
                </c:pt>
                <c:pt idx="221">
                  <c:v>14.385</c:v>
                </c:pt>
                <c:pt idx="222">
                  <c:v>14.388</c:v>
                </c:pt>
                <c:pt idx="223">
                  <c:v>14.427</c:v>
                </c:pt>
                <c:pt idx="224">
                  <c:v>14.444</c:v>
                </c:pt>
                <c:pt idx="225">
                  <c:v>14.412</c:v>
                </c:pt>
                <c:pt idx="226">
                  <c:v>14.41</c:v>
                </c:pt>
                <c:pt idx="227">
                  <c:v>14.423</c:v>
                </c:pt>
                <c:pt idx="228">
                  <c:v>14.453</c:v>
                </c:pt>
                <c:pt idx="229">
                  <c:v>14.501</c:v>
                </c:pt>
                <c:pt idx="230">
                  <c:v>14.499</c:v>
                </c:pt>
                <c:pt idx="231">
                  <c:v>14.632</c:v>
                </c:pt>
                <c:pt idx="232">
                  <c:v>14.607</c:v>
                </c:pt>
                <c:pt idx="233">
                  <c:v>14.656</c:v>
                </c:pt>
                <c:pt idx="234">
                  <c:v>14.712</c:v>
                </c:pt>
                <c:pt idx="235">
                  <c:v>14.753</c:v>
                </c:pt>
                <c:pt idx="236">
                  <c:v>14.781</c:v>
                </c:pt>
                <c:pt idx="237">
                  <c:v>14.813</c:v>
                </c:pt>
                <c:pt idx="238">
                  <c:v>14.825</c:v>
                </c:pt>
                <c:pt idx="239">
                  <c:v>14.771</c:v>
                </c:pt>
                <c:pt idx="240">
                  <c:v>14.77</c:v>
                </c:pt>
                <c:pt idx="241">
                  <c:v>14.698</c:v>
                </c:pt>
                <c:pt idx="242">
                  <c:v>14.851</c:v>
                </c:pt>
                <c:pt idx="243">
                  <c:v>14.841</c:v>
                </c:pt>
                <c:pt idx="244">
                  <c:v>14.765</c:v>
                </c:pt>
                <c:pt idx="245">
                  <c:v>14.873</c:v>
                </c:pt>
                <c:pt idx="246">
                  <c:v>14.929</c:v>
                </c:pt>
                <c:pt idx="247">
                  <c:v>15.009</c:v>
                </c:pt>
                <c:pt idx="248">
                  <c:v>14.939</c:v>
                </c:pt>
                <c:pt idx="249">
                  <c:v>14.935</c:v>
                </c:pt>
                <c:pt idx="250">
                  <c:v>14.964</c:v>
                </c:pt>
                <c:pt idx="251">
                  <c:v>15.039</c:v>
                </c:pt>
                <c:pt idx="252">
                  <c:v>14.986</c:v>
                </c:pt>
                <c:pt idx="253">
                  <c:v>15.032</c:v>
                </c:pt>
                <c:pt idx="254">
                  <c:v>15.148</c:v>
                </c:pt>
                <c:pt idx="255">
                  <c:v>15.134</c:v>
                </c:pt>
                <c:pt idx="256">
                  <c:v>15.08</c:v>
                </c:pt>
                <c:pt idx="257">
                  <c:v>14.999</c:v>
                </c:pt>
                <c:pt idx="258">
                  <c:v>15.066</c:v>
                </c:pt>
                <c:pt idx="259">
                  <c:v>15.127</c:v>
                </c:pt>
                <c:pt idx="260">
                  <c:v>15.092</c:v>
                </c:pt>
                <c:pt idx="261">
                  <c:v>15.017</c:v>
                </c:pt>
                <c:pt idx="262">
                  <c:v>15.022</c:v>
                </c:pt>
                <c:pt idx="263">
                  <c:v>15.102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Global_vs_SF!$G$1</c:f>
              <c:strCache>
                <c:ptCount val="1"/>
                <c:pt idx="0">
                  <c:v>SF_Avg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Global_vs_SF!$A$2:$A$267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</c:numCache>
            </c:numRef>
          </c:cat>
          <c:val>
            <c:numRef>
              <c:f>Global_vs_SF!$G$2:$G$267</c:f>
              <c:numCache>
                <c:formatCode>General</c:formatCode>
                <c:ptCount val="266"/>
                <c:pt idx="108">
                  <c:v>14.45</c:v>
                </c:pt>
                <c:pt idx="109">
                  <c:v>14.45</c:v>
                </c:pt>
                <c:pt idx="110">
                  <c:v>14.45</c:v>
                </c:pt>
                <c:pt idx="111">
                  <c:v>14.45</c:v>
                </c:pt>
                <c:pt idx="112">
                  <c:v>14.45</c:v>
                </c:pt>
                <c:pt idx="113">
                  <c:v>14.45</c:v>
                </c:pt>
                <c:pt idx="114">
                  <c:v>14.45</c:v>
                </c:pt>
                <c:pt idx="115">
                  <c:v>14.45</c:v>
                </c:pt>
                <c:pt idx="116">
                  <c:v>14.45</c:v>
                </c:pt>
                <c:pt idx="117">
                  <c:v>14.45</c:v>
                </c:pt>
                <c:pt idx="118">
                  <c:v>14.45</c:v>
                </c:pt>
                <c:pt idx="119">
                  <c:v>14.45</c:v>
                </c:pt>
                <c:pt idx="120">
                  <c:v>14.45</c:v>
                </c:pt>
                <c:pt idx="121">
                  <c:v>14.45</c:v>
                </c:pt>
                <c:pt idx="122">
                  <c:v>14.45</c:v>
                </c:pt>
                <c:pt idx="123">
                  <c:v>14.45</c:v>
                </c:pt>
                <c:pt idx="124">
                  <c:v>14.45</c:v>
                </c:pt>
                <c:pt idx="125">
                  <c:v>14.45</c:v>
                </c:pt>
                <c:pt idx="126">
                  <c:v>14.45</c:v>
                </c:pt>
                <c:pt idx="127">
                  <c:v>14.45</c:v>
                </c:pt>
                <c:pt idx="128">
                  <c:v>14.45</c:v>
                </c:pt>
                <c:pt idx="129">
                  <c:v>14.45</c:v>
                </c:pt>
                <c:pt idx="130">
                  <c:v>14.45</c:v>
                </c:pt>
                <c:pt idx="131">
                  <c:v>14.45</c:v>
                </c:pt>
                <c:pt idx="132">
                  <c:v>14.45</c:v>
                </c:pt>
                <c:pt idx="133">
                  <c:v>14.45</c:v>
                </c:pt>
                <c:pt idx="134">
                  <c:v>14.45</c:v>
                </c:pt>
                <c:pt idx="135">
                  <c:v>14.45</c:v>
                </c:pt>
                <c:pt idx="136">
                  <c:v>14.45</c:v>
                </c:pt>
                <c:pt idx="137">
                  <c:v>14.45</c:v>
                </c:pt>
                <c:pt idx="138">
                  <c:v>14.45</c:v>
                </c:pt>
                <c:pt idx="139">
                  <c:v>14.45</c:v>
                </c:pt>
                <c:pt idx="140">
                  <c:v>14.45</c:v>
                </c:pt>
                <c:pt idx="141">
                  <c:v>14.45</c:v>
                </c:pt>
                <c:pt idx="142">
                  <c:v>14.45</c:v>
                </c:pt>
                <c:pt idx="143">
                  <c:v>14.45</c:v>
                </c:pt>
                <c:pt idx="144">
                  <c:v>14.45</c:v>
                </c:pt>
                <c:pt idx="145">
                  <c:v>14.45</c:v>
                </c:pt>
                <c:pt idx="146">
                  <c:v>14.45</c:v>
                </c:pt>
                <c:pt idx="147">
                  <c:v>14.45</c:v>
                </c:pt>
                <c:pt idx="148">
                  <c:v>14.45</c:v>
                </c:pt>
                <c:pt idx="149">
                  <c:v>14.45</c:v>
                </c:pt>
                <c:pt idx="150">
                  <c:v>14.45</c:v>
                </c:pt>
                <c:pt idx="151">
                  <c:v>14.45</c:v>
                </c:pt>
                <c:pt idx="152">
                  <c:v>14.45</c:v>
                </c:pt>
                <c:pt idx="153">
                  <c:v>14.45</c:v>
                </c:pt>
                <c:pt idx="154">
                  <c:v>14.45</c:v>
                </c:pt>
                <c:pt idx="155">
                  <c:v>14.45</c:v>
                </c:pt>
                <c:pt idx="156">
                  <c:v>14.45</c:v>
                </c:pt>
                <c:pt idx="157">
                  <c:v>14.45</c:v>
                </c:pt>
                <c:pt idx="158">
                  <c:v>14.45</c:v>
                </c:pt>
                <c:pt idx="159">
                  <c:v>14.45</c:v>
                </c:pt>
                <c:pt idx="160">
                  <c:v>14.45</c:v>
                </c:pt>
                <c:pt idx="161">
                  <c:v>14.45</c:v>
                </c:pt>
                <c:pt idx="162">
                  <c:v>14.45</c:v>
                </c:pt>
                <c:pt idx="163">
                  <c:v>14.45</c:v>
                </c:pt>
                <c:pt idx="164">
                  <c:v>14.45</c:v>
                </c:pt>
                <c:pt idx="165">
                  <c:v>14.45</c:v>
                </c:pt>
                <c:pt idx="166">
                  <c:v>14.45</c:v>
                </c:pt>
                <c:pt idx="167">
                  <c:v>14.45</c:v>
                </c:pt>
                <c:pt idx="168">
                  <c:v>14.45</c:v>
                </c:pt>
                <c:pt idx="169">
                  <c:v>14.45</c:v>
                </c:pt>
                <c:pt idx="170">
                  <c:v>14.45</c:v>
                </c:pt>
                <c:pt idx="171">
                  <c:v>14.45</c:v>
                </c:pt>
                <c:pt idx="172">
                  <c:v>14.45</c:v>
                </c:pt>
                <c:pt idx="173">
                  <c:v>14.45</c:v>
                </c:pt>
                <c:pt idx="174">
                  <c:v>14.45</c:v>
                </c:pt>
                <c:pt idx="175">
                  <c:v>14.45</c:v>
                </c:pt>
                <c:pt idx="176">
                  <c:v>14.45</c:v>
                </c:pt>
                <c:pt idx="177">
                  <c:v>14.45</c:v>
                </c:pt>
                <c:pt idx="178">
                  <c:v>14.45</c:v>
                </c:pt>
                <c:pt idx="179">
                  <c:v>14.45</c:v>
                </c:pt>
                <c:pt idx="180">
                  <c:v>14.45</c:v>
                </c:pt>
                <c:pt idx="181">
                  <c:v>14.45</c:v>
                </c:pt>
                <c:pt idx="182">
                  <c:v>14.45</c:v>
                </c:pt>
                <c:pt idx="183">
                  <c:v>14.45</c:v>
                </c:pt>
                <c:pt idx="184">
                  <c:v>14.45</c:v>
                </c:pt>
                <c:pt idx="185">
                  <c:v>14.45</c:v>
                </c:pt>
                <c:pt idx="186">
                  <c:v>14.45</c:v>
                </c:pt>
                <c:pt idx="187">
                  <c:v>14.45</c:v>
                </c:pt>
                <c:pt idx="188">
                  <c:v>14.45</c:v>
                </c:pt>
                <c:pt idx="189">
                  <c:v>14.45</c:v>
                </c:pt>
                <c:pt idx="190">
                  <c:v>14.45</c:v>
                </c:pt>
                <c:pt idx="191">
                  <c:v>14.45</c:v>
                </c:pt>
                <c:pt idx="192">
                  <c:v>14.45</c:v>
                </c:pt>
                <c:pt idx="193">
                  <c:v>14.45</c:v>
                </c:pt>
                <c:pt idx="194">
                  <c:v>14.45</c:v>
                </c:pt>
                <c:pt idx="195">
                  <c:v>14.45</c:v>
                </c:pt>
                <c:pt idx="196">
                  <c:v>14.45</c:v>
                </c:pt>
                <c:pt idx="197">
                  <c:v>14.45</c:v>
                </c:pt>
                <c:pt idx="198">
                  <c:v>14.45</c:v>
                </c:pt>
                <c:pt idx="199">
                  <c:v>14.45</c:v>
                </c:pt>
                <c:pt idx="200">
                  <c:v>14.45</c:v>
                </c:pt>
                <c:pt idx="201">
                  <c:v>14.45</c:v>
                </c:pt>
                <c:pt idx="202">
                  <c:v>14.45</c:v>
                </c:pt>
                <c:pt idx="203">
                  <c:v>14.45</c:v>
                </c:pt>
                <c:pt idx="204">
                  <c:v>14.45</c:v>
                </c:pt>
                <c:pt idx="205">
                  <c:v>14.45</c:v>
                </c:pt>
                <c:pt idx="206">
                  <c:v>14.45</c:v>
                </c:pt>
                <c:pt idx="207">
                  <c:v>14.45</c:v>
                </c:pt>
                <c:pt idx="208">
                  <c:v>14.45</c:v>
                </c:pt>
                <c:pt idx="209">
                  <c:v>14.45</c:v>
                </c:pt>
                <c:pt idx="210">
                  <c:v>14.45</c:v>
                </c:pt>
                <c:pt idx="211">
                  <c:v>14.45</c:v>
                </c:pt>
                <c:pt idx="212">
                  <c:v>14.45</c:v>
                </c:pt>
                <c:pt idx="213">
                  <c:v>14.45</c:v>
                </c:pt>
                <c:pt idx="214">
                  <c:v>14.45</c:v>
                </c:pt>
                <c:pt idx="215">
                  <c:v>14.45</c:v>
                </c:pt>
                <c:pt idx="216">
                  <c:v>14.45</c:v>
                </c:pt>
                <c:pt idx="217">
                  <c:v>14.45</c:v>
                </c:pt>
                <c:pt idx="218">
                  <c:v>14.45</c:v>
                </c:pt>
                <c:pt idx="219">
                  <c:v>14.45</c:v>
                </c:pt>
                <c:pt idx="220">
                  <c:v>14.45</c:v>
                </c:pt>
                <c:pt idx="221">
                  <c:v>14.45</c:v>
                </c:pt>
                <c:pt idx="222">
                  <c:v>14.45</c:v>
                </c:pt>
                <c:pt idx="223">
                  <c:v>14.45</c:v>
                </c:pt>
                <c:pt idx="224">
                  <c:v>14.45</c:v>
                </c:pt>
                <c:pt idx="225">
                  <c:v>14.45</c:v>
                </c:pt>
                <c:pt idx="226">
                  <c:v>14.45</c:v>
                </c:pt>
                <c:pt idx="227">
                  <c:v>14.45</c:v>
                </c:pt>
                <c:pt idx="228">
                  <c:v>14.45</c:v>
                </c:pt>
                <c:pt idx="229">
                  <c:v>14.45</c:v>
                </c:pt>
                <c:pt idx="230">
                  <c:v>14.45</c:v>
                </c:pt>
                <c:pt idx="231">
                  <c:v>14.45</c:v>
                </c:pt>
                <c:pt idx="232">
                  <c:v>14.45</c:v>
                </c:pt>
                <c:pt idx="233">
                  <c:v>14.45</c:v>
                </c:pt>
                <c:pt idx="234">
                  <c:v>14.45</c:v>
                </c:pt>
                <c:pt idx="235">
                  <c:v>14.45</c:v>
                </c:pt>
                <c:pt idx="236">
                  <c:v>14.45</c:v>
                </c:pt>
                <c:pt idx="237">
                  <c:v>14.45</c:v>
                </c:pt>
                <c:pt idx="238">
                  <c:v>14.45</c:v>
                </c:pt>
                <c:pt idx="239">
                  <c:v>14.45</c:v>
                </c:pt>
                <c:pt idx="240">
                  <c:v>14.45</c:v>
                </c:pt>
                <c:pt idx="241">
                  <c:v>14.45</c:v>
                </c:pt>
                <c:pt idx="242">
                  <c:v>14.45</c:v>
                </c:pt>
                <c:pt idx="243">
                  <c:v>14.45</c:v>
                </c:pt>
                <c:pt idx="244">
                  <c:v>14.45</c:v>
                </c:pt>
                <c:pt idx="245">
                  <c:v>14.45</c:v>
                </c:pt>
                <c:pt idx="246">
                  <c:v>14.45</c:v>
                </c:pt>
                <c:pt idx="247">
                  <c:v>14.45</c:v>
                </c:pt>
                <c:pt idx="248">
                  <c:v>14.45</c:v>
                </c:pt>
                <c:pt idx="249">
                  <c:v>14.45</c:v>
                </c:pt>
                <c:pt idx="250">
                  <c:v>14.45</c:v>
                </c:pt>
                <c:pt idx="251">
                  <c:v>14.45</c:v>
                </c:pt>
                <c:pt idx="252">
                  <c:v>14.45</c:v>
                </c:pt>
                <c:pt idx="253">
                  <c:v>14.45</c:v>
                </c:pt>
                <c:pt idx="254">
                  <c:v>14.45</c:v>
                </c:pt>
                <c:pt idx="255">
                  <c:v>14.45</c:v>
                </c:pt>
                <c:pt idx="256">
                  <c:v>14.45</c:v>
                </c:pt>
                <c:pt idx="257">
                  <c:v>14.45</c:v>
                </c:pt>
                <c:pt idx="258">
                  <c:v>14.45</c:v>
                </c:pt>
                <c:pt idx="259">
                  <c:v>14.45</c:v>
                </c:pt>
                <c:pt idx="260">
                  <c:v>14.45</c:v>
                </c:pt>
                <c:pt idx="261">
                  <c:v>14.45</c:v>
                </c:pt>
                <c:pt idx="262">
                  <c:v>14.45</c:v>
                </c:pt>
                <c:pt idx="263">
                  <c:v>14.45</c:v>
                </c:pt>
                <c:pt idx="264">
                  <c:v>14.45</c:v>
                </c:pt>
                <c:pt idx="265">
                  <c:v>14.45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648272"/>
        <c:axId val="933683296"/>
      </c:lineChart>
      <c:catAx>
        <c:axId val="85364827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pPr>
            <a:endParaRPr lang="en-US"/>
          </a:p>
        </c:txPr>
        <c:crossAx val="933683296"/>
        <c:crosses val="autoZero"/>
        <c:auto val="0"/>
        <c:lblAlgn val="ctr"/>
        <c:lblOffset val="100"/>
        <c:tickLblSkip val="20"/>
        <c:tickMarkSkip val="10"/>
        <c:noMultiLvlLbl val="0"/>
      </c:catAx>
      <c:valAx>
        <c:axId val="9336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4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Correlation!$F$1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Correlation!$A$2:$A$42</c:f>
              <c:numCache>
                <c:formatCode>General</c:formatCode>
                <c:ptCount val="4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  <c:pt idx="32">
                  <c:v>2007.0</c:v>
                </c:pt>
                <c:pt idx="33">
                  <c:v>2008.0</c:v>
                </c:pt>
                <c:pt idx="34">
                  <c:v>2009.0</c:v>
                </c:pt>
                <c:pt idx="35">
                  <c:v>2010.0</c:v>
                </c:pt>
                <c:pt idx="36">
                  <c:v>2011.0</c:v>
                </c:pt>
                <c:pt idx="37">
                  <c:v>2012.0</c:v>
                </c:pt>
                <c:pt idx="38">
                  <c:v>2013.0</c:v>
                </c:pt>
                <c:pt idx="39">
                  <c:v>2014.0</c:v>
                </c:pt>
                <c:pt idx="40">
                  <c:v>2015.0</c:v>
                </c:pt>
              </c:numCache>
            </c:numRef>
          </c:xVal>
          <c:yVal>
            <c:numRef>
              <c:f>Correlation!$F$2:$F$42</c:f>
              <c:numCache>
                <c:formatCode>General</c:formatCode>
                <c:ptCount val="41"/>
                <c:pt idx="0">
                  <c:v>0.599361643075215</c:v>
                </c:pt>
                <c:pt idx="1">
                  <c:v>0.597709923664122</c:v>
                </c:pt>
                <c:pt idx="2">
                  <c:v>0.598211190459682</c:v>
                </c:pt>
                <c:pt idx="3">
                  <c:v>0.598145713692659</c:v>
                </c:pt>
                <c:pt idx="4">
                  <c:v>0.597062271567478</c:v>
                </c:pt>
                <c:pt idx="5">
                  <c:v>0.599075798330919</c:v>
                </c:pt>
                <c:pt idx="6">
                  <c:v>0.59752597047567</c:v>
                </c:pt>
                <c:pt idx="7">
                  <c:v>0.599507085643869</c:v>
                </c:pt>
                <c:pt idx="8">
                  <c:v>0.598048580786026</c:v>
                </c:pt>
                <c:pt idx="9">
                  <c:v>0.597267536704731</c:v>
                </c:pt>
                <c:pt idx="10">
                  <c:v>0.595065410424998</c:v>
                </c:pt>
                <c:pt idx="11">
                  <c:v>0.597185576077397</c:v>
                </c:pt>
                <c:pt idx="12">
                  <c:v>0.596840612975089</c:v>
                </c:pt>
                <c:pt idx="13">
                  <c:v>0.599797639123103</c:v>
                </c:pt>
                <c:pt idx="14">
                  <c:v>0.60327669081308</c:v>
                </c:pt>
                <c:pt idx="15">
                  <c:v>0.605010155721056</c:v>
                </c:pt>
                <c:pt idx="16">
                  <c:v>0.608041910464009</c:v>
                </c:pt>
                <c:pt idx="17">
                  <c:v>0.603124368729378</c:v>
                </c:pt>
                <c:pt idx="18">
                  <c:v>0.602452664914763</c:v>
                </c:pt>
                <c:pt idx="19">
                  <c:v>0.607924144937352</c:v>
                </c:pt>
                <c:pt idx="20">
                  <c:v>0.608148994822833</c:v>
                </c:pt>
                <c:pt idx="21">
                  <c:v>0.607274432312948</c:v>
                </c:pt>
                <c:pt idx="22">
                  <c:v>0.605436737957226</c:v>
                </c:pt>
                <c:pt idx="23">
                  <c:v>0.610415690474597</c:v>
                </c:pt>
                <c:pt idx="24">
                  <c:v>0.613056578506863</c:v>
                </c:pt>
                <c:pt idx="25">
                  <c:v>0.611668003207698</c:v>
                </c:pt>
                <c:pt idx="26">
                  <c:v>0.610146951260057</c:v>
                </c:pt>
                <c:pt idx="27">
                  <c:v>0.617176030962231</c:v>
                </c:pt>
                <c:pt idx="28">
                  <c:v>0.619678020223523</c:v>
                </c:pt>
                <c:pt idx="29">
                  <c:v>0.616781093213625</c:v>
                </c:pt>
                <c:pt idx="30">
                  <c:v>0.619664331967755</c:v>
                </c:pt>
                <c:pt idx="31">
                  <c:v>0.625132625994695</c:v>
                </c:pt>
                <c:pt idx="32">
                  <c:v>0.632042136142409</c:v>
                </c:pt>
                <c:pt idx="33">
                  <c:v>0.62863401035444</c:v>
                </c:pt>
                <c:pt idx="34">
                  <c:v>0.627553381371058</c:v>
                </c:pt>
                <c:pt idx="35">
                  <c:v>0.63232175987278</c:v>
                </c:pt>
                <c:pt idx="36">
                  <c:v>0.6362122927349</c:v>
                </c:pt>
                <c:pt idx="37">
                  <c:v>0.635601118359739</c:v>
                </c:pt>
                <c:pt idx="38">
                  <c:v>0.63276387233479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796400"/>
        <c:axId val="772445440"/>
      </c:scatterChart>
      <c:valAx>
        <c:axId val="73579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45440"/>
        <c:crosses val="autoZero"/>
        <c:crossBetween val="midCat"/>
      </c:valAx>
      <c:valAx>
        <c:axId val="7724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9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Ratio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4379089211787"/>
                  <c:y val="0.0614122287394297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General</c:formatCode>
                <c:ptCount val="160"/>
                <c:pt idx="0">
                  <c:v>1858.0</c:v>
                </c:pt>
                <c:pt idx="1">
                  <c:v>1859.0</c:v>
                </c:pt>
                <c:pt idx="2">
                  <c:v>1860.0</c:v>
                </c:pt>
                <c:pt idx="3">
                  <c:v>1861.0</c:v>
                </c:pt>
                <c:pt idx="4">
                  <c:v>1862.0</c:v>
                </c:pt>
                <c:pt idx="5">
                  <c:v>1863.0</c:v>
                </c:pt>
                <c:pt idx="6">
                  <c:v>1864.0</c:v>
                </c:pt>
                <c:pt idx="7">
                  <c:v>1865.0</c:v>
                </c:pt>
                <c:pt idx="8">
                  <c:v>1866.0</c:v>
                </c:pt>
                <c:pt idx="9">
                  <c:v>1867.0</c:v>
                </c:pt>
                <c:pt idx="10">
                  <c:v>1868.0</c:v>
                </c:pt>
                <c:pt idx="11">
                  <c:v>1869.0</c:v>
                </c:pt>
                <c:pt idx="12">
                  <c:v>1870.0</c:v>
                </c:pt>
                <c:pt idx="13">
                  <c:v>1871.0</c:v>
                </c:pt>
                <c:pt idx="14">
                  <c:v>1872.0</c:v>
                </c:pt>
                <c:pt idx="15">
                  <c:v>1873.0</c:v>
                </c:pt>
                <c:pt idx="16">
                  <c:v>1874.0</c:v>
                </c:pt>
                <c:pt idx="17">
                  <c:v>1875.0</c:v>
                </c:pt>
                <c:pt idx="18">
                  <c:v>1876.0</c:v>
                </c:pt>
                <c:pt idx="19">
                  <c:v>1877.0</c:v>
                </c:pt>
                <c:pt idx="20">
                  <c:v>1878.0</c:v>
                </c:pt>
                <c:pt idx="21">
                  <c:v>1879.0</c:v>
                </c:pt>
                <c:pt idx="22">
                  <c:v>1880.0</c:v>
                </c:pt>
                <c:pt idx="23">
                  <c:v>1881.0</c:v>
                </c:pt>
                <c:pt idx="24">
                  <c:v>1882.0</c:v>
                </c:pt>
                <c:pt idx="25">
                  <c:v>1883.0</c:v>
                </c:pt>
                <c:pt idx="26">
                  <c:v>1884.0</c:v>
                </c:pt>
                <c:pt idx="27">
                  <c:v>1885.0</c:v>
                </c:pt>
                <c:pt idx="28">
                  <c:v>1886.0</c:v>
                </c:pt>
                <c:pt idx="29">
                  <c:v>1887.0</c:v>
                </c:pt>
                <c:pt idx="30">
                  <c:v>1888.0</c:v>
                </c:pt>
                <c:pt idx="31">
                  <c:v>1889.0</c:v>
                </c:pt>
                <c:pt idx="32">
                  <c:v>1890.0</c:v>
                </c:pt>
                <c:pt idx="33">
                  <c:v>1891.0</c:v>
                </c:pt>
                <c:pt idx="34">
                  <c:v>1892.0</c:v>
                </c:pt>
                <c:pt idx="35">
                  <c:v>1893.0</c:v>
                </c:pt>
                <c:pt idx="36">
                  <c:v>1894.0</c:v>
                </c:pt>
                <c:pt idx="37">
                  <c:v>1895.0</c:v>
                </c:pt>
                <c:pt idx="38">
                  <c:v>1896.0</c:v>
                </c:pt>
                <c:pt idx="39">
                  <c:v>1897.0</c:v>
                </c:pt>
                <c:pt idx="40">
                  <c:v>1898.0</c:v>
                </c:pt>
                <c:pt idx="41">
                  <c:v>1899.0</c:v>
                </c:pt>
                <c:pt idx="42">
                  <c:v>1900.0</c:v>
                </c:pt>
                <c:pt idx="43">
                  <c:v>1901.0</c:v>
                </c:pt>
                <c:pt idx="44">
                  <c:v>1902.0</c:v>
                </c:pt>
                <c:pt idx="45">
                  <c:v>1903.0</c:v>
                </c:pt>
                <c:pt idx="46">
                  <c:v>1904.0</c:v>
                </c:pt>
                <c:pt idx="47">
                  <c:v>1905.0</c:v>
                </c:pt>
                <c:pt idx="48">
                  <c:v>1906.0</c:v>
                </c:pt>
                <c:pt idx="49">
                  <c:v>1907.0</c:v>
                </c:pt>
                <c:pt idx="50">
                  <c:v>1908.0</c:v>
                </c:pt>
                <c:pt idx="51">
                  <c:v>1909.0</c:v>
                </c:pt>
                <c:pt idx="52">
                  <c:v>1910.0</c:v>
                </c:pt>
                <c:pt idx="53">
                  <c:v>1911.0</c:v>
                </c:pt>
                <c:pt idx="54">
                  <c:v>1912.0</c:v>
                </c:pt>
                <c:pt idx="55">
                  <c:v>1913.0</c:v>
                </c:pt>
                <c:pt idx="56">
                  <c:v>1914.0</c:v>
                </c:pt>
                <c:pt idx="57">
                  <c:v>1915.0</c:v>
                </c:pt>
                <c:pt idx="58">
                  <c:v>1916.0</c:v>
                </c:pt>
                <c:pt idx="59">
                  <c:v>1917.0</c:v>
                </c:pt>
                <c:pt idx="60">
                  <c:v>1918.0</c:v>
                </c:pt>
                <c:pt idx="61">
                  <c:v>1919.0</c:v>
                </c:pt>
                <c:pt idx="62">
                  <c:v>1920.0</c:v>
                </c:pt>
                <c:pt idx="63">
                  <c:v>1921.0</c:v>
                </c:pt>
                <c:pt idx="64">
                  <c:v>1922.0</c:v>
                </c:pt>
                <c:pt idx="65">
                  <c:v>1923.0</c:v>
                </c:pt>
                <c:pt idx="66">
                  <c:v>1924.0</c:v>
                </c:pt>
                <c:pt idx="67">
                  <c:v>1925.0</c:v>
                </c:pt>
                <c:pt idx="68">
                  <c:v>1926.0</c:v>
                </c:pt>
                <c:pt idx="69">
                  <c:v>1927.0</c:v>
                </c:pt>
                <c:pt idx="70">
                  <c:v>1928.0</c:v>
                </c:pt>
                <c:pt idx="71">
                  <c:v>1929.0</c:v>
                </c:pt>
                <c:pt idx="72">
                  <c:v>1930.0</c:v>
                </c:pt>
                <c:pt idx="73">
                  <c:v>1931.0</c:v>
                </c:pt>
                <c:pt idx="74">
                  <c:v>1932.0</c:v>
                </c:pt>
                <c:pt idx="75">
                  <c:v>1933.0</c:v>
                </c:pt>
                <c:pt idx="76">
                  <c:v>1934.0</c:v>
                </c:pt>
                <c:pt idx="77">
                  <c:v>1935.0</c:v>
                </c:pt>
                <c:pt idx="78">
                  <c:v>1936.0</c:v>
                </c:pt>
                <c:pt idx="79">
                  <c:v>1937.0</c:v>
                </c:pt>
                <c:pt idx="80">
                  <c:v>1938.0</c:v>
                </c:pt>
                <c:pt idx="81">
                  <c:v>1939.0</c:v>
                </c:pt>
                <c:pt idx="82">
                  <c:v>1940.0</c:v>
                </c:pt>
                <c:pt idx="83">
                  <c:v>1941.0</c:v>
                </c:pt>
                <c:pt idx="84">
                  <c:v>1942.0</c:v>
                </c:pt>
                <c:pt idx="85">
                  <c:v>1943.0</c:v>
                </c:pt>
                <c:pt idx="86">
                  <c:v>1944.0</c:v>
                </c:pt>
                <c:pt idx="87">
                  <c:v>1945.0</c:v>
                </c:pt>
                <c:pt idx="88">
                  <c:v>1946.0</c:v>
                </c:pt>
                <c:pt idx="89">
                  <c:v>1947.0</c:v>
                </c:pt>
                <c:pt idx="90">
                  <c:v>1948.0</c:v>
                </c:pt>
                <c:pt idx="91">
                  <c:v>1949.0</c:v>
                </c:pt>
                <c:pt idx="92">
                  <c:v>1950.0</c:v>
                </c:pt>
                <c:pt idx="93">
                  <c:v>1951.0</c:v>
                </c:pt>
                <c:pt idx="94">
                  <c:v>1952.0</c:v>
                </c:pt>
                <c:pt idx="95">
                  <c:v>1953.0</c:v>
                </c:pt>
                <c:pt idx="96">
                  <c:v>1954.0</c:v>
                </c:pt>
                <c:pt idx="97">
                  <c:v>1955.0</c:v>
                </c:pt>
                <c:pt idx="98">
                  <c:v>1956.0</c:v>
                </c:pt>
                <c:pt idx="99">
                  <c:v>1957.0</c:v>
                </c:pt>
                <c:pt idx="100">
                  <c:v>1958.0</c:v>
                </c:pt>
                <c:pt idx="101">
                  <c:v>1959.0</c:v>
                </c:pt>
                <c:pt idx="102">
                  <c:v>1960.0</c:v>
                </c:pt>
                <c:pt idx="103">
                  <c:v>1961.0</c:v>
                </c:pt>
                <c:pt idx="104">
                  <c:v>1962.0</c:v>
                </c:pt>
                <c:pt idx="105">
                  <c:v>1963.0</c:v>
                </c:pt>
                <c:pt idx="106">
                  <c:v>1964.0</c:v>
                </c:pt>
                <c:pt idx="107">
                  <c:v>1965.0</c:v>
                </c:pt>
                <c:pt idx="108">
                  <c:v>1966.0</c:v>
                </c:pt>
                <c:pt idx="109">
                  <c:v>1967.0</c:v>
                </c:pt>
                <c:pt idx="110">
                  <c:v>1968.0</c:v>
                </c:pt>
                <c:pt idx="111">
                  <c:v>1969.0</c:v>
                </c:pt>
                <c:pt idx="112">
                  <c:v>1970.0</c:v>
                </c:pt>
                <c:pt idx="113">
                  <c:v>1971.0</c:v>
                </c:pt>
                <c:pt idx="114">
                  <c:v>1972.0</c:v>
                </c:pt>
                <c:pt idx="115">
                  <c:v>1973.0</c:v>
                </c:pt>
                <c:pt idx="116">
                  <c:v>1974.0</c:v>
                </c:pt>
                <c:pt idx="117">
                  <c:v>1975.0</c:v>
                </c:pt>
                <c:pt idx="118">
                  <c:v>1976.0</c:v>
                </c:pt>
                <c:pt idx="119">
                  <c:v>1977.0</c:v>
                </c:pt>
                <c:pt idx="120">
                  <c:v>1978.0</c:v>
                </c:pt>
                <c:pt idx="121">
                  <c:v>1979.0</c:v>
                </c:pt>
                <c:pt idx="122">
                  <c:v>1980.0</c:v>
                </c:pt>
                <c:pt idx="123">
                  <c:v>1981.0</c:v>
                </c:pt>
                <c:pt idx="124">
                  <c:v>1982.0</c:v>
                </c:pt>
                <c:pt idx="125">
                  <c:v>1983.0</c:v>
                </c:pt>
                <c:pt idx="126">
                  <c:v>1984.0</c:v>
                </c:pt>
                <c:pt idx="127">
                  <c:v>1985.0</c:v>
                </c:pt>
                <c:pt idx="128">
                  <c:v>1986.0</c:v>
                </c:pt>
                <c:pt idx="129">
                  <c:v>1987.0</c:v>
                </c:pt>
                <c:pt idx="130">
                  <c:v>1988.0</c:v>
                </c:pt>
                <c:pt idx="131">
                  <c:v>1989.0</c:v>
                </c:pt>
                <c:pt idx="132">
                  <c:v>1990.0</c:v>
                </c:pt>
                <c:pt idx="133">
                  <c:v>1991.0</c:v>
                </c:pt>
                <c:pt idx="134">
                  <c:v>1992.0</c:v>
                </c:pt>
                <c:pt idx="135">
                  <c:v>1993.0</c:v>
                </c:pt>
                <c:pt idx="136">
                  <c:v>1994.0</c:v>
                </c:pt>
                <c:pt idx="137">
                  <c:v>1995.0</c:v>
                </c:pt>
                <c:pt idx="138">
                  <c:v>1996.0</c:v>
                </c:pt>
                <c:pt idx="139">
                  <c:v>1997.0</c:v>
                </c:pt>
                <c:pt idx="140">
                  <c:v>1998.0</c:v>
                </c:pt>
                <c:pt idx="141">
                  <c:v>1999.0</c:v>
                </c:pt>
                <c:pt idx="142">
                  <c:v>2000.0</c:v>
                </c:pt>
              </c:numCache>
            </c:numRef>
          </c:xVal>
          <c:yVal>
            <c:numRef>
              <c:f>Sheet1!$F$2:$F$161</c:f>
              <c:numCache>
                <c:formatCode>General</c:formatCode>
                <c:ptCount val="160"/>
                <c:pt idx="0">
                  <c:v>0.566974677294209</c:v>
                </c:pt>
                <c:pt idx="1">
                  <c:v>0.570529145444256</c:v>
                </c:pt>
                <c:pt idx="2">
                  <c:v>0.570913206479451</c:v>
                </c:pt>
                <c:pt idx="3">
                  <c:v>0.566614972508107</c:v>
                </c:pt>
                <c:pt idx="4">
                  <c:v>0.560359348680516</c:v>
                </c:pt>
                <c:pt idx="5">
                  <c:v>0.560732580169813</c:v>
                </c:pt>
                <c:pt idx="6">
                  <c:v>0.554449933894649</c:v>
                </c:pt>
                <c:pt idx="7">
                  <c:v>0.554474031843148</c:v>
                </c:pt>
                <c:pt idx="8">
                  <c:v>0.554293628808864</c:v>
                </c:pt>
                <c:pt idx="9">
                  <c:v>0.560244308717379</c:v>
                </c:pt>
                <c:pt idx="10">
                  <c:v>0.561051755237963</c:v>
                </c:pt>
                <c:pt idx="11">
                  <c:v>0.558965517241379</c:v>
                </c:pt>
                <c:pt idx="12">
                  <c:v>0.559155317100014</c:v>
                </c:pt>
                <c:pt idx="13">
                  <c:v>0.563104114885391</c:v>
                </c:pt>
                <c:pt idx="14">
                  <c:v>0.566671263099834</c:v>
                </c:pt>
                <c:pt idx="15">
                  <c:v>0.568208451092576</c:v>
                </c:pt>
                <c:pt idx="16">
                  <c:v>0.57563550493124</c:v>
                </c:pt>
                <c:pt idx="17">
                  <c:v>0.571665974241795</c:v>
                </c:pt>
                <c:pt idx="18">
                  <c:v>0.571121436992857</c:v>
                </c:pt>
                <c:pt idx="19">
                  <c:v>0.569563415308096</c:v>
                </c:pt>
                <c:pt idx="20">
                  <c:v>0.57309497515185</c:v>
                </c:pt>
                <c:pt idx="21">
                  <c:v>0.572763130579199</c:v>
                </c:pt>
                <c:pt idx="22">
                  <c:v>0.57607635502299</c:v>
                </c:pt>
                <c:pt idx="23">
                  <c:v>0.576920398356431</c:v>
                </c:pt>
                <c:pt idx="24">
                  <c:v>0.580749263364669</c:v>
                </c:pt>
                <c:pt idx="25">
                  <c:v>0.580311245686923</c:v>
                </c:pt>
                <c:pt idx="26">
                  <c:v>0.575825878706769</c:v>
                </c:pt>
                <c:pt idx="27">
                  <c:v>0.575073808519612</c:v>
                </c:pt>
                <c:pt idx="28">
                  <c:v>0.573595505617977</c:v>
                </c:pt>
                <c:pt idx="29">
                  <c:v>0.571781305114638</c:v>
                </c:pt>
                <c:pt idx="30">
                  <c:v>0.565244932432433</c:v>
                </c:pt>
                <c:pt idx="31">
                  <c:v>0.563879739294975</c:v>
                </c:pt>
                <c:pt idx="32">
                  <c:v>0.559573578595318</c:v>
                </c:pt>
                <c:pt idx="33">
                  <c:v>0.557559718643359</c:v>
                </c:pt>
                <c:pt idx="34">
                  <c:v>0.55532417048452</c:v>
                </c:pt>
                <c:pt idx="35">
                  <c:v>0.557932139622379</c:v>
                </c:pt>
                <c:pt idx="36">
                  <c:v>0.561627582356226</c:v>
                </c:pt>
                <c:pt idx="37">
                  <c:v>0.567590378393586</c:v>
                </c:pt>
                <c:pt idx="38">
                  <c:v>0.57086447609646</c:v>
                </c:pt>
                <c:pt idx="39">
                  <c:v>0.575858407079646</c:v>
                </c:pt>
                <c:pt idx="40">
                  <c:v>0.580316419612315</c:v>
                </c:pt>
                <c:pt idx="41">
                  <c:v>0.584091723396632</c:v>
                </c:pt>
                <c:pt idx="42">
                  <c:v>0.585414585414585</c:v>
                </c:pt>
                <c:pt idx="43">
                  <c:v>0.589630052849593</c:v>
                </c:pt>
                <c:pt idx="44">
                  <c:v>0.591188231933733</c:v>
                </c:pt>
                <c:pt idx="45">
                  <c:v>0.589300937766411</c:v>
                </c:pt>
                <c:pt idx="46">
                  <c:v>0.585890004241482</c:v>
                </c:pt>
                <c:pt idx="47">
                  <c:v>0.584637068357999</c:v>
                </c:pt>
                <c:pt idx="48">
                  <c:v>0.583409362060495</c:v>
                </c:pt>
                <c:pt idx="49">
                  <c:v>0.578870088099566</c:v>
                </c:pt>
                <c:pt idx="50">
                  <c:v>0.577970124249616</c:v>
                </c:pt>
                <c:pt idx="51">
                  <c:v>0.576394220702171</c:v>
                </c:pt>
                <c:pt idx="52">
                  <c:v>0.576330532212885</c:v>
                </c:pt>
                <c:pt idx="53">
                  <c:v>0.577367531003382</c:v>
                </c:pt>
                <c:pt idx="54">
                  <c:v>0.576939351198872</c:v>
                </c:pt>
                <c:pt idx="55">
                  <c:v>0.57644657187104</c:v>
                </c:pt>
                <c:pt idx="56">
                  <c:v>0.580661075481006</c:v>
                </c:pt>
                <c:pt idx="57">
                  <c:v>0.583568406205924</c:v>
                </c:pt>
                <c:pt idx="58">
                  <c:v>0.587482219061167</c:v>
                </c:pt>
                <c:pt idx="59">
                  <c:v>0.589153363740023</c:v>
                </c:pt>
                <c:pt idx="60">
                  <c:v>0.588180847276611</c:v>
                </c:pt>
                <c:pt idx="61">
                  <c:v>0.5915</c:v>
                </c:pt>
                <c:pt idx="62">
                  <c:v>0.594410605517735</c:v>
                </c:pt>
                <c:pt idx="63">
                  <c:v>0.593885840518777</c:v>
                </c:pt>
                <c:pt idx="64">
                  <c:v>0.597042645903279</c:v>
                </c:pt>
                <c:pt idx="65">
                  <c:v>0.598969514813225</c:v>
                </c:pt>
                <c:pt idx="66">
                  <c:v>0.599383556734284</c:v>
                </c:pt>
                <c:pt idx="67">
                  <c:v>0.598781798638481</c:v>
                </c:pt>
                <c:pt idx="68">
                  <c:v>0.595832151970513</c:v>
                </c:pt>
                <c:pt idx="69">
                  <c:v>0.598612487611497</c:v>
                </c:pt>
                <c:pt idx="70">
                  <c:v>0.601385746606335</c:v>
                </c:pt>
                <c:pt idx="71">
                  <c:v>0.597649377155324</c:v>
                </c:pt>
                <c:pt idx="72">
                  <c:v>0.597321553779273</c:v>
                </c:pt>
                <c:pt idx="73">
                  <c:v>0.595492289442467</c:v>
                </c:pt>
                <c:pt idx="74">
                  <c:v>0.594970126441573</c:v>
                </c:pt>
                <c:pt idx="75">
                  <c:v>0.595241408097955</c:v>
                </c:pt>
                <c:pt idx="76">
                  <c:v>0.591100379441187</c:v>
                </c:pt>
                <c:pt idx="77">
                  <c:v>0.591929800317833</c:v>
                </c:pt>
                <c:pt idx="78">
                  <c:v>0.590726920950801</c:v>
                </c:pt>
                <c:pt idx="79">
                  <c:v>0.59148025407346</c:v>
                </c:pt>
                <c:pt idx="80">
                  <c:v>0.592945399323531</c:v>
                </c:pt>
                <c:pt idx="81">
                  <c:v>0.594237777624974</c:v>
                </c:pt>
                <c:pt idx="82">
                  <c:v>0.591592617908407</c:v>
                </c:pt>
                <c:pt idx="83">
                  <c:v>0.591732148957977</c:v>
                </c:pt>
                <c:pt idx="84">
                  <c:v>0.592030619916615</c:v>
                </c:pt>
                <c:pt idx="85">
                  <c:v>0.591706322229776</c:v>
                </c:pt>
                <c:pt idx="86">
                  <c:v>0.597835023294053</c:v>
                </c:pt>
                <c:pt idx="87">
                  <c:v>0.597059829059829</c:v>
                </c:pt>
                <c:pt idx="88">
                  <c:v>0.603311486719558</c:v>
                </c:pt>
                <c:pt idx="89">
                  <c:v>0.603376981392143</c:v>
                </c:pt>
                <c:pt idx="90">
                  <c:v>0.605540166204986</c:v>
                </c:pt>
                <c:pt idx="91">
                  <c:v>0.608195693079657</c:v>
                </c:pt>
                <c:pt idx="92">
                  <c:v>0.607425015730965</c:v>
                </c:pt>
                <c:pt idx="93">
                  <c:v>0.610372246851031</c:v>
                </c:pt>
                <c:pt idx="94">
                  <c:v>0.610125334459935</c:v>
                </c:pt>
                <c:pt idx="95">
                  <c:v>0.612193056731583</c:v>
                </c:pt>
                <c:pt idx="96">
                  <c:v>0.610103718337684</c:v>
                </c:pt>
                <c:pt idx="97">
                  <c:v>0.61335601871544</c:v>
                </c:pt>
                <c:pt idx="98">
                  <c:v>0.609440237775104</c:v>
                </c:pt>
                <c:pt idx="99">
                  <c:v>0.608600325341255</c:v>
                </c:pt>
                <c:pt idx="100">
                  <c:v>0.601257422284317</c:v>
                </c:pt>
                <c:pt idx="101">
                  <c:v>0.596031526548673</c:v>
                </c:pt>
                <c:pt idx="102">
                  <c:v>0.597772705263886</c:v>
                </c:pt>
                <c:pt idx="103">
                  <c:v>0.596514191237255</c:v>
                </c:pt>
                <c:pt idx="104">
                  <c:v>0.596819715013423</c:v>
                </c:pt>
                <c:pt idx="105">
                  <c:v>0.597697186982901</c:v>
                </c:pt>
                <c:pt idx="106">
                  <c:v>0.596416264645072</c:v>
                </c:pt>
                <c:pt idx="107">
                  <c:v>0.594089347079038</c:v>
                </c:pt>
                <c:pt idx="108">
                  <c:v>0.5935960591133</c:v>
                </c:pt>
                <c:pt idx="109">
                  <c:v>0.593756418155679</c:v>
                </c:pt>
                <c:pt idx="110">
                  <c:v>0.595100467932838</c:v>
                </c:pt>
                <c:pt idx="111">
                  <c:v>0.597826086956522</c:v>
                </c:pt>
                <c:pt idx="112">
                  <c:v>0.597953115275569</c:v>
                </c:pt>
                <c:pt idx="113">
                  <c:v>0.599721932568648</c:v>
                </c:pt>
                <c:pt idx="114">
                  <c:v>0.597859327217125</c:v>
                </c:pt>
                <c:pt idx="115">
                  <c:v>0.596866985513274</c:v>
                </c:pt>
                <c:pt idx="116">
                  <c:v>0.596579894765993</c:v>
                </c:pt>
                <c:pt idx="117">
                  <c:v>0.599361643075215</c:v>
                </c:pt>
                <c:pt idx="118">
                  <c:v>0.597709923664122</c:v>
                </c:pt>
                <c:pt idx="119">
                  <c:v>0.598211190459682</c:v>
                </c:pt>
                <c:pt idx="120">
                  <c:v>0.598145713692659</c:v>
                </c:pt>
                <c:pt idx="121">
                  <c:v>0.597062271567478</c:v>
                </c:pt>
                <c:pt idx="122">
                  <c:v>0.599075798330919</c:v>
                </c:pt>
                <c:pt idx="123">
                  <c:v>0.59752597047567</c:v>
                </c:pt>
                <c:pt idx="124">
                  <c:v>0.599507085643869</c:v>
                </c:pt>
                <c:pt idx="125">
                  <c:v>0.598048580786026</c:v>
                </c:pt>
                <c:pt idx="126">
                  <c:v>0.597267536704731</c:v>
                </c:pt>
                <c:pt idx="127">
                  <c:v>0.595065410424998</c:v>
                </c:pt>
                <c:pt idx="128">
                  <c:v>0.597185576077397</c:v>
                </c:pt>
                <c:pt idx="129">
                  <c:v>0.596840612975089</c:v>
                </c:pt>
                <c:pt idx="130">
                  <c:v>0.599797639123103</c:v>
                </c:pt>
                <c:pt idx="131">
                  <c:v>0.60327669081308</c:v>
                </c:pt>
                <c:pt idx="132">
                  <c:v>0.605010155721056</c:v>
                </c:pt>
                <c:pt idx="133">
                  <c:v>0.608041910464009</c:v>
                </c:pt>
                <c:pt idx="134">
                  <c:v>0.603124368729378</c:v>
                </c:pt>
                <c:pt idx="135">
                  <c:v>0.602452664914763</c:v>
                </c:pt>
                <c:pt idx="136">
                  <c:v>0.607924144937352</c:v>
                </c:pt>
                <c:pt idx="137">
                  <c:v>0.608148994822833</c:v>
                </c:pt>
                <c:pt idx="138">
                  <c:v>0.607274432312948</c:v>
                </c:pt>
                <c:pt idx="139">
                  <c:v>0.605436737957226</c:v>
                </c:pt>
                <c:pt idx="140">
                  <c:v>0.610415690474597</c:v>
                </c:pt>
                <c:pt idx="141">
                  <c:v>0.613056578506863</c:v>
                </c:pt>
                <c:pt idx="142">
                  <c:v>0.611668003207698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11808"/>
        <c:axId val="848611104"/>
      </c:scatterChart>
      <c:valAx>
        <c:axId val="84851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11104"/>
        <c:crosses val="autoZero"/>
        <c:crossBetween val="midCat"/>
      </c:valAx>
      <c:valAx>
        <c:axId val="8486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4</xdr:row>
      <xdr:rowOff>0</xdr:rowOff>
    </xdr:from>
    <xdr:to>
      <xdr:col>20</xdr:col>
      <xdr:colOff>152399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05" cy="62817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5</xdr:row>
      <xdr:rowOff>0</xdr:rowOff>
    </xdr:from>
    <xdr:to>
      <xdr:col>18</xdr:col>
      <xdr:colOff>393700</xdr:colOff>
      <xdr:row>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2</xdr:row>
      <xdr:rowOff>76200</xdr:rowOff>
    </xdr:from>
    <xdr:to>
      <xdr:col>15</xdr:col>
      <xdr:colOff>444500</xdr:colOff>
      <xdr:row>16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0</xdr:row>
      <xdr:rowOff>50800</xdr:rowOff>
    </xdr:from>
    <xdr:to>
      <xdr:col>12</xdr:col>
      <xdr:colOff>673100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workbookViewId="0">
      <selection activeCell="B12" sqref="B12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1750</v>
      </c>
      <c r="B2">
        <v>8.7200000000000006</v>
      </c>
    </row>
    <row r="3" spans="1:2" x14ac:dyDescent="0.2">
      <c r="A3">
        <v>1751</v>
      </c>
      <c r="B3">
        <v>7.98</v>
      </c>
    </row>
    <row r="4" spans="1:2" x14ac:dyDescent="0.2">
      <c r="A4">
        <v>1752</v>
      </c>
      <c r="B4">
        <v>5.78</v>
      </c>
    </row>
    <row r="5" spans="1:2" x14ac:dyDescent="0.2">
      <c r="A5">
        <v>1753</v>
      </c>
      <c r="B5">
        <v>8.39</v>
      </c>
    </row>
    <row r="6" spans="1:2" x14ac:dyDescent="0.2">
      <c r="A6">
        <v>1754</v>
      </c>
      <c r="B6">
        <v>8.4700000000000006</v>
      </c>
    </row>
    <row r="7" spans="1:2" x14ac:dyDescent="0.2">
      <c r="A7">
        <v>1755</v>
      </c>
      <c r="B7">
        <v>8.36</v>
      </c>
    </row>
    <row r="8" spans="1:2" x14ac:dyDescent="0.2">
      <c r="A8">
        <v>1756</v>
      </c>
      <c r="B8">
        <v>8.85</v>
      </c>
    </row>
    <row r="9" spans="1:2" x14ac:dyDescent="0.2">
      <c r="A9">
        <v>1757</v>
      </c>
      <c r="B9">
        <v>9.02</v>
      </c>
    </row>
    <row r="10" spans="1:2" x14ac:dyDescent="0.2">
      <c r="A10">
        <v>1758</v>
      </c>
      <c r="B10">
        <v>6.74</v>
      </c>
    </row>
    <row r="11" spans="1:2" x14ac:dyDescent="0.2">
      <c r="A11">
        <v>1759</v>
      </c>
      <c r="B11">
        <v>7.99</v>
      </c>
    </row>
    <row r="12" spans="1:2" x14ac:dyDescent="0.2">
      <c r="A12">
        <v>1760</v>
      </c>
      <c r="B12">
        <v>7.19</v>
      </c>
    </row>
    <row r="13" spans="1:2" x14ac:dyDescent="0.2">
      <c r="A13">
        <v>1761</v>
      </c>
      <c r="B13">
        <v>8.77</v>
      </c>
    </row>
    <row r="14" spans="1:2" x14ac:dyDescent="0.2">
      <c r="A14">
        <v>1762</v>
      </c>
      <c r="B14">
        <v>8.61</v>
      </c>
    </row>
    <row r="15" spans="1:2" x14ac:dyDescent="0.2">
      <c r="A15">
        <v>1763</v>
      </c>
      <c r="B15">
        <v>7.5</v>
      </c>
    </row>
    <row r="16" spans="1:2" x14ac:dyDescent="0.2">
      <c r="A16">
        <v>1764</v>
      </c>
      <c r="B16">
        <v>8.4</v>
      </c>
    </row>
    <row r="17" spans="1:2" x14ac:dyDescent="0.2">
      <c r="A17">
        <v>1765</v>
      </c>
      <c r="B17">
        <v>8.25</v>
      </c>
    </row>
    <row r="18" spans="1:2" x14ac:dyDescent="0.2">
      <c r="A18">
        <v>1766</v>
      </c>
      <c r="B18">
        <v>8.41</v>
      </c>
    </row>
    <row r="19" spans="1:2" x14ac:dyDescent="0.2">
      <c r="A19">
        <v>1767</v>
      </c>
      <c r="B19">
        <v>8.2200000000000006</v>
      </c>
    </row>
    <row r="20" spans="1:2" x14ac:dyDescent="0.2">
      <c r="A20">
        <v>1768</v>
      </c>
      <c r="B20">
        <v>6.78</v>
      </c>
    </row>
    <row r="21" spans="1:2" x14ac:dyDescent="0.2">
      <c r="A21">
        <v>1769</v>
      </c>
      <c r="B21">
        <v>7.69</v>
      </c>
    </row>
    <row r="22" spans="1:2" x14ac:dyDescent="0.2">
      <c r="A22">
        <v>1770</v>
      </c>
      <c r="B22">
        <v>7.69</v>
      </c>
    </row>
    <row r="23" spans="1:2" x14ac:dyDescent="0.2">
      <c r="A23">
        <v>1771</v>
      </c>
      <c r="B23">
        <v>7.85</v>
      </c>
    </row>
    <row r="24" spans="1:2" x14ac:dyDescent="0.2">
      <c r="A24">
        <v>1772</v>
      </c>
      <c r="B24">
        <v>8.19</v>
      </c>
    </row>
    <row r="25" spans="1:2" x14ac:dyDescent="0.2">
      <c r="A25">
        <v>1773</v>
      </c>
      <c r="B25">
        <v>8.2200000000000006</v>
      </c>
    </row>
    <row r="26" spans="1:2" x14ac:dyDescent="0.2">
      <c r="A26">
        <v>1774</v>
      </c>
      <c r="B26">
        <v>8.77</v>
      </c>
    </row>
    <row r="27" spans="1:2" x14ac:dyDescent="0.2">
      <c r="A27">
        <v>1775</v>
      </c>
      <c r="B27">
        <v>9.18</v>
      </c>
    </row>
    <row r="28" spans="1:2" x14ac:dyDescent="0.2">
      <c r="A28">
        <v>1776</v>
      </c>
      <c r="B28">
        <v>8.3000000000000007</v>
      </c>
    </row>
    <row r="29" spans="1:2" x14ac:dyDescent="0.2">
      <c r="A29">
        <v>1777</v>
      </c>
      <c r="B29">
        <v>8.26</v>
      </c>
    </row>
    <row r="30" spans="1:2" x14ac:dyDescent="0.2">
      <c r="A30">
        <v>1778</v>
      </c>
      <c r="B30">
        <v>8.5399999999999991</v>
      </c>
    </row>
    <row r="31" spans="1:2" x14ac:dyDescent="0.2">
      <c r="A31">
        <v>1779</v>
      </c>
      <c r="B31">
        <v>8.98</v>
      </c>
    </row>
    <row r="32" spans="1:2" x14ac:dyDescent="0.2">
      <c r="A32">
        <v>1780</v>
      </c>
      <c r="B32">
        <v>9.43</v>
      </c>
    </row>
    <row r="33" spans="1:2" x14ac:dyDescent="0.2">
      <c r="A33">
        <v>1781</v>
      </c>
      <c r="B33">
        <v>8.1</v>
      </c>
    </row>
    <row r="34" spans="1:2" x14ac:dyDescent="0.2">
      <c r="A34">
        <v>1782</v>
      </c>
      <c r="B34">
        <v>7.9</v>
      </c>
    </row>
    <row r="35" spans="1:2" x14ac:dyDescent="0.2">
      <c r="A35">
        <v>1783</v>
      </c>
      <c r="B35">
        <v>7.68</v>
      </c>
    </row>
    <row r="36" spans="1:2" x14ac:dyDescent="0.2">
      <c r="A36">
        <v>1784</v>
      </c>
      <c r="B36">
        <v>7.86</v>
      </c>
    </row>
    <row r="37" spans="1:2" x14ac:dyDescent="0.2">
      <c r="A37">
        <v>1785</v>
      </c>
      <c r="B37">
        <v>7.36</v>
      </c>
    </row>
    <row r="38" spans="1:2" x14ac:dyDescent="0.2">
      <c r="A38">
        <v>1786</v>
      </c>
      <c r="B38">
        <v>8.26</v>
      </c>
    </row>
    <row r="39" spans="1:2" x14ac:dyDescent="0.2">
      <c r="A39">
        <v>1787</v>
      </c>
      <c r="B39">
        <v>8.0299999999999994</v>
      </c>
    </row>
    <row r="40" spans="1:2" x14ac:dyDescent="0.2">
      <c r="A40">
        <v>1788</v>
      </c>
      <c r="B40">
        <v>8.4499999999999993</v>
      </c>
    </row>
    <row r="41" spans="1:2" x14ac:dyDescent="0.2">
      <c r="A41">
        <v>1789</v>
      </c>
      <c r="B41">
        <v>8.33</v>
      </c>
    </row>
    <row r="42" spans="1:2" x14ac:dyDescent="0.2">
      <c r="A42">
        <v>1790</v>
      </c>
      <c r="B42">
        <v>7.98</v>
      </c>
    </row>
    <row r="43" spans="1:2" x14ac:dyDescent="0.2">
      <c r="A43">
        <v>1791</v>
      </c>
      <c r="B43">
        <v>8.23</v>
      </c>
    </row>
    <row r="44" spans="1:2" x14ac:dyDescent="0.2">
      <c r="A44">
        <v>1792</v>
      </c>
      <c r="B44">
        <v>8.09</v>
      </c>
    </row>
    <row r="45" spans="1:2" x14ac:dyDescent="0.2">
      <c r="A45">
        <v>1793</v>
      </c>
      <c r="B45">
        <v>8.23</v>
      </c>
    </row>
    <row r="46" spans="1:2" x14ac:dyDescent="0.2">
      <c r="A46">
        <v>1794</v>
      </c>
      <c r="B46">
        <v>8.5299999999999994</v>
      </c>
    </row>
    <row r="47" spans="1:2" x14ac:dyDescent="0.2">
      <c r="A47">
        <v>1795</v>
      </c>
      <c r="B47">
        <v>8.35</v>
      </c>
    </row>
    <row r="48" spans="1:2" x14ac:dyDescent="0.2">
      <c r="A48">
        <v>1796</v>
      </c>
      <c r="B48">
        <v>8.27</v>
      </c>
    </row>
    <row r="49" spans="1:2" x14ac:dyDescent="0.2">
      <c r="A49">
        <v>1797</v>
      </c>
      <c r="B49">
        <v>8.51</v>
      </c>
    </row>
    <row r="50" spans="1:2" x14ac:dyDescent="0.2">
      <c r="A50">
        <v>1798</v>
      </c>
      <c r="B50">
        <v>8.67</v>
      </c>
    </row>
    <row r="51" spans="1:2" x14ac:dyDescent="0.2">
      <c r="A51">
        <v>1799</v>
      </c>
      <c r="B51">
        <v>8.51</v>
      </c>
    </row>
    <row r="52" spans="1:2" x14ac:dyDescent="0.2">
      <c r="A52">
        <v>1800</v>
      </c>
      <c r="B52">
        <v>8.48</v>
      </c>
    </row>
    <row r="53" spans="1:2" x14ac:dyDescent="0.2">
      <c r="A53">
        <v>1801</v>
      </c>
      <c r="B53">
        <v>8.59</v>
      </c>
    </row>
    <row r="54" spans="1:2" x14ac:dyDescent="0.2">
      <c r="A54">
        <v>1802</v>
      </c>
      <c r="B54">
        <v>8.58</v>
      </c>
    </row>
    <row r="55" spans="1:2" x14ac:dyDescent="0.2">
      <c r="A55">
        <v>1803</v>
      </c>
      <c r="B55">
        <v>8.5</v>
      </c>
    </row>
    <row r="56" spans="1:2" x14ac:dyDescent="0.2">
      <c r="A56">
        <v>1804</v>
      </c>
      <c r="B56">
        <v>8.84</v>
      </c>
    </row>
    <row r="57" spans="1:2" x14ac:dyDescent="0.2">
      <c r="A57">
        <v>1805</v>
      </c>
      <c r="B57">
        <v>8.56</v>
      </c>
    </row>
    <row r="58" spans="1:2" x14ac:dyDescent="0.2">
      <c r="A58">
        <v>1806</v>
      </c>
      <c r="B58">
        <v>8.43</v>
      </c>
    </row>
    <row r="59" spans="1:2" x14ac:dyDescent="0.2">
      <c r="A59">
        <v>1807</v>
      </c>
      <c r="B59">
        <v>8.2799999999999994</v>
      </c>
    </row>
    <row r="60" spans="1:2" x14ac:dyDescent="0.2">
      <c r="A60">
        <v>1808</v>
      </c>
      <c r="B60">
        <v>7.63</v>
      </c>
    </row>
    <row r="61" spans="1:2" x14ac:dyDescent="0.2">
      <c r="A61">
        <v>1809</v>
      </c>
      <c r="B61">
        <v>7.08</v>
      </c>
    </row>
    <row r="62" spans="1:2" x14ac:dyDescent="0.2">
      <c r="A62">
        <v>1810</v>
      </c>
      <c r="B62">
        <v>6.92</v>
      </c>
    </row>
    <row r="63" spans="1:2" x14ac:dyDescent="0.2">
      <c r="A63">
        <v>1811</v>
      </c>
      <c r="B63">
        <v>6.86</v>
      </c>
    </row>
    <row r="64" spans="1:2" x14ac:dyDescent="0.2">
      <c r="A64">
        <v>1812</v>
      </c>
      <c r="B64">
        <v>7.05</v>
      </c>
    </row>
    <row r="65" spans="1:2" x14ac:dyDescent="0.2">
      <c r="A65">
        <v>1813</v>
      </c>
      <c r="B65">
        <v>7.74</v>
      </c>
    </row>
    <row r="66" spans="1:2" x14ac:dyDescent="0.2">
      <c r="A66">
        <v>1814</v>
      </c>
      <c r="B66">
        <v>7.59</v>
      </c>
    </row>
    <row r="67" spans="1:2" x14ac:dyDescent="0.2">
      <c r="A67">
        <v>1815</v>
      </c>
      <c r="B67">
        <v>7.24</v>
      </c>
    </row>
    <row r="68" spans="1:2" x14ac:dyDescent="0.2">
      <c r="A68">
        <v>1816</v>
      </c>
      <c r="B68">
        <v>6.94</v>
      </c>
    </row>
    <row r="69" spans="1:2" x14ac:dyDescent="0.2">
      <c r="A69">
        <v>1817</v>
      </c>
      <c r="B69">
        <v>6.98</v>
      </c>
    </row>
    <row r="70" spans="1:2" x14ac:dyDescent="0.2">
      <c r="A70">
        <v>1818</v>
      </c>
      <c r="B70">
        <v>7.83</v>
      </c>
    </row>
    <row r="71" spans="1:2" x14ac:dyDescent="0.2">
      <c r="A71">
        <v>1819</v>
      </c>
      <c r="B71">
        <v>7.37</v>
      </c>
    </row>
    <row r="72" spans="1:2" x14ac:dyDescent="0.2">
      <c r="A72">
        <v>1820</v>
      </c>
      <c r="B72">
        <v>7.62</v>
      </c>
    </row>
    <row r="73" spans="1:2" x14ac:dyDescent="0.2">
      <c r="A73">
        <v>1821</v>
      </c>
      <c r="B73">
        <v>8.09</v>
      </c>
    </row>
    <row r="74" spans="1:2" x14ac:dyDescent="0.2">
      <c r="A74">
        <v>1822</v>
      </c>
      <c r="B74">
        <v>8.19</v>
      </c>
    </row>
    <row r="75" spans="1:2" x14ac:dyDescent="0.2">
      <c r="A75">
        <v>1823</v>
      </c>
      <c r="B75">
        <v>7.72</v>
      </c>
    </row>
    <row r="76" spans="1:2" x14ac:dyDescent="0.2">
      <c r="A76">
        <v>1824</v>
      </c>
      <c r="B76">
        <v>8.5500000000000007</v>
      </c>
    </row>
    <row r="77" spans="1:2" x14ac:dyDescent="0.2">
      <c r="A77">
        <v>1825</v>
      </c>
      <c r="B77">
        <v>8.39</v>
      </c>
    </row>
    <row r="78" spans="1:2" x14ac:dyDescent="0.2">
      <c r="A78">
        <v>1826</v>
      </c>
      <c r="B78">
        <v>8.36</v>
      </c>
    </row>
    <row r="79" spans="1:2" x14ac:dyDescent="0.2">
      <c r="A79">
        <v>1827</v>
      </c>
      <c r="B79">
        <v>8.81</v>
      </c>
    </row>
    <row r="80" spans="1:2" x14ac:dyDescent="0.2">
      <c r="A80">
        <v>1828</v>
      </c>
      <c r="B80">
        <v>8.17</v>
      </c>
    </row>
    <row r="81" spans="1:2" x14ac:dyDescent="0.2">
      <c r="A81">
        <v>1829</v>
      </c>
      <c r="B81">
        <v>7.94</v>
      </c>
    </row>
    <row r="82" spans="1:2" x14ac:dyDescent="0.2">
      <c r="A82">
        <v>1830</v>
      </c>
      <c r="B82">
        <v>8.52</v>
      </c>
    </row>
    <row r="83" spans="1:2" x14ac:dyDescent="0.2">
      <c r="A83">
        <v>1831</v>
      </c>
      <c r="B83">
        <v>7.64</v>
      </c>
    </row>
    <row r="84" spans="1:2" x14ac:dyDescent="0.2">
      <c r="A84">
        <v>1832</v>
      </c>
      <c r="B84">
        <v>7.45</v>
      </c>
    </row>
    <row r="85" spans="1:2" x14ac:dyDescent="0.2">
      <c r="A85">
        <v>1833</v>
      </c>
      <c r="B85">
        <v>8.01</v>
      </c>
    </row>
    <row r="86" spans="1:2" x14ac:dyDescent="0.2">
      <c r="A86">
        <v>1834</v>
      </c>
      <c r="B86">
        <v>8.15</v>
      </c>
    </row>
    <row r="87" spans="1:2" x14ac:dyDescent="0.2">
      <c r="A87">
        <v>1835</v>
      </c>
      <c r="B87">
        <v>7.39</v>
      </c>
    </row>
    <row r="88" spans="1:2" x14ac:dyDescent="0.2">
      <c r="A88">
        <v>1836</v>
      </c>
      <c r="B88">
        <v>7.7</v>
      </c>
    </row>
    <row r="89" spans="1:2" x14ac:dyDescent="0.2">
      <c r="A89">
        <v>1837</v>
      </c>
      <c r="B89">
        <v>7.38</v>
      </c>
    </row>
    <row r="90" spans="1:2" x14ac:dyDescent="0.2">
      <c r="A90">
        <v>1838</v>
      </c>
      <c r="B90">
        <v>7.51</v>
      </c>
    </row>
    <row r="91" spans="1:2" x14ac:dyDescent="0.2">
      <c r="A91">
        <v>1839</v>
      </c>
      <c r="B91">
        <v>7.63</v>
      </c>
    </row>
    <row r="92" spans="1:2" x14ac:dyDescent="0.2">
      <c r="A92">
        <v>1840</v>
      </c>
      <c r="B92">
        <v>7.8</v>
      </c>
    </row>
    <row r="93" spans="1:2" x14ac:dyDescent="0.2">
      <c r="A93">
        <v>1841</v>
      </c>
      <c r="B93">
        <v>7.69</v>
      </c>
    </row>
    <row r="94" spans="1:2" x14ac:dyDescent="0.2">
      <c r="A94">
        <v>1842</v>
      </c>
      <c r="B94">
        <v>8.02</v>
      </c>
    </row>
    <row r="95" spans="1:2" x14ac:dyDescent="0.2">
      <c r="A95">
        <v>1843</v>
      </c>
      <c r="B95">
        <v>8.17</v>
      </c>
    </row>
    <row r="96" spans="1:2" x14ac:dyDescent="0.2">
      <c r="A96">
        <v>1844</v>
      </c>
      <c r="B96">
        <v>7.65</v>
      </c>
    </row>
    <row r="97" spans="1:2" x14ac:dyDescent="0.2">
      <c r="A97">
        <v>1845</v>
      </c>
      <c r="B97">
        <v>7.85</v>
      </c>
    </row>
    <row r="98" spans="1:2" x14ac:dyDescent="0.2">
      <c r="A98">
        <v>1846</v>
      </c>
      <c r="B98">
        <v>8.5500000000000007</v>
      </c>
    </row>
    <row r="99" spans="1:2" x14ac:dyDescent="0.2">
      <c r="A99">
        <v>1847</v>
      </c>
      <c r="B99">
        <v>8.09</v>
      </c>
    </row>
    <row r="100" spans="1:2" x14ac:dyDescent="0.2">
      <c r="A100">
        <v>1848</v>
      </c>
      <c r="B100">
        <v>7.98</v>
      </c>
    </row>
    <row r="101" spans="1:2" x14ac:dyDescent="0.2">
      <c r="A101">
        <v>1849</v>
      </c>
      <c r="B101">
        <v>7.98</v>
      </c>
    </row>
    <row r="102" spans="1:2" x14ac:dyDescent="0.2">
      <c r="A102">
        <v>1850</v>
      </c>
      <c r="B102">
        <v>7.9</v>
      </c>
    </row>
    <row r="103" spans="1:2" x14ac:dyDescent="0.2">
      <c r="A103">
        <v>1851</v>
      </c>
      <c r="B103">
        <v>8.18</v>
      </c>
    </row>
    <row r="104" spans="1:2" x14ac:dyDescent="0.2">
      <c r="A104">
        <v>1852</v>
      </c>
      <c r="B104">
        <v>8.1</v>
      </c>
    </row>
    <row r="105" spans="1:2" x14ac:dyDescent="0.2">
      <c r="A105">
        <v>1853</v>
      </c>
      <c r="B105">
        <v>8.0399999999999991</v>
      </c>
    </row>
    <row r="106" spans="1:2" x14ac:dyDescent="0.2">
      <c r="A106">
        <v>1854</v>
      </c>
      <c r="B106">
        <v>8.2100000000000009</v>
      </c>
    </row>
    <row r="107" spans="1:2" x14ac:dyDescent="0.2">
      <c r="A107">
        <v>1855</v>
      </c>
      <c r="B107">
        <v>8.11</v>
      </c>
    </row>
    <row r="108" spans="1:2" x14ac:dyDescent="0.2">
      <c r="A108">
        <v>1856</v>
      </c>
      <c r="B108">
        <v>8</v>
      </c>
    </row>
    <row r="109" spans="1:2" x14ac:dyDescent="0.2">
      <c r="A109">
        <v>1857</v>
      </c>
      <c r="B109">
        <v>7.76</v>
      </c>
    </row>
    <row r="110" spans="1:2" x14ac:dyDescent="0.2">
      <c r="A110">
        <v>1858</v>
      </c>
      <c r="B110">
        <v>8.1</v>
      </c>
    </row>
    <row r="111" spans="1:2" x14ac:dyDescent="0.2">
      <c r="A111">
        <v>1859</v>
      </c>
      <c r="B111">
        <v>8.25</v>
      </c>
    </row>
    <row r="112" spans="1:2" x14ac:dyDescent="0.2">
      <c r="A112">
        <v>1860</v>
      </c>
      <c r="B112">
        <v>7.96</v>
      </c>
    </row>
    <row r="113" spans="1:2" x14ac:dyDescent="0.2">
      <c r="A113">
        <v>1861</v>
      </c>
      <c r="B113">
        <v>7.85</v>
      </c>
    </row>
    <row r="114" spans="1:2" x14ac:dyDescent="0.2">
      <c r="A114">
        <v>1862</v>
      </c>
      <c r="B114">
        <v>7.56</v>
      </c>
    </row>
    <row r="115" spans="1:2" x14ac:dyDescent="0.2">
      <c r="A115">
        <v>1863</v>
      </c>
      <c r="B115">
        <v>8.11</v>
      </c>
    </row>
    <row r="116" spans="1:2" x14ac:dyDescent="0.2">
      <c r="A116">
        <v>1864</v>
      </c>
      <c r="B116">
        <v>7.98</v>
      </c>
    </row>
    <row r="117" spans="1:2" x14ac:dyDescent="0.2">
      <c r="A117">
        <v>1865</v>
      </c>
      <c r="B117">
        <v>8.18</v>
      </c>
    </row>
    <row r="118" spans="1:2" x14ac:dyDescent="0.2">
      <c r="A118">
        <v>1866</v>
      </c>
      <c r="B118">
        <v>8.2899999999999991</v>
      </c>
    </row>
    <row r="119" spans="1:2" x14ac:dyDescent="0.2">
      <c r="A119">
        <v>1867</v>
      </c>
      <c r="B119">
        <v>8.44</v>
      </c>
    </row>
    <row r="120" spans="1:2" x14ac:dyDescent="0.2">
      <c r="A120">
        <v>1868</v>
      </c>
      <c r="B120">
        <v>8.25</v>
      </c>
    </row>
    <row r="121" spans="1:2" x14ac:dyDescent="0.2">
      <c r="A121">
        <v>1869</v>
      </c>
      <c r="B121">
        <v>8.43</v>
      </c>
    </row>
    <row r="122" spans="1:2" x14ac:dyDescent="0.2">
      <c r="A122">
        <v>1870</v>
      </c>
      <c r="B122">
        <v>8.1999999999999993</v>
      </c>
    </row>
    <row r="123" spans="1:2" x14ac:dyDescent="0.2">
      <c r="A123">
        <v>1871</v>
      </c>
      <c r="B123">
        <v>8.1199999999999992</v>
      </c>
    </row>
    <row r="124" spans="1:2" x14ac:dyDescent="0.2">
      <c r="A124">
        <v>1872</v>
      </c>
      <c r="B124">
        <v>8.19</v>
      </c>
    </row>
    <row r="125" spans="1:2" x14ac:dyDescent="0.2">
      <c r="A125">
        <v>1873</v>
      </c>
      <c r="B125">
        <v>8.35</v>
      </c>
    </row>
    <row r="126" spans="1:2" x14ac:dyDescent="0.2">
      <c r="A126">
        <v>1874</v>
      </c>
      <c r="B126">
        <v>8.43</v>
      </c>
    </row>
    <row r="127" spans="1:2" x14ac:dyDescent="0.2">
      <c r="A127">
        <v>1875</v>
      </c>
      <c r="B127">
        <v>7.86</v>
      </c>
    </row>
    <row r="128" spans="1:2" x14ac:dyDescent="0.2">
      <c r="A128">
        <v>1876</v>
      </c>
      <c r="B128">
        <v>8.08</v>
      </c>
    </row>
    <row r="129" spans="1:2" x14ac:dyDescent="0.2">
      <c r="A129">
        <v>1877</v>
      </c>
      <c r="B129">
        <v>8.5399999999999991</v>
      </c>
    </row>
    <row r="130" spans="1:2" x14ac:dyDescent="0.2">
      <c r="A130">
        <v>1878</v>
      </c>
      <c r="B130">
        <v>8.83</v>
      </c>
    </row>
    <row r="131" spans="1:2" x14ac:dyDescent="0.2">
      <c r="A131">
        <v>1879</v>
      </c>
      <c r="B131">
        <v>8.17</v>
      </c>
    </row>
    <row r="132" spans="1:2" x14ac:dyDescent="0.2">
      <c r="A132">
        <v>1880</v>
      </c>
      <c r="B132">
        <v>8.1199999999999992</v>
      </c>
    </row>
    <row r="133" spans="1:2" x14ac:dyDescent="0.2">
      <c r="A133">
        <v>1881</v>
      </c>
      <c r="B133">
        <v>8.27</v>
      </c>
    </row>
    <row r="134" spans="1:2" x14ac:dyDescent="0.2">
      <c r="A134">
        <v>1882</v>
      </c>
      <c r="B134">
        <v>8.1300000000000008</v>
      </c>
    </row>
    <row r="135" spans="1:2" x14ac:dyDescent="0.2">
      <c r="A135">
        <v>1883</v>
      </c>
      <c r="B135">
        <v>7.98</v>
      </c>
    </row>
    <row r="136" spans="1:2" x14ac:dyDescent="0.2">
      <c r="A136">
        <v>1884</v>
      </c>
      <c r="B136">
        <v>7.77</v>
      </c>
    </row>
    <row r="137" spans="1:2" x14ac:dyDescent="0.2">
      <c r="A137">
        <v>1885</v>
      </c>
      <c r="B137">
        <v>7.92</v>
      </c>
    </row>
    <row r="138" spans="1:2" x14ac:dyDescent="0.2">
      <c r="A138">
        <v>1886</v>
      </c>
      <c r="B138">
        <v>7.95</v>
      </c>
    </row>
    <row r="139" spans="1:2" x14ac:dyDescent="0.2">
      <c r="A139">
        <v>1887</v>
      </c>
      <c r="B139">
        <v>7.91</v>
      </c>
    </row>
    <row r="140" spans="1:2" x14ac:dyDescent="0.2">
      <c r="A140">
        <v>1888</v>
      </c>
      <c r="B140">
        <v>8.09</v>
      </c>
    </row>
    <row r="141" spans="1:2" x14ac:dyDescent="0.2">
      <c r="A141">
        <v>1889</v>
      </c>
      <c r="B141">
        <v>8.32</v>
      </c>
    </row>
    <row r="142" spans="1:2" x14ac:dyDescent="0.2">
      <c r="A142">
        <v>1890</v>
      </c>
      <c r="B142">
        <v>7.97</v>
      </c>
    </row>
    <row r="143" spans="1:2" x14ac:dyDescent="0.2">
      <c r="A143">
        <v>1891</v>
      </c>
      <c r="B143">
        <v>8.02</v>
      </c>
    </row>
    <row r="144" spans="1:2" x14ac:dyDescent="0.2">
      <c r="A144">
        <v>1892</v>
      </c>
      <c r="B144">
        <v>8.07</v>
      </c>
    </row>
    <row r="145" spans="1:2" x14ac:dyDescent="0.2">
      <c r="A145">
        <v>1893</v>
      </c>
      <c r="B145">
        <v>8.06</v>
      </c>
    </row>
    <row r="146" spans="1:2" x14ac:dyDescent="0.2">
      <c r="A146">
        <v>1894</v>
      </c>
      <c r="B146">
        <v>8.16</v>
      </c>
    </row>
    <row r="147" spans="1:2" x14ac:dyDescent="0.2">
      <c r="A147">
        <v>1895</v>
      </c>
      <c r="B147">
        <v>8.15</v>
      </c>
    </row>
    <row r="148" spans="1:2" x14ac:dyDescent="0.2">
      <c r="A148">
        <v>1896</v>
      </c>
      <c r="B148">
        <v>8.2100000000000009</v>
      </c>
    </row>
    <row r="149" spans="1:2" x14ac:dyDescent="0.2">
      <c r="A149">
        <v>1897</v>
      </c>
      <c r="B149">
        <v>8.2899999999999991</v>
      </c>
    </row>
    <row r="150" spans="1:2" x14ac:dyDescent="0.2">
      <c r="A150">
        <v>1898</v>
      </c>
      <c r="B150">
        <v>8.18</v>
      </c>
    </row>
    <row r="151" spans="1:2" x14ac:dyDescent="0.2">
      <c r="A151">
        <v>1899</v>
      </c>
      <c r="B151">
        <v>8.4</v>
      </c>
    </row>
    <row r="152" spans="1:2" x14ac:dyDescent="0.2">
      <c r="A152">
        <v>1900</v>
      </c>
      <c r="B152">
        <v>8.5</v>
      </c>
    </row>
    <row r="153" spans="1:2" x14ac:dyDescent="0.2">
      <c r="A153">
        <v>1901</v>
      </c>
      <c r="B153">
        <v>8.5399999999999991</v>
      </c>
    </row>
    <row r="154" spans="1:2" x14ac:dyDescent="0.2">
      <c r="A154">
        <v>1902</v>
      </c>
      <c r="B154">
        <v>8.3000000000000007</v>
      </c>
    </row>
    <row r="155" spans="1:2" x14ac:dyDescent="0.2">
      <c r="A155">
        <v>1903</v>
      </c>
      <c r="B155">
        <v>8.2200000000000006</v>
      </c>
    </row>
    <row r="156" spans="1:2" x14ac:dyDescent="0.2">
      <c r="A156">
        <v>1904</v>
      </c>
      <c r="B156">
        <v>8.09</v>
      </c>
    </row>
    <row r="157" spans="1:2" x14ac:dyDescent="0.2">
      <c r="A157">
        <v>1905</v>
      </c>
      <c r="B157">
        <v>8.23</v>
      </c>
    </row>
    <row r="158" spans="1:2" x14ac:dyDescent="0.2">
      <c r="A158">
        <v>1906</v>
      </c>
      <c r="B158">
        <v>8.3800000000000008</v>
      </c>
    </row>
    <row r="159" spans="1:2" x14ac:dyDescent="0.2">
      <c r="A159">
        <v>1907</v>
      </c>
      <c r="B159">
        <v>7.95</v>
      </c>
    </row>
    <row r="160" spans="1:2" x14ac:dyDescent="0.2">
      <c r="A160">
        <v>1908</v>
      </c>
      <c r="B160">
        <v>8.19</v>
      </c>
    </row>
    <row r="161" spans="1:2" x14ac:dyDescent="0.2">
      <c r="A161">
        <v>1909</v>
      </c>
      <c r="B161">
        <v>8.18</v>
      </c>
    </row>
    <row r="162" spans="1:2" x14ac:dyDescent="0.2">
      <c r="A162">
        <v>1910</v>
      </c>
      <c r="B162">
        <v>8.2200000000000006</v>
      </c>
    </row>
    <row r="163" spans="1:2" x14ac:dyDescent="0.2">
      <c r="A163">
        <v>1911</v>
      </c>
      <c r="B163">
        <v>8.18</v>
      </c>
    </row>
    <row r="164" spans="1:2" x14ac:dyDescent="0.2">
      <c r="A164">
        <v>1912</v>
      </c>
      <c r="B164">
        <v>8.17</v>
      </c>
    </row>
    <row r="165" spans="1:2" x14ac:dyDescent="0.2">
      <c r="A165">
        <v>1913</v>
      </c>
      <c r="B165">
        <v>8.3000000000000007</v>
      </c>
    </row>
    <row r="166" spans="1:2" x14ac:dyDescent="0.2">
      <c r="A166">
        <v>1914</v>
      </c>
      <c r="B166">
        <v>8.59</v>
      </c>
    </row>
    <row r="167" spans="1:2" x14ac:dyDescent="0.2">
      <c r="A167">
        <v>1915</v>
      </c>
      <c r="B167">
        <v>8.59</v>
      </c>
    </row>
    <row r="168" spans="1:2" x14ac:dyDescent="0.2">
      <c r="A168">
        <v>1916</v>
      </c>
      <c r="B168">
        <v>8.23</v>
      </c>
    </row>
    <row r="169" spans="1:2" x14ac:dyDescent="0.2">
      <c r="A169">
        <v>1917</v>
      </c>
      <c r="B169">
        <v>8.02</v>
      </c>
    </row>
    <row r="170" spans="1:2" x14ac:dyDescent="0.2">
      <c r="A170">
        <v>1918</v>
      </c>
      <c r="B170">
        <v>8.1300000000000008</v>
      </c>
    </row>
    <row r="171" spans="1:2" x14ac:dyDescent="0.2">
      <c r="A171">
        <v>1919</v>
      </c>
      <c r="B171">
        <v>8.3800000000000008</v>
      </c>
    </row>
    <row r="172" spans="1:2" x14ac:dyDescent="0.2">
      <c r="A172">
        <v>1920</v>
      </c>
      <c r="B172">
        <v>8.36</v>
      </c>
    </row>
    <row r="173" spans="1:2" x14ac:dyDescent="0.2">
      <c r="A173">
        <v>1921</v>
      </c>
      <c r="B173">
        <v>8.57</v>
      </c>
    </row>
    <row r="174" spans="1:2" x14ac:dyDescent="0.2">
      <c r="A174">
        <v>1922</v>
      </c>
      <c r="B174">
        <v>8.41</v>
      </c>
    </row>
    <row r="175" spans="1:2" x14ac:dyDescent="0.2">
      <c r="A175">
        <v>1923</v>
      </c>
      <c r="B175">
        <v>8.42</v>
      </c>
    </row>
    <row r="176" spans="1:2" x14ac:dyDescent="0.2">
      <c r="A176">
        <v>1924</v>
      </c>
      <c r="B176">
        <v>8.51</v>
      </c>
    </row>
    <row r="177" spans="1:2" x14ac:dyDescent="0.2">
      <c r="A177">
        <v>1925</v>
      </c>
      <c r="B177">
        <v>8.5299999999999994</v>
      </c>
    </row>
    <row r="178" spans="1:2" x14ac:dyDescent="0.2">
      <c r="A178">
        <v>1926</v>
      </c>
      <c r="B178">
        <v>8.73</v>
      </c>
    </row>
    <row r="179" spans="1:2" x14ac:dyDescent="0.2">
      <c r="A179">
        <v>1927</v>
      </c>
      <c r="B179">
        <v>8.52</v>
      </c>
    </row>
    <row r="180" spans="1:2" x14ac:dyDescent="0.2">
      <c r="A180">
        <v>1928</v>
      </c>
      <c r="B180">
        <v>8.6300000000000008</v>
      </c>
    </row>
    <row r="181" spans="1:2" x14ac:dyDescent="0.2">
      <c r="A181">
        <v>1929</v>
      </c>
      <c r="B181">
        <v>8.24</v>
      </c>
    </row>
    <row r="182" spans="1:2" x14ac:dyDescent="0.2">
      <c r="A182">
        <v>1930</v>
      </c>
      <c r="B182">
        <v>8.6300000000000008</v>
      </c>
    </row>
    <row r="183" spans="1:2" x14ac:dyDescent="0.2">
      <c r="A183">
        <v>1931</v>
      </c>
      <c r="B183">
        <v>8.7200000000000006</v>
      </c>
    </row>
    <row r="184" spans="1:2" x14ac:dyDescent="0.2">
      <c r="A184">
        <v>1932</v>
      </c>
      <c r="B184">
        <v>8.7100000000000009</v>
      </c>
    </row>
    <row r="185" spans="1:2" x14ac:dyDescent="0.2">
      <c r="A185">
        <v>1933</v>
      </c>
      <c r="B185">
        <v>8.34</v>
      </c>
    </row>
    <row r="186" spans="1:2" x14ac:dyDescent="0.2">
      <c r="A186">
        <v>1934</v>
      </c>
      <c r="B186">
        <v>8.6300000000000008</v>
      </c>
    </row>
    <row r="187" spans="1:2" x14ac:dyDescent="0.2">
      <c r="A187">
        <v>1935</v>
      </c>
      <c r="B187">
        <v>8.52</v>
      </c>
    </row>
    <row r="188" spans="1:2" x14ac:dyDescent="0.2">
      <c r="A188">
        <v>1936</v>
      </c>
      <c r="B188">
        <v>8.5500000000000007</v>
      </c>
    </row>
    <row r="189" spans="1:2" x14ac:dyDescent="0.2">
      <c r="A189">
        <v>1937</v>
      </c>
      <c r="B189">
        <v>8.6999999999999993</v>
      </c>
    </row>
    <row r="190" spans="1:2" x14ac:dyDescent="0.2">
      <c r="A190">
        <v>1938</v>
      </c>
      <c r="B190">
        <v>8.86</v>
      </c>
    </row>
    <row r="191" spans="1:2" x14ac:dyDescent="0.2">
      <c r="A191">
        <v>1939</v>
      </c>
      <c r="B191">
        <v>8.76</v>
      </c>
    </row>
    <row r="192" spans="1:2" x14ac:dyDescent="0.2">
      <c r="A192">
        <v>1940</v>
      </c>
      <c r="B192">
        <v>8.76</v>
      </c>
    </row>
    <row r="193" spans="1:2" x14ac:dyDescent="0.2">
      <c r="A193">
        <v>1941</v>
      </c>
      <c r="B193">
        <v>8.77</v>
      </c>
    </row>
    <row r="194" spans="1:2" x14ac:dyDescent="0.2">
      <c r="A194">
        <v>1942</v>
      </c>
      <c r="B194">
        <v>8.73</v>
      </c>
    </row>
    <row r="195" spans="1:2" x14ac:dyDescent="0.2">
      <c r="A195">
        <v>1943</v>
      </c>
      <c r="B195">
        <v>8.76</v>
      </c>
    </row>
    <row r="196" spans="1:2" x14ac:dyDescent="0.2">
      <c r="A196">
        <v>1944</v>
      </c>
      <c r="B196">
        <v>8.85</v>
      </c>
    </row>
    <row r="197" spans="1:2" x14ac:dyDescent="0.2">
      <c r="A197">
        <v>1945</v>
      </c>
      <c r="B197">
        <v>8.58</v>
      </c>
    </row>
    <row r="198" spans="1:2" x14ac:dyDescent="0.2">
      <c r="A198">
        <v>1946</v>
      </c>
      <c r="B198">
        <v>8.68</v>
      </c>
    </row>
    <row r="199" spans="1:2" x14ac:dyDescent="0.2">
      <c r="A199">
        <v>1947</v>
      </c>
      <c r="B199">
        <v>8.8000000000000007</v>
      </c>
    </row>
    <row r="200" spans="1:2" x14ac:dyDescent="0.2">
      <c r="A200">
        <v>1948</v>
      </c>
      <c r="B200">
        <v>8.75</v>
      </c>
    </row>
    <row r="201" spans="1:2" x14ac:dyDescent="0.2">
      <c r="A201">
        <v>1949</v>
      </c>
      <c r="B201">
        <v>8.59</v>
      </c>
    </row>
    <row r="202" spans="1:2" x14ac:dyDescent="0.2">
      <c r="A202">
        <v>1950</v>
      </c>
      <c r="B202">
        <v>8.3699999999999992</v>
      </c>
    </row>
    <row r="203" spans="1:2" x14ac:dyDescent="0.2">
      <c r="A203">
        <v>1951</v>
      </c>
      <c r="B203">
        <v>8.6300000000000008</v>
      </c>
    </row>
    <row r="204" spans="1:2" x14ac:dyDescent="0.2">
      <c r="A204">
        <v>1952</v>
      </c>
      <c r="B204">
        <v>8.64</v>
      </c>
    </row>
    <row r="205" spans="1:2" x14ac:dyDescent="0.2">
      <c r="A205">
        <v>1953</v>
      </c>
      <c r="B205">
        <v>8.8699999999999992</v>
      </c>
    </row>
    <row r="206" spans="1:2" x14ac:dyDescent="0.2">
      <c r="A206">
        <v>1954</v>
      </c>
      <c r="B206">
        <v>8.56</v>
      </c>
    </row>
    <row r="207" spans="1:2" x14ac:dyDescent="0.2">
      <c r="A207">
        <v>1955</v>
      </c>
      <c r="B207">
        <v>8.6300000000000008</v>
      </c>
    </row>
    <row r="208" spans="1:2" x14ac:dyDescent="0.2">
      <c r="A208">
        <v>1956</v>
      </c>
      <c r="B208">
        <v>8.2799999999999994</v>
      </c>
    </row>
    <row r="209" spans="1:2" x14ac:dyDescent="0.2">
      <c r="A209">
        <v>1957</v>
      </c>
      <c r="B209">
        <v>8.73</v>
      </c>
    </row>
    <row r="210" spans="1:2" x14ac:dyDescent="0.2">
      <c r="A210">
        <v>1958</v>
      </c>
      <c r="B210">
        <v>8.77</v>
      </c>
    </row>
    <row r="211" spans="1:2" x14ac:dyDescent="0.2">
      <c r="A211">
        <v>1959</v>
      </c>
      <c r="B211">
        <v>8.73</v>
      </c>
    </row>
    <row r="212" spans="1:2" x14ac:dyDescent="0.2">
      <c r="A212">
        <v>1960</v>
      </c>
      <c r="B212">
        <v>8.58</v>
      </c>
    </row>
    <row r="213" spans="1:2" x14ac:dyDescent="0.2">
      <c r="A213">
        <v>1961</v>
      </c>
      <c r="B213">
        <v>8.8000000000000007</v>
      </c>
    </row>
    <row r="214" spans="1:2" x14ac:dyDescent="0.2">
      <c r="A214">
        <v>1962</v>
      </c>
      <c r="B214">
        <v>8.75</v>
      </c>
    </row>
    <row r="215" spans="1:2" x14ac:dyDescent="0.2">
      <c r="A215">
        <v>1963</v>
      </c>
      <c r="B215">
        <v>8.86</v>
      </c>
    </row>
    <row r="216" spans="1:2" x14ac:dyDescent="0.2">
      <c r="A216">
        <v>1964</v>
      </c>
      <c r="B216">
        <v>8.41</v>
      </c>
    </row>
    <row r="217" spans="1:2" x14ac:dyDescent="0.2">
      <c r="A217">
        <v>1965</v>
      </c>
      <c r="B217">
        <v>8.5299999999999994</v>
      </c>
    </row>
    <row r="218" spans="1:2" x14ac:dyDescent="0.2">
      <c r="A218">
        <v>1966</v>
      </c>
      <c r="B218">
        <v>8.6</v>
      </c>
    </row>
    <row r="219" spans="1:2" x14ac:dyDescent="0.2">
      <c r="A219">
        <v>1967</v>
      </c>
      <c r="B219">
        <v>8.6999999999999993</v>
      </c>
    </row>
    <row r="220" spans="1:2" x14ac:dyDescent="0.2">
      <c r="A220">
        <v>1968</v>
      </c>
      <c r="B220">
        <v>8.52</v>
      </c>
    </row>
    <row r="221" spans="1:2" x14ac:dyDescent="0.2">
      <c r="A221">
        <v>1969</v>
      </c>
      <c r="B221">
        <v>8.6</v>
      </c>
    </row>
    <row r="222" spans="1:2" x14ac:dyDescent="0.2">
      <c r="A222">
        <v>1970</v>
      </c>
      <c r="B222">
        <v>8.6999999999999993</v>
      </c>
    </row>
    <row r="223" spans="1:2" x14ac:dyDescent="0.2">
      <c r="A223">
        <v>1971</v>
      </c>
      <c r="B223">
        <v>8.6</v>
      </c>
    </row>
    <row r="224" spans="1:2" x14ac:dyDescent="0.2">
      <c r="A224">
        <v>1972</v>
      </c>
      <c r="B224">
        <v>8.5</v>
      </c>
    </row>
    <row r="225" spans="1:2" x14ac:dyDescent="0.2">
      <c r="A225">
        <v>1973</v>
      </c>
      <c r="B225">
        <v>8.9499999999999993</v>
      </c>
    </row>
    <row r="226" spans="1:2" x14ac:dyDescent="0.2">
      <c r="A226">
        <v>1974</v>
      </c>
      <c r="B226">
        <v>8.4700000000000006</v>
      </c>
    </row>
    <row r="227" spans="1:2" x14ac:dyDescent="0.2">
      <c r="A227">
        <v>1975</v>
      </c>
      <c r="B227">
        <v>8.74</v>
      </c>
    </row>
    <row r="228" spans="1:2" x14ac:dyDescent="0.2">
      <c r="A228">
        <v>1976</v>
      </c>
      <c r="B228">
        <v>8.35</v>
      </c>
    </row>
    <row r="229" spans="1:2" x14ac:dyDescent="0.2">
      <c r="A229">
        <v>1977</v>
      </c>
      <c r="B229">
        <v>8.85</v>
      </c>
    </row>
    <row r="230" spans="1:2" x14ac:dyDescent="0.2">
      <c r="A230">
        <v>1978</v>
      </c>
      <c r="B230">
        <v>8.69</v>
      </c>
    </row>
    <row r="231" spans="1:2" x14ac:dyDescent="0.2">
      <c r="A231">
        <v>1979</v>
      </c>
      <c r="B231">
        <v>8.73</v>
      </c>
    </row>
    <row r="232" spans="1:2" x14ac:dyDescent="0.2">
      <c r="A232">
        <v>1980</v>
      </c>
      <c r="B232">
        <v>8.98</v>
      </c>
    </row>
    <row r="233" spans="1:2" x14ac:dyDescent="0.2">
      <c r="A233">
        <v>1981</v>
      </c>
      <c r="B233">
        <v>9.17</v>
      </c>
    </row>
    <row r="234" spans="1:2" x14ac:dyDescent="0.2">
      <c r="A234">
        <v>1982</v>
      </c>
      <c r="B234">
        <v>8.64</v>
      </c>
    </row>
    <row r="235" spans="1:2" x14ac:dyDescent="0.2">
      <c r="A235">
        <v>1983</v>
      </c>
      <c r="B235">
        <v>9.0299999999999994</v>
      </c>
    </row>
    <row r="236" spans="1:2" x14ac:dyDescent="0.2">
      <c r="A236">
        <v>1984</v>
      </c>
      <c r="B236">
        <v>8.69</v>
      </c>
    </row>
    <row r="237" spans="1:2" x14ac:dyDescent="0.2">
      <c r="A237">
        <v>1985</v>
      </c>
      <c r="B237">
        <v>8.66</v>
      </c>
    </row>
    <row r="238" spans="1:2" x14ac:dyDescent="0.2">
      <c r="A238">
        <v>1986</v>
      </c>
      <c r="B238">
        <v>8.83</v>
      </c>
    </row>
    <row r="239" spans="1:2" x14ac:dyDescent="0.2">
      <c r="A239">
        <v>1987</v>
      </c>
      <c r="B239">
        <v>8.99</v>
      </c>
    </row>
    <row r="240" spans="1:2" x14ac:dyDescent="0.2">
      <c r="A240">
        <v>1988</v>
      </c>
      <c r="B240">
        <v>9.1999999999999993</v>
      </c>
    </row>
    <row r="241" spans="1:2" x14ac:dyDescent="0.2">
      <c r="A241">
        <v>1989</v>
      </c>
      <c r="B241">
        <v>8.92</v>
      </c>
    </row>
    <row r="242" spans="1:2" x14ac:dyDescent="0.2">
      <c r="A242">
        <v>1990</v>
      </c>
      <c r="B242">
        <v>9.23</v>
      </c>
    </row>
    <row r="243" spans="1:2" x14ac:dyDescent="0.2">
      <c r="A243">
        <v>1991</v>
      </c>
      <c r="B243">
        <v>9.18</v>
      </c>
    </row>
    <row r="244" spans="1:2" x14ac:dyDescent="0.2">
      <c r="A244">
        <v>1992</v>
      </c>
      <c r="B244">
        <v>8.84</v>
      </c>
    </row>
    <row r="245" spans="1:2" x14ac:dyDescent="0.2">
      <c r="A245">
        <v>1993</v>
      </c>
      <c r="B245">
        <v>8.8699999999999992</v>
      </c>
    </row>
    <row r="246" spans="1:2" x14ac:dyDescent="0.2">
      <c r="A246">
        <v>1994</v>
      </c>
      <c r="B246">
        <v>9.0399999999999991</v>
      </c>
    </row>
    <row r="247" spans="1:2" x14ac:dyDescent="0.2">
      <c r="A247">
        <v>1995</v>
      </c>
      <c r="B247">
        <v>9.35</v>
      </c>
    </row>
    <row r="248" spans="1:2" x14ac:dyDescent="0.2">
      <c r="A248">
        <v>1996</v>
      </c>
      <c r="B248">
        <v>9.0399999999999991</v>
      </c>
    </row>
    <row r="249" spans="1:2" x14ac:dyDescent="0.2">
      <c r="A249">
        <v>1997</v>
      </c>
      <c r="B249">
        <v>9.1999999999999993</v>
      </c>
    </row>
    <row r="250" spans="1:2" x14ac:dyDescent="0.2">
      <c r="A250">
        <v>1998</v>
      </c>
      <c r="B250">
        <v>9.52</v>
      </c>
    </row>
    <row r="251" spans="1:2" x14ac:dyDescent="0.2">
      <c r="A251">
        <v>1999</v>
      </c>
      <c r="B251">
        <v>9.2899999999999991</v>
      </c>
    </row>
    <row r="252" spans="1:2" x14ac:dyDescent="0.2">
      <c r="A252">
        <v>2000</v>
      </c>
      <c r="B252">
        <v>9.1999999999999993</v>
      </c>
    </row>
    <row r="253" spans="1:2" x14ac:dyDescent="0.2">
      <c r="A253">
        <v>2001</v>
      </c>
      <c r="B253">
        <v>9.41</v>
      </c>
    </row>
    <row r="254" spans="1:2" x14ac:dyDescent="0.2">
      <c r="A254">
        <v>2002</v>
      </c>
      <c r="B254">
        <v>9.57</v>
      </c>
    </row>
    <row r="255" spans="1:2" x14ac:dyDescent="0.2">
      <c r="A255">
        <v>2003</v>
      </c>
      <c r="B255">
        <v>9.5299999999999994</v>
      </c>
    </row>
    <row r="256" spans="1:2" x14ac:dyDescent="0.2">
      <c r="A256">
        <v>2004</v>
      </c>
      <c r="B256">
        <v>9.32</v>
      </c>
    </row>
    <row r="257" spans="1:2" x14ac:dyDescent="0.2">
      <c r="A257">
        <v>2005</v>
      </c>
      <c r="B257">
        <v>9.6999999999999993</v>
      </c>
    </row>
    <row r="258" spans="1:2" x14ac:dyDescent="0.2">
      <c r="A258">
        <v>2006</v>
      </c>
      <c r="B258">
        <v>9.5299999999999994</v>
      </c>
    </row>
    <row r="259" spans="1:2" x14ac:dyDescent="0.2">
      <c r="A259">
        <v>2007</v>
      </c>
      <c r="B259">
        <v>9.73</v>
      </c>
    </row>
    <row r="260" spans="1:2" x14ac:dyDescent="0.2">
      <c r="A260">
        <v>2008</v>
      </c>
      <c r="B260">
        <v>9.43</v>
      </c>
    </row>
    <row r="261" spans="1:2" x14ac:dyDescent="0.2">
      <c r="A261">
        <v>2009</v>
      </c>
      <c r="B261">
        <v>9.51</v>
      </c>
    </row>
    <row r="262" spans="1:2" x14ac:dyDescent="0.2">
      <c r="A262">
        <v>2010</v>
      </c>
      <c r="B262">
        <v>9.6999999999999993</v>
      </c>
    </row>
    <row r="263" spans="1:2" x14ac:dyDescent="0.2">
      <c r="A263">
        <v>2011</v>
      </c>
      <c r="B263">
        <v>9.52</v>
      </c>
    </row>
    <row r="264" spans="1:2" x14ac:dyDescent="0.2">
      <c r="A264">
        <v>2012</v>
      </c>
      <c r="B264">
        <v>9.51</v>
      </c>
    </row>
    <row r="265" spans="1:2" x14ac:dyDescent="0.2">
      <c r="A265">
        <v>2013</v>
      </c>
      <c r="B265">
        <v>9.61</v>
      </c>
    </row>
    <row r="266" spans="1:2" x14ac:dyDescent="0.2">
      <c r="A266">
        <v>2014</v>
      </c>
      <c r="B266">
        <v>9.57</v>
      </c>
    </row>
    <row r="267" spans="1:2" x14ac:dyDescent="0.2">
      <c r="A267">
        <v>2015</v>
      </c>
      <c r="B267">
        <v>9.83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5"/>
  <sheetViews>
    <sheetView workbookViewId="0"/>
  </sheetViews>
  <sheetFormatPr baseColWidth="10" defaultColWidth="8.83203125" defaultRowHeight="15" x14ac:dyDescent="0.2"/>
  <cols>
    <col min="1" max="1" width="5" bestFit="1" customWidth="1"/>
    <col min="2" max="2" width="9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1750</v>
      </c>
      <c r="B2">
        <v>10.49</v>
      </c>
    </row>
    <row r="3" spans="1:2" x14ac:dyDescent="0.2">
      <c r="A3">
        <v>1751</v>
      </c>
      <c r="B3">
        <v>11.19</v>
      </c>
    </row>
    <row r="4" spans="1:2" x14ac:dyDescent="0.2">
      <c r="A4">
        <v>1752</v>
      </c>
      <c r="B4">
        <v>4.5</v>
      </c>
    </row>
    <row r="5" spans="1:2" x14ac:dyDescent="0.2">
      <c r="A5">
        <v>1753</v>
      </c>
      <c r="B5">
        <v>10.039999999999999</v>
      </c>
    </row>
    <row r="6" spans="1:2" x14ac:dyDescent="0.2">
      <c r="A6">
        <v>1754</v>
      </c>
      <c r="B6">
        <v>10.64</v>
      </c>
    </row>
    <row r="7" spans="1:2" x14ac:dyDescent="0.2">
      <c r="A7">
        <v>1755</v>
      </c>
      <c r="B7">
        <v>7.41</v>
      </c>
    </row>
    <row r="8" spans="1:2" x14ac:dyDescent="0.2">
      <c r="A8">
        <v>1756</v>
      </c>
      <c r="B8">
        <v>11.15</v>
      </c>
    </row>
    <row r="9" spans="1:2" x14ac:dyDescent="0.2">
      <c r="A9">
        <v>1757</v>
      </c>
      <c r="B9">
        <v>9.5</v>
      </c>
    </row>
    <row r="10" spans="1:2" x14ac:dyDescent="0.2">
      <c r="A10">
        <v>1758</v>
      </c>
      <c r="B10">
        <v>8.61</v>
      </c>
    </row>
    <row r="11" spans="1:2" x14ac:dyDescent="0.2">
      <c r="A11">
        <v>1759</v>
      </c>
      <c r="B11">
        <v>9.59</v>
      </c>
    </row>
    <row r="12" spans="1:2" x14ac:dyDescent="0.2">
      <c r="A12">
        <v>1760</v>
      </c>
      <c r="B12">
        <v>8.0500000000000007</v>
      </c>
    </row>
    <row r="13" spans="1:2" x14ac:dyDescent="0.2">
      <c r="A13">
        <v>1761</v>
      </c>
      <c r="B13">
        <v>10.4</v>
      </c>
    </row>
    <row r="14" spans="1:2" x14ac:dyDescent="0.2">
      <c r="A14">
        <v>1762</v>
      </c>
      <c r="B14">
        <v>9.82</v>
      </c>
    </row>
    <row r="15" spans="1:2" x14ac:dyDescent="0.2">
      <c r="A15">
        <v>1763</v>
      </c>
      <c r="B15">
        <v>7.72</v>
      </c>
    </row>
    <row r="16" spans="1:2" x14ac:dyDescent="0.2">
      <c r="A16">
        <v>1764</v>
      </c>
      <c r="B16">
        <v>10.63</v>
      </c>
    </row>
    <row r="17" spans="1:2" x14ac:dyDescent="0.2">
      <c r="A17">
        <v>1765</v>
      </c>
      <c r="B17">
        <v>9.7799999999999994</v>
      </c>
    </row>
    <row r="18" spans="1:2" x14ac:dyDescent="0.2">
      <c r="A18">
        <v>1766</v>
      </c>
      <c r="B18">
        <v>10.49</v>
      </c>
    </row>
    <row r="19" spans="1:2" x14ac:dyDescent="0.2">
      <c r="A19">
        <v>1767</v>
      </c>
      <c r="B19">
        <v>9.41</v>
      </c>
    </row>
    <row r="20" spans="1:2" x14ac:dyDescent="0.2">
      <c r="A20">
        <v>1768</v>
      </c>
      <c r="B20">
        <v>8.9499999999999993</v>
      </c>
    </row>
    <row r="21" spans="1:2" x14ac:dyDescent="0.2">
      <c r="A21">
        <v>1769</v>
      </c>
      <c r="B21">
        <v>9.7899999999999991</v>
      </c>
    </row>
    <row r="22" spans="1:2" x14ac:dyDescent="0.2">
      <c r="A22">
        <v>1770</v>
      </c>
      <c r="B22">
        <v>9.66</v>
      </c>
    </row>
    <row r="23" spans="1:2" x14ac:dyDescent="0.2">
      <c r="A23">
        <v>1771</v>
      </c>
      <c r="B23">
        <v>10.44</v>
      </c>
    </row>
    <row r="24" spans="1:2" x14ac:dyDescent="0.2">
      <c r="A24">
        <v>1772</v>
      </c>
      <c r="B24">
        <v>10.27</v>
      </c>
    </row>
    <row r="25" spans="1:2" x14ac:dyDescent="0.2">
      <c r="A25">
        <v>1773</v>
      </c>
      <c r="B25">
        <v>10.42</v>
      </c>
    </row>
    <row r="26" spans="1:2" x14ac:dyDescent="0.2">
      <c r="A26">
        <v>1774</v>
      </c>
      <c r="B26">
        <v>10.27</v>
      </c>
    </row>
    <row r="27" spans="1:2" x14ac:dyDescent="0.2">
      <c r="A27">
        <v>1775</v>
      </c>
      <c r="B27">
        <v>10.99</v>
      </c>
    </row>
    <row r="28" spans="1:2" x14ac:dyDescent="0.2">
      <c r="A28">
        <v>1776</v>
      </c>
      <c r="B28">
        <v>9.98</v>
      </c>
    </row>
    <row r="29" spans="1:2" x14ac:dyDescent="0.2">
      <c r="A29">
        <v>1777</v>
      </c>
      <c r="B29">
        <v>9.67</v>
      </c>
    </row>
    <row r="30" spans="1:2" x14ac:dyDescent="0.2">
      <c r="A30">
        <v>1778</v>
      </c>
      <c r="B30">
        <v>7.63</v>
      </c>
    </row>
    <row r="31" spans="1:2" x14ac:dyDescent="0.2">
      <c r="A31">
        <v>1779</v>
      </c>
      <c r="B31">
        <v>10.32</v>
      </c>
    </row>
    <row r="32" spans="1:2" x14ac:dyDescent="0.2">
      <c r="A32">
        <v>1780</v>
      </c>
      <c r="B32">
        <v>12.54</v>
      </c>
    </row>
    <row r="33" spans="1:2" x14ac:dyDescent="0.2">
      <c r="A33">
        <v>1781</v>
      </c>
      <c r="B33">
        <v>10.18</v>
      </c>
    </row>
    <row r="34" spans="1:2" x14ac:dyDescent="0.2">
      <c r="A34">
        <v>1782</v>
      </c>
      <c r="B34">
        <v>9.69</v>
      </c>
    </row>
    <row r="35" spans="1:2" x14ac:dyDescent="0.2">
      <c r="A35">
        <v>1783</v>
      </c>
      <c r="B35">
        <v>9.44</v>
      </c>
    </row>
    <row r="36" spans="1:2" x14ac:dyDescent="0.2">
      <c r="A36">
        <v>1784</v>
      </c>
      <c r="B36">
        <v>9.4</v>
      </c>
    </row>
    <row r="37" spans="1:2" x14ac:dyDescent="0.2">
      <c r="A37">
        <v>1785</v>
      </c>
      <c r="B37">
        <v>9.1999999999999993</v>
      </c>
    </row>
    <row r="38" spans="1:2" x14ac:dyDescent="0.2">
      <c r="A38">
        <v>1786</v>
      </c>
      <c r="B38">
        <v>9.75</v>
      </c>
    </row>
    <row r="39" spans="1:2" x14ac:dyDescent="0.2">
      <c r="A39">
        <v>1787</v>
      </c>
      <c r="B39">
        <v>9.7799999999999994</v>
      </c>
    </row>
    <row r="40" spans="1:2" x14ac:dyDescent="0.2">
      <c r="A40">
        <v>1788</v>
      </c>
      <c r="B40">
        <v>10.28</v>
      </c>
    </row>
    <row r="41" spans="1:2" x14ac:dyDescent="0.2">
      <c r="A41">
        <v>1789</v>
      </c>
      <c r="B41">
        <v>10.029999999999999</v>
      </c>
    </row>
    <row r="42" spans="1:2" x14ac:dyDescent="0.2">
      <c r="A42">
        <v>1790</v>
      </c>
      <c r="B42">
        <v>9.93</v>
      </c>
    </row>
    <row r="43" spans="1:2" x14ac:dyDescent="0.2">
      <c r="A43">
        <v>1791</v>
      </c>
      <c r="B43">
        <v>10.119999999999999</v>
      </c>
    </row>
    <row r="44" spans="1:2" x14ac:dyDescent="0.2">
      <c r="A44">
        <v>1792</v>
      </c>
      <c r="B44">
        <v>9.6199999999999992</v>
      </c>
    </row>
    <row r="45" spans="1:2" x14ac:dyDescent="0.2">
      <c r="A45">
        <v>1793</v>
      </c>
      <c r="B45">
        <v>10.199999999999999</v>
      </c>
    </row>
    <row r="46" spans="1:2" x14ac:dyDescent="0.2">
      <c r="A46">
        <v>1794</v>
      </c>
      <c r="B46">
        <v>10.3</v>
      </c>
    </row>
    <row r="47" spans="1:2" x14ac:dyDescent="0.2">
      <c r="A47">
        <v>1795</v>
      </c>
      <c r="B47">
        <v>10.01</v>
      </c>
    </row>
    <row r="48" spans="1:2" x14ac:dyDescent="0.2">
      <c r="A48">
        <v>1796</v>
      </c>
      <c r="B48">
        <v>9.92</v>
      </c>
    </row>
    <row r="49" spans="1:2" x14ac:dyDescent="0.2">
      <c r="A49">
        <v>1797</v>
      </c>
      <c r="B49">
        <v>9.66</v>
      </c>
    </row>
    <row r="50" spans="1:2" x14ac:dyDescent="0.2">
      <c r="A50">
        <v>1798</v>
      </c>
      <c r="B50">
        <v>10.43</v>
      </c>
    </row>
    <row r="51" spans="1:2" x14ac:dyDescent="0.2">
      <c r="A51">
        <v>1799</v>
      </c>
      <c r="B51">
        <v>10.11</v>
      </c>
    </row>
    <row r="52" spans="1:2" x14ac:dyDescent="0.2">
      <c r="A52">
        <v>1800</v>
      </c>
      <c r="B52">
        <v>10.11</v>
      </c>
    </row>
    <row r="53" spans="1:2" x14ac:dyDescent="0.2">
      <c r="A53">
        <v>1801</v>
      </c>
      <c r="B53">
        <v>10.47</v>
      </c>
    </row>
    <row r="54" spans="1:2" x14ac:dyDescent="0.2">
      <c r="A54">
        <v>1802</v>
      </c>
      <c r="B54">
        <v>10.66</v>
      </c>
    </row>
    <row r="55" spans="1:2" x14ac:dyDescent="0.2">
      <c r="A55">
        <v>1803</v>
      </c>
      <c r="B55">
        <v>10.48</v>
      </c>
    </row>
    <row r="56" spans="1:2" x14ac:dyDescent="0.2">
      <c r="A56">
        <v>1804</v>
      </c>
      <c r="B56">
        <v>10.41</v>
      </c>
    </row>
    <row r="57" spans="1:2" x14ac:dyDescent="0.2">
      <c r="A57">
        <v>1805</v>
      </c>
      <c r="B57">
        <v>10.63</v>
      </c>
    </row>
    <row r="58" spans="1:2" x14ac:dyDescent="0.2">
      <c r="A58">
        <v>1806</v>
      </c>
      <c r="B58">
        <v>10.1</v>
      </c>
    </row>
    <row r="59" spans="1:2" x14ac:dyDescent="0.2">
      <c r="A59">
        <v>1807</v>
      </c>
      <c r="B59">
        <v>9.8800000000000008</v>
      </c>
    </row>
    <row r="60" spans="1:2" x14ac:dyDescent="0.2">
      <c r="A60">
        <v>1808</v>
      </c>
      <c r="B60">
        <v>9.84</v>
      </c>
    </row>
    <row r="61" spans="1:2" x14ac:dyDescent="0.2">
      <c r="A61">
        <v>1809</v>
      </c>
      <c r="B61">
        <v>9.0399999999999991</v>
      </c>
    </row>
    <row r="62" spans="1:2" x14ac:dyDescent="0.2">
      <c r="A62">
        <v>1810</v>
      </c>
      <c r="B62">
        <v>9.2200000000000006</v>
      </c>
    </row>
    <row r="63" spans="1:2" x14ac:dyDescent="0.2">
      <c r="A63">
        <v>1811</v>
      </c>
      <c r="B63">
        <v>9.3699999999999992</v>
      </c>
    </row>
    <row r="64" spans="1:2" x14ac:dyDescent="0.2">
      <c r="A64">
        <v>1812</v>
      </c>
      <c r="B64">
        <v>8.34</v>
      </c>
    </row>
    <row r="65" spans="1:2" x14ac:dyDescent="0.2">
      <c r="A65">
        <v>1813</v>
      </c>
      <c r="B65">
        <v>9.67</v>
      </c>
    </row>
    <row r="66" spans="1:2" x14ac:dyDescent="0.2">
      <c r="A66">
        <v>1814</v>
      </c>
      <c r="B66">
        <v>9.5500000000000007</v>
      </c>
    </row>
    <row r="67" spans="1:2" x14ac:dyDescent="0.2">
      <c r="A67">
        <v>1815</v>
      </c>
      <c r="B67">
        <v>8.86</v>
      </c>
    </row>
    <row r="68" spans="1:2" x14ac:dyDescent="0.2">
      <c r="A68">
        <v>1816</v>
      </c>
      <c r="B68">
        <v>8.27</v>
      </c>
    </row>
    <row r="69" spans="1:2" x14ac:dyDescent="0.2">
      <c r="A69">
        <v>1817</v>
      </c>
      <c r="B69">
        <v>8.5399999999999991</v>
      </c>
    </row>
    <row r="70" spans="1:2" x14ac:dyDescent="0.2">
      <c r="A70">
        <v>1818</v>
      </c>
      <c r="B70">
        <v>9.42</v>
      </c>
    </row>
    <row r="71" spans="1:2" x14ac:dyDescent="0.2">
      <c r="A71">
        <v>1819</v>
      </c>
      <c r="B71">
        <v>9.19</v>
      </c>
    </row>
    <row r="72" spans="1:2" x14ac:dyDescent="0.2">
      <c r="A72">
        <v>1820</v>
      </c>
      <c r="B72">
        <v>9.02</v>
      </c>
    </row>
    <row r="73" spans="1:2" x14ac:dyDescent="0.2">
      <c r="A73">
        <v>1821</v>
      </c>
      <c r="B73">
        <v>9.08</v>
      </c>
    </row>
    <row r="74" spans="1:2" x14ac:dyDescent="0.2">
      <c r="A74">
        <v>1822</v>
      </c>
      <c r="B74">
        <v>9.8699999999999992</v>
      </c>
    </row>
    <row r="75" spans="1:2" x14ac:dyDescent="0.2">
      <c r="A75">
        <v>1823</v>
      </c>
      <c r="B75">
        <v>9.31</v>
      </c>
    </row>
    <row r="76" spans="1:2" x14ac:dyDescent="0.2">
      <c r="A76">
        <v>1824</v>
      </c>
      <c r="B76">
        <v>9.57</v>
      </c>
    </row>
    <row r="77" spans="1:2" x14ac:dyDescent="0.2">
      <c r="A77">
        <v>1825</v>
      </c>
      <c r="B77">
        <v>10.87</v>
      </c>
    </row>
    <row r="78" spans="1:2" x14ac:dyDescent="0.2">
      <c r="A78">
        <v>1826</v>
      </c>
      <c r="B78">
        <v>10.19</v>
      </c>
    </row>
    <row r="79" spans="1:2" x14ac:dyDescent="0.2">
      <c r="A79">
        <v>1827</v>
      </c>
      <c r="B79">
        <v>10.58</v>
      </c>
    </row>
    <row r="80" spans="1:2" x14ac:dyDescent="0.2">
      <c r="A80">
        <v>1828</v>
      </c>
      <c r="B80">
        <v>11</v>
      </c>
    </row>
    <row r="81" spans="1:2" x14ac:dyDescent="0.2">
      <c r="A81">
        <v>1829</v>
      </c>
      <c r="B81">
        <v>9.94</v>
      </c>
    </row>
    <row r="82" spans="1:2" x14ac:dyDescent="0.2">
      <c r="A82">
        <v>1830</v>
      </c>
      <c r="B82">
        <v>11.11</v>
      </c>
    </row>
    <row r="83" spans="1:2" x14ac:dyDescent="0.2">
      <c r="A83">
        <v>1831</v>
      </c>
      <c r="B83">
        <v>9.02</v>
      </c>
    </row>
    <row r="84" spans="1:2" x14ac:dyDescent="0.2">
      <c r="A84">
        <v>1832</v>
      </c>
      <c r="B84">
        <v>10.33</v>
      </c>
    </row>
    <row r="85" spans="1:2" x14ac:dyDescent="0.2">
      <c r="A85">
        <v>1833</v>
      </c>
      <c r="B85">
        <v>10.7</v>
      </c>
    </row>
    <row r="86" spans="1:2" x14ac:dyDescent="0.2">
      <c r="A86">
        <v>1834</v>
      </c>
      <c r="B86">
        <v>10.92</v>
      </c>
    </row>
    <row r="87" spans="1:2" x14ac:dyDescent="0.2">
      <c r="A87">
        <v>1835</v>
      </c>
      <c r="B87">
        <v>9.44</v>
      </c>
    </row>
    <row r="88" spans="1:2" x14ac:dyDescent="0.2">
      <c r="A88">
        <v>1836</v>
      </c>
      <c r="B88">
        <v>8.68</v>
      </c>
    </row>
    <row r="89" spans="1:2" x14ac:dyDescent="0.2">
      <c r="A89">
        <v>1837</v>
      </c>
      <c r="B89">
        <v>9.42</v>
      </c>
    </row>
    <row r="90" spans="1:2" x14ac:dyDescent="0.2">
      <c r="A90">
        <v>1838</v>
      </c>
      <c r="B90">
        <v>8.81</v>
      </c>
    </row>
    <row r="91" spans="1:2" x14ac:dyDescent="0.2">
      <c r="A91">
        <v>1839</v>
      </c>
      <c r="B91">
        <v>10.57</v>
      </c>
    </row>
    <row r="92" spans="1:2" x14ac:dyDescent="0.2">
      <c r="A92">
        <v>1840</v>
      </c>
      <c r="B92">
        <v>10.24</v>
      </c>
    </row>
    <row r="93" spans="1:2" x14ac:dyDescent="0.2">
      <c r="A93">
        <v>1841</v>
      </c>
      <c r="B93">
        <v>9.83</v>
      </c>
    </row>
    <row r="94" spans="1:2" x14ac:dyDescent="0.2">
      <c r="A94">
        <v>1842</v>
      </c>
      <c r="B94">
        <v>10.32</v>
      </c>
    </row>
    <row r="95" spans="1:2" x14ac:dyDescent="0.2">
      <c r="A95">
        <v>1843</v>
      </c>
      <c r="B95">
        <v>8.7799999999999994</v>
      </c>
    </row>
    <row r="96" spans="1:2" x14ac:dyDescent="0.2">
      <c r="A96">
        <v>1844</v>
      </c>
      <c r="B96">
        <v>10.28</v>
      </c>
    </row>
    <row r="97" spans="1:2" x14ac:dyDescent="0.2">
      <c r="A97">
        <v>1845</v>
      </c>
      <c r="B97">
        <v>10.6</v>
      </c>
    </row>
    <row r="98" spans="1:2" x14ac:dyDescent="0.2">
      <c r="A98">
        <v>1846</v>
      </c>
      <c r="B98">
        <v>11.29</v>
      </c>
    </row>
    <row r="99" spans="1:2" x14ac:dyDescent="0.2">
      <c r="A99">
        <v>1847</v>
      </c>
      <c r="B99">
        <v>9.23</v>
      </c>
    </row>
    <row r="100" spans="1:2" x14ac:dyDescent="0.2">
      <c r="A100">
        <v>1848</v>
      </c>
      <c r="B100">
        <v>9.77</v>
      </c>
    </row>
    <row r="101" spans="1:2" x14ac:dyDescent="0.2">
      <c r="A101">
        <v>1849</v>
      </c>
      <c r="B101">
        <v>9.34</v>
      </c>
    </row>
    <row r="102" spans="1:2" x14ac:dyDescent="0.2">
      <c r="A102">
        <v>1850</v>
      </c>
      <c r="B102">
        <v>9.89</v>
      </c>
    </row>
    <row r="103" spans="1:2" x14ac:dyDescent="0.2">
      <c r="A103">
        <v>1851</v>
      </c>
      <c r="B103">
        <v>10.17</v>
      </c>
    </row>
    <row r="104" spans="1:2" x14ac:dyDescent="0.2">
      <c r="A104">
        <v>1852</v>
      </c>
      <c r="B104">
        <v>9.82</v>
      </c>
    </row>
    <row r="105" spans="1:2" x14ac:dyDescent="0.2">
      <c r="A105">
        <v>1853</v>
      </c>
      <c r="B105">
        <v>10.210000000000001</v>
      </c>
    </row>
    <row r="106" spans="1:2" x14ac:dyDescent="0.2">
      <c r="A106">
        <v>1854</v>
      </c>
      <c r="B106">
        <v>10.96</v>
      </c>
    </row>
    <row r="107" spans="1:2" x14ac:dyDescent="0.2">
      <c r="A107">
        <v>1855</v>
      </c>
      <c r="B107">
        <v>9.7100000000000009</v>
      </c>
    </row>
    <row r="108" spans="1:2" x14ac:dyDescent="0.2">
      <c r="A108">
        <v>1856</v>
      </c>
      <c r="B108">
        <v>8.66</v>
      </c>
    </row>
    <row r="109" spans="1:2" x14ac:dyDescent="0.2">
      <c r="A109">
        <v>1857</v>
      </c>
      <c r="B109">
        <v>8.76</v>
      </c>
    </row>
    <row r="110" spans="1:2" x14ac:dyDescent="0.2">
      <c r="A110">
        <v>1858</v>
      </c>
      <c r="B110">
        <v>10.53</v>
      </c>
    </row>
    <row r="111" spans="1:2" x14ac:dyDescent="0.2">
      <c r="A111">
        <v>1859</v>
      </c>
      <c r="B111">
        <v>9.76</v>
      </c>
    </row>
    <row r="112" spans="1:2" x14ac:dyDescent="0.2">
      <c r="A112">
        <v>1860</v>
      </c>
      <c r="B112">
        <v>9.75</v>
      </c>
    </row>
    <row r="113" spans="1:2" x14ac:dyDescent="0.2">
      <c r="A113">
        <v>1861</v>
      </c>
      <c r="B113">
        <v>9.6199999999999992</v>
      </c>
    </row>
    <row r="114" spans="1:2" x14ac:dyDescent="0.2">
      <c r="A114">
        <v>1862</v>
      </c>
      <c r="B114">
        <v>9.36</v>
      </c>
    </row>
    <row r="115" spans="1:2" x14ac:dyDescent="0.2">
      <c r="A115">
        <v>1863</v>
      </c>
      <c r="B115">
        <v>9.73</v>
      </c>
    </row>
    <row r="116" spans="1:2" x14ac:dyDescent="0.2">
      <c r="A116">
        <v>1864</v>
      </c>
      <c r="B116">
        <v>9.35</v>
      </c>
    </row>
    <row r="117" spans="1:2" x14ac:dyDescent="0.2">
      <c r="A117">
        <v>1865</v>
      </c>
      <c r="B117">
        <v>9.92</v>
      </c>
    </row>
    <row r="118" spans="1:2" x14ac:dyDescent="0.2">
      <c r="A118">
        <v>1866</v>
      </c>
      <c r="B118">
        <v>9.0500000000000007</v>
      </c>
    </row>
    <row r="119" spans="1:2" x14ac:dyDescent="0.2">
      <c r="A119">
        <v>1867</v>
      </c>
      <c r="B119">
        <v>9.43</v>
      </c>
    </row>
    <row r="120" spans="1:2" x14ac:dyDescent="0.2">
      <c r="A120">
        <v>1868</v>
      </c>
      <c r="B120">
        <v>8.8800000000000008</v>
      </c>
    </row>
    <row r="121" spans="1:2" x14ac:dyDescent="0.2">
      <c r="A121">
        <v>1869</v>
      </c>
      <c r="B121">
        <v>8.73</v>
      </c>
    </row>
    <row r="122" spans="1:2" x14ac:dyDescent="0.2">
      <c r="A122">
        <v>1870</v>
      </c>
      <c r="B122">
        <v>10.55</v>
      </c>
    </row>
    <row r="123" spans="1:2" x14ac:dyDescent="0.2">
      <c r="A123">
        <v>1871</v>
      </c>
      <c r="B123">
        <v>9.91</v>
      </c>
    </row>
    <row r="124" spans="1:2" x14ac:dyDescent="0.2">
      <c r="A124">
        <v>1872</v>
      </c>
      <c r="B124">
        <v>8.7200000000000006</v>
      </c>
    </row>
    <row r="125" spans="1:2" x14ac:dyDescent="0.2">
      <c r="A125">
        <v>1873</v>
      </c>
      <c r="B125">
        <v>8.84</v>
      </c>
    </row>
    <row r="126" spans="1:2" x14ac:dyDescent="0.2">
      <c r="A126">
        <v>1874</v>
      </c>
      <c r="B126">
        <v>10.18</v>
      </c>
    </row>
    <row r="127" spans="1:2" x14ac:dyDescent="0.2">
      <c r="A127">
        <v>1875</v>
      </c>
      <c r="B127">
        <v>7.8</v>
      </c>
    </row>
    <row r="128" spans="1:2" x14ac:dyDescent="0.2">
      <c r="A128">
        <v>1876</v>
      </c>
      <c r="B128">
        <v>9.69</v>
      </c>
    </row>
    <row r="129" spans="1:2" x14ac:dyDescent="0.2">
      <c r="A129">
        <v>1877</v>
      </c>
      <c r="B129">
        <v>10.68</v>
      </c>
    </row>
    <row r="130" spans="1:2" x14ac:dyDescent="0.2">
      <c r="A130">
        <v>1878</v>
      </c>
      <c r="B130">
        <v>11.31</v>
      </c>
    </row>
    <row r="131" spans="1:2" x14ac:dyDescent="0.2">
      <c r="A131">
        <v>1879</v>
      </c>
      <c r="B131">
        <v>10.11</v>
      </c>
    </row>
    <row r="132" spans="1:2" x14ac:dyDescent="0.2">
      <c r="A132">
        <v>1880</v>
      </c>
      <c r="B132">
        <v>10.46</v>
      </c>
    </row>
    <row r="133" spans="1:2" x14ac:dyDescent="0.2">
      <c r="A133">
        <v>1881</v>
      </c>
      <c r="B133">
        <v>10.25</v>
      </c>
    </row>
    <row r="134" spans="1:2" x14ac:dyDescent="0.2">
      <c r="A134">
        <v>1882</v>
      </c>
      <c r="B134">
        <v>10.38</v>
      </c>
    </row>
    <row r="135" spans="1:2" x14ac:dyDescent="0.2">
      <c r="A135">
        <v>1883</v>
      </c>
      <c r="B135">
        <v>8.42</v>
      </c>
    </row>
    <row r="136" spans="1:2" x14ac:dyDescent="0.2">
      <c r="A136">
        <v>1884</v>
      </c>
      <c r="B136">
        <v>9.35</v>
      </c>
    </row>
    <row r="137" spans="1:2" x14ac:dyDescent="0.2">
      <c r="A137">
        <v>1885</v>
      </c>
      <c r="B137">
        <v>7.96</v>
      </c>
    </row>
    <row r="138" spans="1:2" x14ac:dyDescent="0.2">
      <c r="A138">
        <v>1886</v>
      </c>
      <c r="B138">
        <v>9.4</v>
      </c>
    </row>
    <row r="139" spans="1:2" x14ac:dyDescent="0.2">
      <c r="A139">
        <v>1887</v>
      </c>
      <c r="B139">
        <v>9.64</v>
      </c>
    </row>
    <row r="140" spans="1:2" x14ac:dyDescent="0.2">
      <c r="A140">
        <v>1888</v>
      </c>
      <c r="B140">
        <v>8.74</v>
      </c>
    </row>
    <row r="141" spans="1:2" x14ac:dyDescent="0.2">
      <c r="A141">
        <v>1889</v>
      </c>
      <c r="B141">
        <v>10.02</v>
      </c>
    </row>
    <row r="142" spans="1:2" x14ac:dyDescent="0.2">
      <c r="A142">
        <v>1890</v>
      </c>
      <c r="B142">
        <v>10.210000000000001</v>
      </c>
    </row>
    <row r="143" spans="1:2" x14ac:dyDescent="0.2">
      <c r="A143">
        <v>1891</v>
      </c>
      <c r="B143">
        <v>10.29</v>
      </c>
    </row>
    <row r="144" spans="1:2" x14ac:dyDescent="0.2">
      <c r="A144">
        <v>1892</v>
      </c>
      <c r="B144">
        <v>9.2100000000000009</v>
      </c>
    </row>
    <row r="145" spans="1:2" x14ac:dyDescent="0.2">
      <c r="A145">
        <v>1893</v>
      </c>
      <c r="B145">
        <v>8.91</v>
      </c>
    </row>
    <row r="146" spans="1:2" x14ac:dyDescent="0.2">
      <c r="A146">
        <v>1894</v>
      </c>
      <c r="B146">
        <v>10.79</v>
      </c>
    </row>
    <row r="147" spans="1:2" x14ac:dyDescent="0.2">
      <c r="A147">
        <v>1895</v>
      </c>
      <c r="B147">
        <v>9.32</v>
      </c>
    </row>
    <row r="148" spans="1:2" x14ac:dyDescent="0.2">
      <c r="A148">
        <v>1896</v>
      </c>
      <c r="B148">
        <v>10.39</v>
      </c>
    </row>
    <row r="149" spans="1:2" x14ac:dyDescent="0.2">
      <c r="A149">
        <v>1897</v>
      </c>
      <c r="B149">
        <v>10.050000000000001</v>
      </c>
    </row>
    <row r="150" spans="1:2" x14ac:dyDescent="0.2">
      <c r="A150">
        <v>1898</v>
      </c>
      <c r="B150">
        <v>10.24</v>
      </c>
    </row>
    <row r="151" spans="1:2" x14ac:dyDescent="0.2">
      <c r="A151">
        <v>1899</v>
      </c>
      <c r="B151">
        <v>10.119999999999999</v>
      </c>
    </row>
    <row r="152" spans="1:2" x14ac:dyDescent="0.2">
      <c r="A152">
        <v>1900</v>
      </c>
      <c r="B152">
        <v>10.63</v>
      </c>
    </row>
    <row r="153" spans="1:2" x14ac:dyDescent="0.2">
      <c r="A153">
        <v>1901</v>
      </c>
      <c r="B153">
        <v>9.8699999999999992</v>
      </c>
    </row>
    <row r="154" spans="1:2" x14ac:dyDescent="0.2">
      <c r="A154">
        <v>1902</v>
      </c>
      <c r="B154">
        <v>10.039999999999999</v>
      </c>
    </row>
    <row r="155" spans="1:2" x14ac:dyDescent="0.2">
      <c r="A155">
        <v>1903</v>
      </c>
      <c r="B155">
        <v>9.57</v>
      </c>
    </row>
    <row r="156" spans="1:2" x14ac:dyDescent="0.2">
      <c r="A156">
        <v>1904</v>
      </c>
      <c r="B156">
        <v>8.56</v>
      </c>
    </row>
    <row r="157" spans="1:2" x14ac:dyDescent="0.2">
      <c r="A157">
        <v>1905</v>
      </c>
      <c r="B157">
        <v>9.42</v>
      </c>
    </row>
    <row r="158" spans="1:2" x14ac:dyDescent="0.2">
      <c r="A158">
        <v>1906</v>
      </c>
      <c r="B158">
        <v>10.56</v>
      </c>
    </row>
    <row r="159" spans="1:2" x14ac:dyDescent="0.2">
      <c r="A159">
        <v>1907</v>
      </c>
      <c r="B159">
        <v>9.32</v>
      </c>
    </row>
    <row r="160" spans="1:2" x14ac:dyDescent="0.2">
      <c r="A160">
        <v>1908</v>
      </c>
      <c r="B160">
        <v>10.68</v>
      </c>
    </row>
    <row r="161" spans="1:2" x14ac:dyDescent="0.2">
      <c r="A161">
        <v>1909</v>
      </c>
      <c r="B161">
        <v>9.89</v>
      </c>
    </row>
    <row r="162" spans="1:2" x14ac:dyDescent="0.2">
      <c r="A162">
        <v>1910</v>
      </c>
      <c r="B162">
        <v>10.199999999999999</v>
      </c>
    </row>
    <row r="163" spans="1:2" x14ac:dyDescent="0.2">
      <c r="A163">
        <v>1911</v>
      </c>
      <c r="B163">
        <v>10.87</v>
      </c>
    </row>
    <row r="164" spans="1:2" x14ac:dyDescent="0.2">
      <c r="A164">
        <v>1912</v>
      </c>
      <c r="B164">
        <v>8.9499999999999993</v>
      </c>
    </row>
    <row r="165" spans="1:2" x14ac:dyDescent="0.2">
      <c r="A165">
        <v>1913</v>
      </c>
      <c r="B165">
        <v>10.83</v>
      </c>
    </row>
    <row r="166" spans="1:2" x14ac:dyDescent="0.2">
      <c r="A166">
        <v>1914</v>
      </c>
      <c r="B166">
        <v>10.199999999999999</v>
      </c>
    </row>
    <row r="167" spans="1:2" x14ac:dyDescent="0.2">
      <c r="A167">
        <v>1915</v>
      </c>
      <c r="B167">
        <v>9.98</v>
      </c>
    </row>
    <row r="168" spans="1:2" x14ac:dyDescent="0.2">
      <c r="A168">
        <v>1916</v>
      </c>
      <c r="B168">
        <v>9.84</v>
      </c>
    </row>
    <row r="169" spans="1:2" x14ac:dyDescent="0.2">
      <c r="A169">
        <v>1917</v>
      </c>
      <c r="B169">
        <v>8.06</v>
      </c>
    </row>
    <row r="170" spans="1:2" x14ac:dyDescent="0.2">
      <c r="A170">
        <v>1918</v>
      </c>
      <c r="B170">
        <v>10.06</v>
      </c>
    </row>
    <row r="171" spans="1:2" x14ac:dyDescent="0.2">
      <c r="A171">
        <v>1919</v>
      </c>
      <c r="B171">
        <v>10.64</v>
      </c>
    </row>
    <row r="172" spans="1:2" x14ac:dyDescent="0.2">
      <c r="A172">
        <v>1920</v>
      </c>
      <c r="B172">
        <v>9.83</v>
      </c>
    </row>
    <row r="173" spans="1:2" x14ac:dyDescent="0.2">
      <c r="A173">
        <v>1921</v>
      </c>
      <c r="B173">
        <v>12.28</v>
      </c>
    </row>
    <row r="174" spans="1:2" x14ac:dyDescent="0.2">
      <c r="A174">
        <v>1922</v>
      </c>
      <c r="B174">
        <v>10.92</v>
      </c>
    </row>
    <row r="175" spans="1:2" x14ac:dyDescent="0.2">
      <c r="A175">
        <v>1923</v>
      </c>
      <c r="B175">
        <v>10.119999999999999</v>
      </c>
    </row>
    <row r="176" spans="1:2" x14ac:dyDescent="0.2">
      <c r="A176">
        <v>1924</v>
      </c>
      <c r="B176">
        <v>8.77</v>
      </c>
    </row>
    <row r="177" spans="1:2" x14ac:dyDescent="0.2">
      <c r="A177">
        <v>1925</v>
      </c>
      <c r="B177">
        <v>9.93</v>
      </c>
    </row>
    <row r="178" spans="1:2" x14ac:dyDescent="0.2">
      <c r="A178">
        <v>1926</v>
      </c>
      <c r="B178">
        <v>9.1199999999999992</v>
      </c>
    </row>
    <row r="179" spans="1:2" x14ac:dyDescent="0.2">
      <c r="A179">
        <v>1927</v>
      </c>
      <c r="B179">
        <v>10.54</v>
      </c>
    </row>
    <row r="180" spans="1:2" x14ac:dyDescent="0.2">
      <c r="A180">
        <v>1928</v>
      </c>
      <c r="B180">
        <v>10.210000000000001</v>
      </c>
    </row>
    <row r="181" spans="1:2" x14ac:dyDescent="0.2">
      <c r="A181">
        <v>1929</v>
      </c>
      <c r="B181">
        <v>9.2799999999999994</v>
      </c>
    </row>
    <row r="182" spans="1:2" x14ac:dyDescent="0.2">
      <c r="A182">
        <v>1930</v>
      </c>
      <c r="B182">
        <v>10.79</v>
      </c>
    </row>
    <row r="183" spans="1:2" x14ac:dyDescent="0.2">
      <c r="A183">
        <v>1931</v>
      </c>
      <c r="B183">
        <v>12.39</v>
      </c>
    </row>
    <row r="184" spans="1:2" x14ac:dyDescent="0.2">
      <c r="A184">
        <v>1932</v>
      </c>
      <c r="B184">
        <v>10.61</v>
      </c>
    </row>
    <row r="185" spans="1:2" x14ac:dyDescent="0.2">
      <c r="A185">
        <v>1933</v>
      </c>
      <c r="B185">
        <v>11.09</v>
      </c>
    </row>
    <row r="186" spans="1:2" x14ac:dyDescent="0.2">
      <c r="A186">
        <v>1934</v>
      </c>
      <c r="B186">
        <v>10.87</v>
      </c>
    </row>
    <row r="187" spans="1:2" x14ac:dyDescent="0.2">
      <c r="A187">
        <v>1935</v>
      </c>
      <c r="B187">
        <v>10.01</v>
      </c>
    </row>
    <row r="188" spans="1:2" x14ac:dyDescent="0.2">
      <c r="A188">
        <v>1936</v>
      </c>
      <c r="B188">
        <v>9.86</v>
      </c>
    </row>
    <row r="189" spans="1:2" x14ac:dyDescent="0.2">
      <c r="A189">
        <v>1937</v>
      </c>
      <c r="B189">
        <v>9.99</v>
      </c>
    </row>
    <row r="190" spans="1:2" x14ac:dyDescent="0.2">
      <c r="A190">
        <v>1938</v>
      </c>
      <c r="B190">
        <v>11.4</v>
      </c>
    </row>
    <row r="191" spans="1:2" x14ac:dyDescent="0.2">
      <c r="A191">
        <v>1939</v>
      </c>
      <c r="B191">
        <v>11.35</v>
      </c>
    </row>
    <row r="192" spans="1:2" x14ac:dyDescent="0.2">
      <c r="A192">
        <v>1940</v>
      </c>
      <c r="B192">
        <v>9.67</v>
      </c>
    </row>
    <row r="193" spans="1:2" x14ac:dyDescent="0.2">
      <c r="A193">
        <v>1941</v>
      </c>
      <c r="B193">
        <v>11.41</v>
      </c>
    </row>
    <row r="194" spans="1:2" x14ac:dyDescent="0.2">
      <c r="A194">
        <v>1942</v>
      </c>
      <c r="B194">
        <v>10.41</v>
      </c>
    </row>
    <row r="195" spans="1:2" x14ac:dyDescent="0.2">
      <c r="A195">
        <v>1943</v>
      </c>
      <c r="B195">
        <v>9.7200000000000006</v>
      </c>
    </row>
    <row r="196" spans="1:2" x14ac:dyDescent="0.2">
      <c r="A196">
        <v>1944</v>
      </c>
      <c r="B196">
        <v>10.82</v>
      </c>
    </row>
    <row r="197" spans="1:2" x14ac:dyDescent="0.2">
      <c r="A197">
        <v>1945</v>
      </c>
      <c r="B197">
        <v>9.9600000000000009</v>
      </c>
    </row>
    <row r="198" spans="1:2" x14ac:dyDescent="0.2">
      <c r="A198">
        <v>1946</v>
      </c>
      <c r="B198">
        <v>11.4</v>
      </c>
    </row>
    <row r="199" spans="1:2" x14ac:dyDescent="0.2">
      <c r="A199">
        <v>1947</v>
      </c>
      <c r="B199">
        <v>10.220000000000001</v>
      </c>
    </row>
    <row r="200" spans="1:2" x14ac:dyDescent="0.2">
      <c r="A200">
        <v>1948</v>
      </c>
      <c r="B200">
        <v>10.41</v>
      </c>
    </row>
    <row r="201" spans="1:2" x14ac:dyDescent="0.2">
      <c r="A201">
        <v>1949</v>
      </c>
      <c r="B201">
        <v>11.18</v>
      </c>
    </row>
    <row r="202" spans="1:2" x14ac:dyDescent="0.2">
      <c r="A202">
        <v>1950</v>
      </c>
      <c r="B202">
        <v>9.43</v>
      </c>
    </row>
    <row r="203" spans="1:2" x14ac:dyDescent="0.2">
      <c r="A203">
        <v>1951</v>
      </c>
      <c r="B203">
        <v>9.42</v>
      </c>
    </row>
    <row r="204" spans="1:2" x14ac:dyDescent="0.2">
      <c r="A204">
        <v>1952</v>
      </c>
      <c r="B204">
        <v>10.91</v>
      </c>
    </row>
    <row r="205" spans="1:2" x14ac:dyDescent="0.2">
      <c r="A205">
        <v>1953</v>
      </c>
      <c r="B205">
        <v>11.67</v>
      </c>
    </row>
    <row r="206" spans="1:2" x14ac:dyDescent="0.2">
      <c r="A206">
        <v>1954</v>
      </c>
      <c r="B206">
        <v>11.11</v>
      </c>
    </row>
    <row r="207" spans="1:2" x14ac:dyDescent="0.2">
      <c r="A207">
        <v>1955</v>
      </c>
      <c r="B207">
        <v>11.01</v>
      </c>
    </row>
    <row r="208" spans="1:2" x14ac:dyDescent="0.2">
      <c r="A208">
        <v>1956</v>
      </c>
      <c r="B208">
        <v>10.72</v>
      </c>
    </row>
    <row r="209" spans="1:2" x14ac:dyDescent="0.2">
      <c r="A209">
        <v>1957</v>
      </c>
      <c r="B209">
        <v>10.42</v>
      </c>
    </row>
    <row r="210" spans="1:2" x14ac:dyDescent="0.2">
      <c r="A210">
        <v>1958</v>
      </c>
      <c r="B210">
        <v>9.9</v>
      </c>
    </row>
    <row r="211" spans="1:2" x14ac:dyDescent="0.2">
      <c r="A211">
        <v>1959</v>
      </c>
      <c r="B211">
        <v>10.43</v>
      </c>
    </row>
    <row r="212" spans="1:2" x14ac:dyDescent="0.2">
      <c r="A212">
        <v>1960</v>
      </c>
      <c r="B212">
        <v>10.11</v>
      </c>
    </row>
    <row r="213" spans="1:2" x14ac:dyDescent="0.2">
      <c r="A213">
        <v>1961</v>
      </c>
      <c r="B213">
        <v>10.58</v>
      </c>
    </row>
    <row r="214" spans="1:2" x14ac:dyDescent="0.2">
      <c r="A214">
        <v>1962</v>
      </c>
      <c r="B214">
        <v>9.99</v>
      </c>
    </row>
    <row r="215" spans="1:2" x14ac:dyDescent="0.2">
      <c r="A215">
        <v>1963</v>
      </c>
      <c r="B215">
        <v>9.89</v>
      </c>
    </row>
    <row r="216" spans="1:2" x14ac:dyDescent="0.2">
      <c r="A216">
        <v>1964</v>
      </c>
      <c r="B216">
        <v>11.06</v>
      </c>
    </row>
    <row r="217" spans="1:2" x14ac:dyDescent="0.2">
      <c r="A217">
        <v>1965</v>
      </c>
      <c r="B217">
        <v>10.34</v>
      </c>
    </row>
    <row r="218" spans="1:2" x14ac:dyDescent="0.2">
      <c r="A218">
        <v>1966</v>
      </c>
      <c r="B218">
        <v>10.050000000000001</v>
      </c>
    </row>
    <row r="219" spans="1:2" x14ac:dyDescent="0.2">
      <c r="A219">
        <v>1967</v>
      </c>
      <c r="B219">
        <v>9.84</v>
      </c>
    </row>
    <row r="220" spans="1:2" x14ac:dyDescent="0.2">
      <c r="A220">
        <v>1968</v>
      </c>
      <c r="B220">
        <v>10.66</v>
      </c>
    </row>
    <row r="221" spans="1:2" x14ac:dyDescent="0.2">
      <c r="A221">
        <v>1969</v>
      </c>
      <c r="B221">
        <v>10.029999999999999</v>
      </c>
    </row>
    <row r="222" spans="1:2" x14ac:dyDescent="0.2">
      <c r="A222">
        <v>1970</v>
      </c>
      <c r="B222">
        <v>10.34</v>
      </c>
    </row>
    <row r="223" spans="1:2" x14ac:dyDescent="0.2">
      <c r="A223">
        <v>1971</v>
      </c>
      <c r="B223">
        <v>10.58</v>
      </c>
    </row>
    <row r="224" spans="1:2" x14ac:dyDescent="0.2">
      <c r="A224">
        <v>1972</v>
      </c>
      <c r="B224">
        <v>9.39</v>
      </c>
    </row>
    <row r="225" spans="1:2" x14ac:dyDescent="0.2">
      <c r="A225">
        <v>1973</v>
      </c>
      <c r="B225">
        <v>11.55</v>
      </c>
    </row>
    <row r="226" spans="1:2" x14ac:dyDescent="0.2">
      <c r="A226">
        <v>1974</v>
      </c>
      <c r="B226">
        <v>10.35</v>
      </c>
    </row>
    <row r="227" spans="1:2" x14ac:dyDescent="0.2">
      <c r="A227">
        <v>1975</v>
      </c>
      <c r="B227">
        <v>10.82</v>
      </c>
    </row>
    <row r="228" spans="1:2" x14ac:dyDescent="0.2">
      <c r="A228">
        <v>1976</v>
      </c>
      <c r="B228">
        <v>9.7899999999999991</v>
      </c>
    </row>
    <row r="229" spans="1:2" x14ac:dyDescent="0.2">
      <c r="A229">
        <v>1977</v>
      </c>
      <c r="B229">
        <v>10.46</v>
      </c>
    </row>
    <row r="230" spans="1:2" x14ac:dyDescent="0.2">
      <c r="A230">
        <v>1978</v>
      </c>
      <c r="B230">
        <v>9.4600000000000009</v>
      </c>
    </row>
    <row r="231" spans="1:2" x14ac:dyDescent="0.2">
      <c r="A231">
        <v>1979</v>
      </c>
      <c r="B231">
        <v>9.3699999999999992</v>
      </c>
    </row>
    <row r="232" spans="1:2" x14ac:dyDescent="0.2">
      <c r="A232">
        <v>1980</v>
      </c>
      <c r="B232">
        <v>10.050000000000001</v>
      </c>
    </row>
    <row r="233" spans="1:2" x14ac:dyDescent="0.2">
      <c r="A233">
        <v>1981</v>
      </c>
      <c r="B233">
        <v>10.54</v>
      </c>
    </row>
    <row r="234" spans="1:2" x14ac:dyDescent="0.2">
      <c r="A234">
        <v>1982</v>
      </c>
      <c r="B234">
        <v>9.99</v>
      </c>
    </row>
    <row r="235" spans="1:2" x14ac:dyDescent="0.2">
      <c r="A235">
        <v>1983</v>
      </c>
      <c r="B235">
        <v>10.94</v>
      </c>
    </row>
    <row r="236" spans="1:2" x14ac:dyDescent="0.2">
      <c r="A236">
        <v>1984</v>
      </c>
      <c r="B236">
        <v>10.66</v>
      </c>
    </row>
    <row r="237" spans="1:2" x14ac:dyDescent="0.2">
      <c r="A237">
        <v>1985</v>
      </c>
      <c r="B237">
        <v>10.11</v>
      </c>
    </row>
    <row r="238" spans="1:2" x14ac:dyDescent="0.2">
      <c r="A238">
        <v>1986</v>
      </c>
      <c r="B238">
        <v>10.82</v>
      </c>
    </row>
    <row r="239" spans="1:2" x14ac:dyDescent="0.2">
      <c r="A239">
        <v>1987</v>
      </c>
      <c r="B239">
        <v>12.04</v>
      </c>
    </row>
    <row r="240" spans="1:2" x14ac:dyDescent="0.2">
      <c r="A240">
        <v>1988</v>
      </c>
      <c r="B240">
        <v>10.86</v>
      </c>
    </row>
    <row r="241" spans="1:2" x14ac:dyDescent="0.2">
      <c r="A241">
        <v>1989</v>
      </c>
      <c r="B241">
        <v>9.8000000000000007</v>
      </c>
    </row>
    <row r="242" spans="1:2" x14ac:dyDescent="0.2">
      <c r="A242">
        <v>1990</v>
      </c>
      <c r="B242">
        <v>11.5</v>
      </c>
    </row>
    <row r="243" spans="1:2" x14ac:dyDescent="0.2">
      <c r="A243">
        <v>1991</v>
      </c>
      <c r="B243">
        <v>11.58</v>
      </c>
    </row>
    <row r="244" spans="1:2" x14ac:dyDescent="0.2">
      <c r="A244">
        <v>1992</v>
      </c>
      <c r="B244">
        <v>10.24</v>
      </c>
    </row>
    <row r="245" spans="1:2" x14ac:dyDescent="0.2">
      <c r="A245">
        <v>1993</v>
      </c>
      <c r="B245">
        <v>10.18</v>
      </c>
    </row>
    <row r="246" spans="1:2" x14ac:dyDescent="0.2">
      <c r="A246">
        <v>1994</v>
      </c>
      <c r="B246">
        <v>10.56</v>
      </c>
    </row>
    <row r="247" spans="1:2" x14ac:dyDescent="0.2">
      <c r="A247">
        <v>1995</v>
      </c>
      <c r="B247">
        <v>10.57</v>
      </c>
    </row>
    <row r="248" spans="1:2" x14ac:dyDescent="0.2">
      <c r="A248">
        <v>1996</v>
      </c>
      <c r="B248">
        <v>9.56</v>
      </c>
    </row>
    <row r="249" spans="1:2" x14ac:dyDescent="0.2">
      <c r="A249">
        <v>1997</v>
      </c>
      <c r="B249">
        <v>10.14</v>
      </c>
    </row>
    <row r="250" spans="1:2" x14ac:dyDescent="0.2">
      <c r="A250">
        <v>1998</v>
      </c>
      <c r="B250">
        <v>12.81</v>
      </c>
    </row>
    <row r="251" spans="1:2" x14ac:dyDescent="0.2">
      <c r="A251">
        <v>1999</v>
      </c>
      <c r="B251">
        <v>11.72</v>
      </c>
    </row>
    <row r="252" spans="1:2" x14ac:dyDescent="0.2">
      <c r="A252">
        <v>2000</v>
      </c>
      <c r="B252">
        <v>11.09</v>
      </c>
    </row>
    <row r="253" spans="1:2" x14ac:dyDescent="0.2">
      <c r="A253">
        <v>2001</v>
      </c>
      <c r="B253">
        <v>11.7</v>
      </c>
    </row>
    <row r="254" spans="1:2" x14ac:dyDescent="0.2">
      <c r="A254">
        <v>2002</v>
      </c>
      <c r="B254">
        <v>11.53</v>
      </c>
    </row>
    <row r="255" spans="1:2" x14ac:dyDescent="0.2">
      <c r="A255">
        <v>2003</v>
      </c>
      <c r="B255">
        <v>10.48</v>
      </c>
    </row>
    <row r="256" spans="1:2" x14ac:dyDescent="0.2">
      <c r="A256">
        <v>2004</v>
      </c>
      <c r="B256">
        <v>10.94</v>
      </c>
    </row>
    <row r="257" spans="1:2" x14ac:dyDescent="0.2">
      <c r="A257">
        <v>2005</v>
      </c>
      <c r="B257">
        <v>11.58</v>
      </c>
    </row>
    <row r="258" spans="1:2" x14ac:dyDescent="0.2">
      <c r="A258">
        <v>2006</v>
      </c>
      <c r="B258">
        <v>11.87</v>
      </c>
    </row>
    <row r="259" spans="1:2" x14ac:dyDescent="0.2">
      <c r="A259">
        <v>2007</v>
      </c>
      <c r="B259">
        <v>11.45</v>
      </c>
    </row>
    <row r="260" spans="1:2" x14ac:dyDescent="0.2">
      <c r="A260">
        <v>2008</v>
      </c>
      <c r="B260">
        <v>10.24</v>
      </c>
    </row>
    <row r="261" spans="1:2" x14ac:dyDescent="0.2">
      <c r="A261">
        <v>2009</v>
      </c>
      <c r="B261">
        <v>10.3</v>
      </c>
    </row>
    <row r="262" spans="1:2" x14ac:dyDescent="0.2">
      <c r="A262">
        <v>2010</v>
      </c>
      <c r="B262">
        <v>11.82</v>
      </c>
    </row>
    <row r="263" spans="1:2" x14ac:dyDescent="0.2">
      <c r="A263">
        <v>2011</v>
      </c>
      <c r="B263">
        <v>11.21</v>
      </c>
    </row>
    <row r="264" spans="1:2" x14ac:dyDescent="0.2">
      <c r="A264">
        <v>2012</v>
      </c>
      <c r="B264">
        <v>12.82</v>
      </c>
    </row>
    <row r="265" spans="1:2" x14ac:dyDescent="0.2">
      <c r="A265">
        <v>2013</v>
      </c>
      <c r="B265">
        <v>11.59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"/>
  <sheetViews>
    <sheetView workbookViewId="0"/>
  </sheetViews>
  <sheetFormatPr baseColWidth="10" defaultColWidth="12.5" defaultRowHeight="15" x14ac:dyDescent="0.2"/>
  <cols>
    <col min="1" max="1" width="5.5" bestFit="1" customWidth="1"/>
    <col min="2" max="2" width="10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1849</v>
      </c>
      <c r="B2">
        <v>14.12</v>
      </c>
    </row>
    <row r="3" spans="1:2" x14ac:dyDescent="0.2">
      <c r="A3">
        <v>1850</v>
      </c>
      <c r="B3">
        <v>13.8</v>
      </c>
    </row>
    <row r="4" spans="1:2" x14ac:dyDescent="0.2">
      <c r="A4">
        <v>1851</v>
      </c>
      <c r="B4">
        <v>14.39</v>
      </c>
    </row>
    <row r="5" spans="1:2" x14ac:dyDescent="0.2">
      <c r="A5">
        <v>1852</v>
      </c>
      <c r="B5">
        <v>13.81</v>
      </c>
    </row>
    <row r="6" spans="1:2" x14ac:dyDescent="0.2">
      <c r="A6">
        <v>1853</v>
      </c>
      <c r="B6">
        <v>14.4</v>
      </c>
    </row>
    <row r="7" spans="1:2" x14ac:dyDescent="0.2">
      <c r="A7">
        <v>1854</v>
      </c>
      <c r="B7">
        <v>13.98</v>
      </c>
    </row>
    <row r="8" spans="1:2" x14ac:dyDescent="0.2">
      <c r="A8">
        <v>1855</v>
      </c>
      <c r="B8">
        <v>14.2</v>
      </c>
    </row>
    <row r="9" spans="1:2" x14ac:dyDescent="0.2">
      <c r="A9">
        <v>1856</v>
      </c>
      <c r="B9">
        <v>14.1</v>
      </c>
    </row>
    <row r="10" spans="1:2" x14ac:dyDescent="0.2">
      <c r="A10">
        <v>1857</v>
      </c>
      <c r="B10">
        <v>14.78</v>
      </c>
    </row>
    <row r="11" spans="1:2" x14ac:dyDescent="0.2">
      <c r="A11">
        <v>1858</v>
      </c>
      <c r="B11">
        <v>14.19</v>
      </c>
    </row>
    <row r="12" spans="1:2" x14ac:dyDescent="0.2">
      <c r="A12">
        <v>1859</v>
      </c>
      <c r="B12">
        <v>13.71</v>
      </c>
    </row>
    <row r="13" spans="1:2" x14ac:dyDescent="0.2">
      <c r="A13">
        <v>1860</v>
      </c>
      <c r="B13">
        <v>13.81</v>
      </c>
    </row>
    <row r="14" spans="1:2" x14ac:dyDescent="0.2">
      <c r="A14">
        <v>1861</v>
      </c>
      <c r="B14">
        <v>14.88</v>
      </c>
    </row>
    <row r="15" spans="1:2" x14ac:dyDescent="0.2">
      <c r="A15">
        <v>1862</v>
      </c>
      <c r="B15">
        <v>14.43</v>
      </c>
    </row>
    <row r="16" spans="1:2" x14ac:dyDescent="0.2">
      <c r="A16">
        <v>1863</v>
      </c>
      <c r="B16">
        <v>14.43</v>
      </c>
    </row>
    <row r="17" spans="1:2" x14ac:dyDescent="0.2">
      <c r="A17">
        <v>1864</v>
      </c>
      <c r="B17">
        <v>15.18</v>
      </c>
    </row>
    <row r="18" spans="1:2" x14ac:dyDescent="0.2">
      <c r="A18">
        <v>1865</v>
      </c>
      <c r="B18">
        <v>14.32</v>
      </c>
    </row>
    <row r="19" spans="1:2" x14ac:dyDescent="0.2">
      <c r="A19">
        <v>1866</v>
      </c>
      <c r="B19">
        <v>14.67</v>
      </c>
    </row>
    <row r="20" spans="1:2" x14ac:dyDescent="0.2">
      <c r="A20">
        <v>1867</v>
      </c>
      <c r="B20">
        <v>14.46</v>
      </c>
    </row>
    <row r="21" spans="1:2" x14ac:dyDescent="0.2">
      <c r="A21">
        <v>1868</v>
      </c>
      <c r="B21">
        <v>14.25</v>
      </c>
    </row>
    <row r="22" spans="1:2" x14ac:dyDescent="0.2">
      <c r="A22">
        <v>1869</v>
      </c>
      <c r="B22">
        <v>14.57</v>
      </c>
    </row>
    <row r="23" spans="1:2" x14ac:dyDescent="0.2">
      <c r="A23">
        <v>1870</v>
      </c>
      <c r="B23">
        <v>14.19</v>
      </c>
    </row>
    <row r="24" spans="1:2" x14ac:dyDescent="0.2">
      <c r="A24">
        <v>1871</v>
      </c>
      <c r="B24">
        <v>14.34</v>
      </c>
    </row>
    <row r="25" spans="1:2" x14ac:dyDescent="0.2">
      <c r="A25">
        <v>1872</v>
      </c>
      <c r="B25">
        <v>14.63</v>
      </c>
    </row>
    <row r="26" spans="1:2" x14ac:dyDescent="0.2">
      <c r="A26">
        <v>1873</v>
      </c>
      <c r="B26">
        <v>14.46</v>
      </c>
    </row>
    <row r="27" spans="1:2" x14ac:dyDescent="0.2">
      <c r="A27">
        <v>1874</v>
      </c>
      <c r="B27">
        <v>14.09</v>
      </c>
    </row>
    <row r="28" spans="1:2" x14ac:dyDescent="0.2">
      <c r="A28">
        <v>1875</v>
      </c>
      <c r="B28">
        <v>14.76</v>
      </c>
    </row>
    <row r="29" spans="1:2" x14ac:dyDescent="0.2">
      <c r="A29">
        <v>1876</v>
      </c>
      <c r="B29">
        <v>14.44</v>
      </c>
    </row>
    <row r="30" spans="1:2" x14ac:dyDescent="0.2">
      <c r="A30">
        <v>1877</v>
      </c>
      <c r="B30">
        <v>15.03</v>
      </c>
    </row>
    <row r="31" spans="1:2" x14ac:dyDescent="0.2">
      <c r="A31">
        <v>1878</v>
      </c>
      <c r="B31">
        <v>14.37</v>
      </c>
    </row>
    <row r="32" spans="1:2" x14ac:dyDescent="0.2">
      <c r="A32">
        <v>1879</v>
      </c>
      <c r="B32">
        <v>14.2</v>
      </c>
    </row>
    <row r="33" spans="1:2" x14ac:dyDescent="0.2">
      <c r="A33">
        <v>1880</v>
      </c>
      <c r="B33">
        <v>13.22</v>
      </c>
    </row>
    <row r="34" spans="1:2" x14ac:dyDescent="0.2">
      <c r="A34">
        <v>1881</v>
      </c>
      <c r="B34">
        <v>14.39</v>
      </c>
    </row>
    <row r="35" spans="1:2" x14ac:dyDescent="0.2">
      <c r="A35">
        <v>1882</v>
      </c>
      <c r="B35">
        <v>13.58</v>
      </c>
    </row>
    <row r="36" spans="1:2" x14ac:dyDescent="0.2">
      <c r="A36">
        <v>1883</v>
      </c>
      <c r="B36">
        <v>13.93</v>
      </c>
    </row>
    <row r="37" spans="1:2" x14ac:dyDescent="0.2">
      <c r="A37">
        <v>1884</v>
      </c>
      <c r="B37">
        <v>14.05</v>
      </c>
    </row>
    <row r="38" spans="1:2" x14ac:dyDescent="0.2">
      <c r="A38">
        <v>1885</v>
      </c>
      <c r="B38">
        <v>15.05</v>
      </c>
    </row>
    <row r="39" spans="1:2" x14ac:dyDescent="0.2">
      <c r="A39">
        <v>1886</v>
      </c>
      <c r="B39">
        <v>14.58</v>
      </c>
    </row>
    <row r="40" spans="1:2" x14ac:dyDescent="0.2">
      <c r="A40">
        <v>1887</v>
      </c>
      <c r="B40">
        <v>14.38</v>
      </c>
    </row>
    <row r="41" spans="1:2" x14ac:dyDescent="0.2">
      <c r="A41">
        <v>1888</v>
      </c>
      <c r="B41">
        <v>14.7</v>
      </c>
    </row>
    <row r="42" spans="1:2" x14ac:dyDescent="0.2">
      <c r="A42">
        <v>1889</v>
      </c>
      <c r="B42">
        <v>14.81</v>
      </c>
    </row>
    <row r="43" spans="1:2" x14ac:dyDescent="0.2">
      <c r="A43">
        <v>1890</v>
      </c>
      <c r="B43">
        <v>14.05</v>
      </c>
    </row>
    <row r="44" spans="1:2" x14ac:dyDescent="0.2">
      <c r="A44">
        <v>1891</v>
      </c>
      <c r="B44">
        <v>14.46</v>
      </c>
    </row>
    <row r="45" spans="1:2" x14ac:dyDescent="0.2">
      <c r="A45">
        <v>1892</v>
      </c>
      <c r="B45">
        <v>14.05</v>
      </c>
    </row>
    <row r="46" spans="1:2" x14ac:dyDescent="0.2">
      <c r="A46">
        <v>1893</v>
      </c>
      <c r="B46">
        <v>13.4</v>
      </c>
    </row>
    <row r="47" spans="1:2" x14ac:dyDescent="0.2">
      <c r="A47">
        <v>1894</v>
      </c>
      <c r="B47">
        <v>13.8</v>
      </c>
    </row>
    <row r="48" spans="1:2" x14ac:dyDescent="0.2">
      <c r="A48">
        <v>1895</v>
      </c>
      <c r="B48">
        <v>13.95</v>
      </c>
    </row>
    <row r="49" spans="1:2" x14ac:dyDescent="0.2">
      <c r="A49">
        <v>1896</v>
      </c>
      <c r="B49">
        <v>14.22</v>
      </c>
    </row>
    <row r="50" spans="1:2" x14ac:dyDescent="0.2">
      <c r="A50">
        <v>1897</v>
      </c>
      <c r="B50">
        <v>13.81</v>
      </c>
    </row>
    <row r="51" spans="1:2" x14ac:dyDescent="0.2">
      <c r="A51">
        <v>1898</v>
      </c>
      <c r="B51">
        <v>13.77</v>
      </c>
    </row>
    <row r="52" spans="1:2" x14ac:dyDescent="0.2">
      <c r="A52">
        <v>1899</v>
      </c>
      <c r="B52">
        <v>14.04</v>
      </c>
    </row>
    <row r="53" spans="1:2" x14ac:dyDescent="0.2">
      <c r="A53">
        <v>1900</v>
      </c>
      <c r="B53">
        <v>14.64</v>
      </c>
    </row>
    <row r="54" spans="1:2" x14ac:dyDescent="0.2">
      <c r="A54">
        <v>1901</v>
      </c>
      <c r="B54">
        <v>14.34</v>
      </c>
    </row>
    <row r="55" spans="1:2" x14ac:dyDescent="0.2">
      <c r="A55">
        <v>1902</v>
      </c>
      <c r="B55">
        <v>14.07</v>
      </c>
    </row>
    <row r="56" spans="1:2" x14ac:dyDescent="0.2">
      <c r="A56">
        <v>1903</v>
      </c>
      <c r="B56">
        <v>14.12</v>
      </c>
    </row>
    <row r="57" spans="1:2" x14ac:dyDescent="0.2">
      <c r="A57">
        <v>1904</v>
      </c>
      <c r="B57">
        <v>14.5</v>
      </c>
    </row>
    <row r="58" spans="1:2" x14ac:dyDescent="0.2">
      <c r="A58">
        <v>1905</v>
      </c>
      <c r="B58">
        <v>14.39</v>
      </c>
    </row>
    <row r="59" spans="1:2" x14ac:dyDescent="0.2">
      <c r="A59">
        <v>1906</v>
      </c>
      <c r="B59">
        <v>14.81</v>
      </c>
    </row>
    <row r="60" spans="1:2" x14ac:dyDescent="0.2">
      <c r="A60">
        <v>1907</v>
      </c>
      <c r="B60">
        <v>14.34</v>
      </c>
    </row>
    <row r="61" spans="1:2" x14ac:dyDescent="0.2">
      <c r="A61">
        <v>1908</v>
      </c>
      <c r="B61">
        <v>14.01</v>
      </c>
    </row>
    <row r="62" spans="1:2" x14ac:dyDescent="0.2">
      <c r="A62">
        <v>1909</v>
      </c>
      <c r="B62">
        <v>14.05</v>
      </c>
    </row>
    <row r="63" spans="1:2" x14ac:dyDescent="0.2">
      <c r="A63">
        <v>1910</v>
      </c>
      <c r="B63">
        <v>14.17</v>
      </c>
    </row>
    <row r="64" spans="1:2" x14ac:dyDescent="0.2">
      <c r="A64">
        <v>1911</v>
      </c>
      <c r="B64">
        <v>13.46</v>
      </c>
    </row>
    <row r="65" spans="1:2" x14ac:dyDescent="0.2">
      <c r="A65">
        <v>1912</v>
      </c>
      <c r="B65">
        <v>13.95</v>
      </c>
    </row>
    <row r="66" spans="1:2" x14ac:dyDescent="0.2">
      <c r="A66">
        <v>1913</v>
      </c>
      <c r="B66">
        <v>14.38</v>
      </c>
    </row>
    <row r="67" spans="1:2" x14ac:dyDescent="0.2">
      <c r="A67">
        <v>1914</v>
      </c>
      <c r="B67">
        <v>14.33</v>
      </c>
    </row>
    <row r="68" spans="1:2" x14ac:dyDescent="0.2">
      <c r="A68">
        <v>1915</v>
      </c>
      <c r="B68">
        <v>14.3</v>
      </c>
    </row>
    <row r="69" spans="1:2" x14ac:dyDescent="0.2">
      <c r="A69">
        <v>1916</v>
      </c>
      <c r="B69">
        <v>13.61</v>
      </c>
    </row>
    <row r="70" spans="1:2" x14ac:dyDescent="0.2">
      <c r="A70">
        <v>1917</v>
      </c>
      <c r="B70">
        <v>14.06</v>
      </c>
    </row>
    <row r="71" spans="1:2" x14ac:dyDescent="0.2">
      <c r="A71">
        <v>1918</v>
      </c>
      <c r="B71">
        <v>14.14</v>
      </c>
    </row>
    <row r="72" spans="1:2" x14ac:dyDescent="0.2">
      <c r="A72">
        <v>1919</v>
      </c>
      <c r="B72">
        <v>13.6</v>
      </c>
    </row>
    <row r="73" spans="1:2" x14ac:dyDescent="0.2">
      <c r="A73">
        <v>1920</v>
      </c>
      <c r="B73">
        <v>13.72</v>
      </c>
    </row>
    <row r="74" spans="1:2" x14ac:dyDescent="0.2">
      <c r="A74">
        <v>1921</v>
      </c>
      <c r="B74">
        <v>14.24</v>
      </c>
    </row>
    <row r="75" spans="1:2" x14ac:dyDescent="0.2">
      <c r="A75">
        <v>1922</v>
      </c>
      <c r="B75">
        <v>13.61</v>
      </c>
    </row>
    <row r="76" spans="1:2" x14ac:dyDescent="0.2">
      <c r="A76">
        <v>1923</v>
      </c>
      <c r="B76">
        <v>14.13</v>
      </c>
    </row>
    <row r="77" spans="1:2" x14ac:dyDescent="0.2">
      <c r="A77">
        <v>1924</v>
      </c>
      <c r="B77">
        <v>14.1</v>
      </c>
    </row>
    <row r="78" spans="1:2" x14ac:dyDescent="0.2">
      <c r="A78">
        <v>1925</v>
      </c>
      <c r="B78">
        <v>14.34</v>
      </c>
    </row>
    <row r="79" spans="1:2" x14ac:dyDescent="0.2">
      <c r="A79">
        <v>1926</v>
      </c>
      <c r="B79">
        <v>15.14</v>
      </c>
    </row>
    <row r="80" spans="1:2" x14ac:dyDescent="0.2">
      <c r="A80">
        <v>1927</v>
      </c>
      <c r="B80">
        <v>14.24</v>
      </c>
    </row>
    <row r="81" spans="1:2" x14ac:dyDescent="0.2">
      <c r="A81">
        <v>1928</v>
      </c>
      <c r="B81">
        <v>14.32</v>
      </c>
    </row>
    <row r="82" spans="1:2" x14ac:dyDescent="0.2">
      <c r="A82">
        <v>1929</v>
      </c>
      <c r="B82">
        <v>14.25</v>
      </c>
    </row>
    <row r="83" spans="1:2" x14ac:dyDescent="0.2">
      <c r="A83">
        <v>1930</v>
      </c>
      <c r="B83">
        <v>14.25</v>
      </c>
    </row>
    <row r="84" spans="1:2" x14ac:dyDescent="0.2">
      <c r="A84">
        <v>1931</v>
      </c>
      <c r="B84">
        <v>14.93</v>
      </c>
    </row>
    <row r="85" spans="1:2" x14ac:dyDescent="0.2">
      <c r="A85">
        <v>1932</v>
      </c>
      <c r="B85">
        <v>14.24</v>
      </c>
    </row>
    <row r="86" spans="1:2" x14ac:dyDescent="0.2">
      <c r="A86">
        <v>1933</v>
      </c>
      <c r="B86">
        <v>13.93</v>
      </c>
    </row>
    <row r="87" spans="1:2" x14ac:dyDescent="0.2">
      <c r="A87">
        <v>1934</v>
      </c>
      <c r="B87">
        <v>15.31</v>
      </c>
    </row>
    <row r="88" spans="1:2" x14ac:dyDescent="0.2">
      <c r="A88">
        <v>1935</v>
      </c>
      <c r="B88">
        <v>14.12</v>
      </c>
    </row>
    <row r="89" spans="1:2" x14ac:dyDescent="0.2">
      <c r="A89">
        <v>1936</v>
      </c>
      <c r="B89">
        <v>15.13</v>
      </c>
    </row>
    <row r="90" spans="1:2" x14ac:dyDescent="0.2">
      <c r="A90">
        <v>1937</v>
      </c>
      <c r="B90">
        <v>14.36</v>
      </c>
    </row>
    <row r="91" spans="1:2" x14ac:dyDescent="0.2">
      <c r="A91">
        <v>1938</v>
      </c>
      <c r="B91">
        <v>14.35</v>
      </c>
    </row>
    <row r="92" spans="1:2" x14ac:dyDescent="0.2">
      <c r="A92">
        <v>1939</v>
      </c>
      <c r="B92">
        <v>14.81</v>
      </c>
    </row>
    <row r="93" spans="1:2" x14ac:dyDescent="0.2">
      <c r="A93">
        <v>1940</v>
      </c>
      <c r="B93">
        <v>15.12</v>
      </c>
    </row>
    <row r="94" spans="1:2" x14ac:dyDescent="0.2">
      <c r="A94">
        <v>1941</v>
      </c>
      <c r="B94">
        <v>14.98</v>
      </c>
    </row>
    <row r="95" spans="1:2" x14ac:dyDescent="0.2">
      <c r="A95">
        <v>1942</v>
      </c>
      <c r="B95">
        <v>14.2</v>
      </c>
    </row>
    <row r="96" spans="1:2" x14ac:dyDescent="0.2">
      <c r="A96">
        <v>1943</v>
      </c>
      <c r="B96">
        <v>14.72</v>
      </c>
    </row>
    <row r="97" spans="1:2" x14ac:dyDescent="0.2">
      <c r="A97">
        <v>1944</v>
      </c>
      <c r="B97">
        <v>14.17</v>
      </c>
    </row>
    <row r="98" spans="1:2" x14ac:dyDescent="0.2">
      <c r="A98">
        <v>1945</v>
      </c>
      <c r="B98">
        <v>14.41</v>
      </c>
    </row>
    <row r="99" spans="1:2" x14ac:dyDescent="0.2">
      <c r="A99">
        <v>1946</v>
      </c>
      <c r="B99">
        <v>13.83</v>
      </c>
    </row>
    <row r="100" spans="1:2" x14ac:dyDescent="0.2">
      <c r="A100">
        <v>1947</v>
      </c>
      <c r="B100">
        <v>14.51</v>
      </c>
    </row>
    <row r="101" spans="1:2" x14ac:dyDescent="0.2">
      <c r="A101">
        <v>1948</v>
      </c>
      <c r="B101">
        <v>13.65</v>
      </c>
    </row>
    <row r="102" spans="1:2" x14ac:dyDescent="0.2">
      <c r="A102">
        <v>1949</v>
      </c>
      <c r="B102">
        <v>13.9</v>
      </c>
    </row>
    <row r="103" spans="1:2" x14ac:dyDescent="0.2">
      <c r="A103">
        <v>1950</v>
      </c>
      <c r="B103">
        <v>14.66</v>
      </c>
    </row>
    <row r="104" spans="1:2" x14ac:dyDescent="0.2">
      <c r="A104">
        <v>1951</v>
      </c>
      <c r="B104">
        <v>14.06</v>
      </c>
    </row>
    <row r="105" spans="1:2" x14ac:dyDescent="0.2">
      <c r="A105">
        <v>1952</v>
      </c>
      <c r="B105">
        <v>14.11</v>
      </c>
    </row>
    <row r="106" spans="1:2" x14ac:dyDescent="0.2">
      <c r="A106">
        <v>1953</v>
      </c>
      <c r="B106">
        <v>14.42</v>
      </c>
    </row>
    <row r="107" spans="1:2" x14ac:dyDescent="0.2">
      <c r="A107">
        <v>1954</v>
      </c>
      <c r="B107">
        <v>14.18</v>
      </c>
    </row>
    <row r="108" spans="1:2" x14ac:dyDescent="0.2">
      <c r="A108">
        <v>1955</v>
      </c>
      <c r="B108">
        <v>13.74</v>
      </c>
    </row>
    <row r="109" spans="1:2" x14ac:dyDescent="0.2">
      <c r="A109">
        <v>1956</v>
      </c>
      <c r="B109">
        <v>14.08</v>
      </c>
    </row>
    <row r="110" spans="1:2" x14ac:dyDescent="0.2">
      <c r="A110">
        <v>1957</v>
      </c>
      <c r="B110">
        <v>14.59</v>
      </c>
    </row>
    <row r="111" spans="1:2" x14ac:dyDescent="0.2">
      <c r="A111">
        <v>1958</v>
      </c>
      <c r="B111">
        <v>15.41</v>
      </c>
    </row>
    <row r="112" spans="1:2" x14ac:dyDescent="0.2">
      <c r="A112">
        <v>1959</v>
      </c>
      <c r="B112">
        <v>15.39</v>
      </c>
    </row>
    <row r="113" spans="1:2" x14ac:dyDescent="0.2">
      <c r="A113">
        <v>1960</v>
      </c>
      <c r="B113">
        <v>14.59</v>
      </c>
    </row>
    <row r="114" spans="1:2" x14ac:dyDescent="0.2">
      <c r="A114">
        <v>1961</v>
      </c>
      <c r="B114">
        <v>14.65</v>
      </c>
    </row>
    <row r="115" spans="1:2" x14ac:dyDescent="0.2">
      <c r="A115">
        <v>1962</v>
      </c>
      <c r="B115">
        <v>14.22</v>
      </c>
    </row>
    <row r="116" spans="1:2" x14ac:dyDescent="0.2">
      <c r="A116">
        <v>1963</v>
      </c>
      <c r="B116">
        <v>14.19</v>
      </c>
    </row>
    <row r="117" spans="1:2" x14ac:dyDescent="0.2">
      <c r="A117">
        <v>1964</v>
      </c>
      <c r="B117">
        <v>14.24</v>
      </c>
    </row>
    <row r="118" spans="1:2" x14ac:dyDescent="0.2">
      <c r="A118">
        <v>1965</v>
      </c>
      <c r="B118">
        <v>14.14</v>
      </c>
    </row>
    <row r="119" spans="1:2" x14ac:dyDescent="0.2">
      <c r="A119">
        <v>1966</v>
      </c>
      <c r="B119">
        <v>14.74</v>
      </c>
    </row>
    <row r="120" spans="1:2" x14ac:dyDescent="0.2">
      <c r="A120">
        <v>1967</v>
      </c>
      <c r="B120">
        <v>14.5</v>
      </c>
    </row>
    <row r="121" spans="1:2" x14ac:dyDescent="0.2">
      <c r="A121">
        <v>1968</v>
      </c>
      <c r="B121">
        <v>14.66</v>
      </c>
    </row>
    <row r="122" spans="1:2" x14ac:dyDescent="0.2">
      <c r="A122">
        <v>1969</v>
      </c>
      <c r="B122">
        <v>14.51</v>
      </c>
    </row>
    <row r="123" spans="1:2" x14ac:dyDescent="0.2">
      <c r="A123">
        <v>1970</v>
      </c>
      <c r="B123">
        <v>14.76</v>
      </c>
    </row>
    <row r="124" spans="1:2" x14ac:dyDescent="0.2">
      <c r="A124">
        <v>1971</v>
      </c>
      <c r="B124">
        <v>13.89</v>
      </c>
    </row>
    <row r="125" spans="1:2" x14ac:dyDescent="0.2">
      <c r="A125">
        <v>1972</v>
      </c>
      <c r="B125">
        <v>14.25</v>
      </c>
    </row>
    <row r="126" spans="1:2" x14ac:dyDescent="0.2">
      <c r="A126">
        <v>1973</v>
      </c>
      <c r="B126">
        <v>14.58</v>
      </c>
    </row>
    <row r="127" spans="1:2" x14ac:dyDescent="0.2">
      <c r="A127">
        <v>1974</v>
      </c>
      <c r="B127">
        <v>14.41</v>
      </c>
    </row>
    <row r="128" spans="1:2" x14ac:dyDescent="0.2">
      <c r="A128">
        <v>1975</v>
      </c>
      <c r="B128">
        <v>13.82</v>
      </c>
    </row>
    <row r="129" spans="1:2" x14ac:dyDescent="0.2">
      <c r="A129">
        <v>1976</v>
      </c>
      <c r="B129">
        <v>14.72</v>
      </c>
    </row>
    <row r="130" spans="1:2" x14ac:dyDescent="0.2">
      <c r="A130">
        <v>1977</v>
      </c>
      <c r="B130">
        <v>14.63</v>
      </c>
    </row>
    <row r="131" spans="1:2" x14ac:dyDescent="0.2">
      <c r="A131">
        <v>1978</v>
      </c>
      <c r="B131">
        <v>14.96</v>
      </c>
    </row>
    <row r="132" spans="1:2" x14ac:dyDescent="0.2">
      <c r="A132">
        <v>1979</v>
      </c>
      <c r="B132">
        <v>14.99</v>
      </c>
    </row>
    <row r="133" spans="1:2" x14ac:dyDescent="0.2">
      <c r="A133">
        <v>1980</v>
      </c>
      <c r="B133">
        <v>14.74</v>
      </c>
    </row>
    <row r="134" spans="1:2" x14ac:dyDescent="0.2">
      <c r="A134">
        <v>1981</v>
      </c>
      <c r="B134">
        <v>15.22</v>
      </c>
    </row>
    <row r="135" spans="1:2" x14ac:dyDescent="0.2">
      <c r="A135">
        <v>1982</v>
      </c>
      <c r="B135">
        <v>14</v>
      </c>
    </row>
    <row r="136" spans="1:2" x14ac:dyDescent="0.2">
      <c r="A136">
        <v>1983</v>
      </c>
      <c r="B136">
        <v>15.07</v>
      </c>
    </row>
    <row r="137" spans="1:2" x14ac:dyDescent="0.2">
      <c r="A137">
        <v>1984</v>
      </c>
      <c r="B137">
        <v>14.97</v>
      </c>
    </row>
    <row r="138" spans="1:2" x14ac:dyDescent="0.2">
      <c r="A138">
        <v>1985</v>
      </c>
      <c r="B138">
        <v>14.23</v>
      </c>
    </row>
    <row r="139" spans="1:2" x14ac:dyDescent="0.2">
      <c r="A139">
        <v>1986</v>
      </c>
      <c r="B139">
        <v>15</v>
      </c>
    </row>
    <row r="140" spans="1:2" x14ac:dyDescent="0.2">
      <c r="A140">
        <v>1987</v>
      </c>
      <c r="B140">
        <v>14.95</v>
      </c>
    </row>
    <row r="141" spans="1:2" x14ac:dyDescent="0.2">
      <c r="A141">
        <v>1988</v>
      </c>
      <c r="B141">
        <v>15.08</v>
      </c>
    </row>
    <row r="142" spans="1:2" x14ac:dyDescent="0.2">
      <c r="A142">
        <v>1989</v>
      </c>
      <c r="B142">
        <v>14.45</v>
      </c>
    </row>
    <row r="143" spans="1:2" x14ac:dyDescent="0.2">
      <c r="A143">
        <v>1990</v>
      </c>
      <c r="B143">
        <v>14.73</v>
      </c>
    </row>
    <row r="144" spans="1:2" x14ac:dyDescent="0.2">
      <c r="A144">
        <v>1991</v>
      </c>
      <c r="B144">
        <v>14.5</v>
      </c>
    </row>
    <row r="145" spans="1:2" x14ac:dyDescent="0.2">
      <c r="A145">
        <v>1992</v>
      </c>
      <c r="B145">
        <v>15.53</v>
      </c>
    </row>
    <row r="146" spans="1:2" x14ac:dyDescent="0.2">
      <c r="A146">
        <v>1993</v>
      </c>
      <c r="B146">
        <v>14.97</v>
      </c>
    </row>
    <row r="147" spans="1:2" x14ac:dyDescent="0.2">
      <c r="A147">
        <v>1994</v>
      </c>
      <c r="B147">
        <v>14.21</v>
      </c>
    </row>
    <row r="148" spans="1:2" x14ac:dyDescent="0.2">
      <c r="A148">
        <v>1995</v>
      </c>
      <c r="B148">
        <v>15.31</v>
      </c>
    </row>
    <row r="149" spans="1:2" x14ac:dyDescent="0.2">
      <c r="A149">
        <v>1996</v>
      </c>
      <c r="B149">
        <v>15.56</v>
      </c>
    </row>
    <row r="150" spans="1:2" x14ac:dyDescent="0.2">
      <c r="A150">
        <v>1997</v>
      </c>
      <c r="B150">
        <v>15.75</v>
      </c>
    </row>
    <row r="151" spans="1:2" x14ac:dyDescent="0.2">
      <c r="A151">
        <v>1998</v>
      </c>
      <c r="B151">
        <v>14.38</v>
      </c>
    </row>
    <row r="152" spans="1:2" x14ac:dyDescent="0.2">
      <c r="A152">
        <v>1999</v>
      </c>
      <c r="B152">
        <v>14.41</v>
      </c>
    </row>
    <row r="153" spans="1:2" x14ac:dyDescent="0.2">
      <c r="A153">
        <v>2000</v>
      </c>
      <c r="B153">
        <v>15.02</v>
      </c>
    </row>
    <row r="154" spans="1:2" x14ac:dyDescent="0.2">
      <c r="A154">
        <v>2001</v>
      </c>
      <c r="B154">
        <v>15.25</v>
      </c>
    </row>
    <row r="155" spans="1:2" x14ac:dyDescent="0.2">
      <c r="A155">
        <v>2002</v>
      </c>
      <c r="B155">
        <v>15</v>
      </c>
    </row>
    <row r="156" spans="1:2" x14ac:dyDescent="0.2">
      <c r="A156">
        <v>2003</v>
      </c>
      <c r="B156">
        <v>15.43</v>
      </c>
    </row>
    <row r="157" spans="1:2" x14ac:dyDescent="0.2">
      <c r="A157">
        <v>2004</v>
      </c>
      <c r="B157">
        <v>15.37</v>
      </c>
    </row>
    <row r="158" spans="1:2" x14ac:dyDescent="0.2">
      <c r="A158">
        <v>2005</v>
      </c>
      <c r="B158">
        <v>15.17</v>
      </c>
    </row>
    <row r="159" spans="1:2" x14ac:dyDescent="0.2">
      <c r="A159">
        <v>2006</v>
      </c>
      <c r="B159">
        <v>15.02</v>
      </c>
    </row>
    <row r="160" spans="1:2" x14ac:dyDescent="0.2">
      <c r="A160">
        <v>2007</v>
      </c>
      <c r="B160">
        <v>14.94</v>
      </c>
    </row>
    <row r="161" spans="1:2" x14ac:dyDescent="0.2">
      <c r="A161">
        <v>2008</v>
      </c>
      <c r="B161">
        <v>15.05</v>
      </c>
    </row>
    <row r="162" spans="1:2" x14ac:dyDescent="0.2">
      <c r="A162">
        <v>2009</v>
      </c>
      <c r="B162">
        <v>15.02</v>
      </c>
    </row>
    <row r="163" spans="1:2" x14ac:dyDescent="0.2">
      <c r="A163">
        <v>2010</v>
      </c>
      <c r="B163">
        <v>14.67</v>
      </c>
    </row>
    <row r="164" spans="1:2" x14ac:dyDescent="0.2">
      <c r="A164">
        <v>2011</v>
      </c>
      <c r="B164">
        <v>14.5</v>
      </c>
    </row>
    <row r="165" spans="1:2" x14ac:dyDescent="0.2">
      <c r="A165">
        <v>2012</v>
      </c>
      <c r="B165">
        <v>15.05</v>
      </c>
    </row>
    <row r="166" spans="1:2" x14ac:dyDescent="0.2">
      <c r="A166">
        <v>2013</v>
      </c>
      <c r="B166">
        <v>16.23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5" bestFit="1" customWidth="1"/>
    <col min="2" max="2" width="16.33203125" bestFit="1" customWidth="1"/>
    <col min="3" max="3" width="10.6640625" bestFit="1" customWidth="1"/>
    <col min="4" max="4" width="17.5" bestFit="1" customWidth="1"/>
    <col min="5" max="5" width="11.83203125" bestFit="1" customWidth="1"/>
  </cols>
  <sheetData>
    <row r="1" spans="1:5" x14ac:dyDescent="0.2">
      <c r="A1" t="s">
        <v>4</v>
      </c>
      <c r="B1" t="s">
        <v>3</v>
      </c>
      <c r="C1" t="s">
        <v>5</v>
      </c>
      <c r="D1" t="s">
        <v>2</v>
      </c>
      <c r="E1" t="s">
        <v>6</v>
      </c>
    </row>
    <row r="2" spans="1:5" x14ac:dyDescent="0.2">
      <c r="A2">
        <v>1750</v>
      </c>
      <c r="B2">
        <v>8.7200000000000006</v>
      </c>
      <c r="D2">
        <v>10.49</v>
      </c>
    </row>
    <row r="3" spans="1:5" x14ac:dyDescent="0.2">
      <c r="A3">
        <v>1751</v>
      </c>
      <c r="B3">
        <v>7.98</v>
      </c>
      <c r="D3">
        <v>11.19</v>
      </c>
    </row>
    <row r="4" spans="1:5" x14ac:dyDescent="0.2">
      <c r="A4">
        <v>1752</v>
      </c>
      <c r="B4">
        <v>5.78</v>
      </c>
      <c r="D4">
        <v>4.5</v>
      </c>
    </row>
    <row r="5" spans="1:5" x14ac:dyDescent="0.2">
      <c r="A5">
        <v>1753</v>
      </c>
      <c r="B5">
        <v>8.39</v>
      </c>
      <c r="D5">
        <v>10.039999999999999</v>
      </c>
    </row>
    <row r="6" spans="1:5" x14ac:dyDescent="0.2">
      <c r="A6">
        <v>1754</v>
      </c>
      <c r="B6">
        <v>8.4700000000000006</v>
      </c>
      <c r="D6">
        <v>10.64</v>
      </c>
    </row>
    <row r="7" spans="1:5" x14ac:dyDescent="0.2">
      <c r="A7">
        <v>1755</v>
      </c>
      <c r="B7">
        <v>8.36</v>
      </c>
      <c r="D7">
        <v>7.41</v>
      </c>
    </row>
    <row r="8" spans="1:5" x14ac:dyDescent="0.2">
      <c r="A8">
        <v>1756</v>
      </c>
      <c r="B8">
        <v>8.85</v>
      </c>
      <c r="D8">
        <v>11.15</v>
      </c>
    </row>
    <row r="9" spans="1:5" x14ac:dyDescent="0.2">
      <c r="A9">
        <v>1757</v>
      </c>
      <c r="B9">
        <v>9.02</v>
      </c>
      <c r="D9">
        <v>9.5</v>
      </c>
    </row>
    <row r="10" spans="1:5" x14ac:dyDescent="0.2">
      <c r="A10">
        <v>1758</v>
      </c>
      <c r="B10">
        <v>6.74</v>
      </c>
      <c r="D10">
        <v>8.61</v>
      </c>
    </row>
    <row r="11" spans="1:5" x14ac:dyDescent="0.2">
      <c r="A11">
        <v>1759</v>
      </c>
      <c r="B11">
        <v>7.99</v>
      </c>
      <c r="C11">
        <v>8.0299999999999994</v>
      </c>
      <c r="D11">
        <v>9.59</v>
      </c>
      <c r="E11">
        <v>9.3120000000000012</v>
      </c>
    </row>
    <row r="12" spans="1:5" x14ac:dyDescent="0.2">
      <c r="A12">
        <v>1760</v>
      </c>
      <c r="B12">
        <v>7.19</v>
      </c>
      <c r="C12">
        <v>7.8770000000000007</v>
      </c>
      <c r="D12">
        <v>8.0500000000000007</v>
      </c>
      <c r="E12">
        <v>9.0680000000000014</v>
      </c>
    </row>
    <row r="13" spans="1:5" x14ac:dyDescent="0.2">
      <c r="A13">
        <v>1761</v>
      </c>
      <c r="B13">
        <v>8.77</v>
      </c>
      <c r="C13">
        <v>7.9560000000000004</v>
      </c>
      <c r="D13">
        <v>10.4</v>
      </c>
      <c r="E13">
        <v>8.9890000000000008</v>
      </c>
    </row>
    <row r="14" spans="1:5" x14ac:dyDescent="0.2">
      <c r="A14">
        <v>1762</v>
      </c>
      <c r="B14">
        <v>8.61</v>
      </c>
      <c r="C14">
        <v>8.2390000000000008</v>
      </c>
      <c r="D14">
        <v>9.82</v>
      </c>
      <c r="E14">
        <v>9.5210000000000008</v>
      </c>
    </row>
    <row r="15" spans="1:5" x14ac:dyDescent="0.2">
      <c r="A15">
        <v>1763</v>
      </c>
      <c r="B15">
        <v>7.5</v>
      </c>
      <c r="C15">
        <v>8.15</v>
      </c>
      <c r="D15">
        <v>7.72</v>
      </c>
      <c r="E15">
        <v>9.2890000000000015</v>
      </c>
    </row>
    <row r="16" spans="1:5" x14ac:dyDescent="0.2">
      <c r="A16">
        <v>1764</v>
      </c>
      <c r="B16">
        <v>8.4</v>
      </c>
      <c r="C16">
        <v>8.1430000000000007</v>
      </c>
      <c r="D16">
        <v>10.63</v>
      </c>
      <c r="E16">
        <v>9.2880000000000003</v>
      </c>
    </row>
    <row r="17" spans="1:5" x14ac:dyDescent="0.2">
      <c r="A17">
        <v>1765</v>
      </c>
      <c r="B17">
        <v>8.25</v>
      </c>
      <c r="C17">
        <v>8.1320000000000014</v>
      </c>
      <c r="D17">
        <v>9.7799999999999994</v>
      </c>
      <c r="E17">
        <v>9.5249999999999986</v>
      </c>
    </row>
    <row r="18" spans="1:5" x14ac:dyDescent="0.2">
      <c r="A18">
        <v>1766</v>
      </c>
      <c r="B18">
        <v>8.41</v>
      </c>
      <c r="C18">
        <v>8.0879999999999992</v>
      </c>
      <c r="D18">
        <v>10.49</v>
      </c>
      <c r="E18">
        <v>9.4589999999999996</v>
      </c>
    </row>
    <row r="19" spans="1:5" x14ac:dyDescent="0.2">
      <c r="A19">
        <v>1767</v>
      </c>
      <c r="B19">
        <v>8.2200000000000006</v>
      </c>
      <c r="C19">
        <v>8.0079999999999991</v>
      </c>
      <c r="D19">
        <v>9.41</v>
      </c>
      <c r="E19">
        <v>9.4499999999999993</v>
      </c>
    </row>
    <row r="20" spans="1:5" x14ac:dyDescent="0.2">
      <c r="A20">
        <v>1768</v>
      </c>
      <c r="B20">
        <v>6.78</v>
      </c>
      <c r="C20">
        <v>8.0120000000000005</v>
      </c>
      <c r="D20">
        <v>8.9499999999999993</v>
      </c>
      <c r="E20">
        <v>9.4839999999999982</v>
      </c>
    </row>
    <row r="21" spans="1:5" x14ac:dyDescent="0.2">
      <c r="A21">
        <v>1769</v>
      </c>
      <c r="B21">
        <v>7.69</v>
      </c>
      <c r="C21">
        <v>7.9819999999999993</v>
      </c>
      <c r="D21">
        <v>9.7899999999999991</v>
      </c>
      <c r="E21">
        <v>9.5039999999999996</v>
      </c>
    </row>
    <row r="22" spans="1:5" x14ac:dyDescent="0.2">
      <c r="A22">
        <v>1770</v>
      </c>
      <c r="B22">
        <v>7.69</v>
      </c>
      <c r="C22">
        <v>8.032</v>
      </c>
      <c r="D22">
        <v>9.66</v>
      </c>
      <c r="E22">
        <v>9.6650000000000009</v>
      </c>
    </row>
    <row r="23" spans="1:5" x14ac:dyDescent="0.2">
      <c r="A23">
        <v>1771</v>
      </c>
      <c r="B23">
        <v>7.85</v>
      </c>
      <c r="C23">
        <v>7.9399999999999995</v>
      </c>
      <c r="D23">
        <v>10.44</v>
      </c>
      <c r="E23">
        <v>9.6690000000000005</v>
      </c>
    </row>
    <row r="24" spans="1:5" x14ac:dyDescent="0.2">
      <c r="A24">
        <v>1772</v>
      </c>
      <c r="B24">
        <v>8.19</v>
      </c>
      <c r="C24">
        <v>7.8979999999999988</v>
      </c>
      <c r="D24">
        <v>10.27</v>
      </c>
      <c r="E24">
        <v>9.7140000000000004</v>
      </c>
    </row>
    <row r="25" spans="1:5" x14ac:dyDescent="0.2">
      <c r="A25">
        <v>1773</v>
      </c>
      <c r="B25">
        <v>8.2200000000000006</v>
      </c>
      <c r="C25">
        <v>7.9700000000000006</v>
      </c>
      <c r="D25">
        <v>10.42</v>
      </c>
      <c r="E25">
        <v>9.984</v>
      </c>
    </row>
    <row r="26" spans="1:5" x14ac:dyDescent="0.2">
      <c r="A26">
        <v>1774</v>
      </c>
      <c r="B26">
        <v>8.77</v>
      </c>
      <c r="C26">
        <v>8.0069999999999997</v>
      </c>
      <c r="D26">
        <v>10.27</v>
      </c>
      <c r="E26">
        <v>9.9479999999999986</v>
      </c>
    </row>
    <row r="27" spans="1:5" x14ac:dyDescent="0.2">
      <c r="A27">
        <v>1775</v>
      </c>
      <c r="B27">
        <v>9.18</v>
      </c>
      <c r="C27">
        <v>8.1</v>
      </c>
      <c r="D27">
        <v>10.99</v>
      </c>
      <c r="E27">
        <v>10.068999999999999</v>
      </c>
    </row>
    <row r="28" spans="1:5" x14ac:dyDescent="0.2">
      <c r="A28">
        <v>1776</v>
      </c>
      <c r="B28">
        <v>8.3000000000000007</v>
      </c>
      <c r="C28">
        <v>8.0890000000000004</v>
      </c>
      <c r="D28">
        <v>9.98</v>
      </c>
      <c r="E28">
        <v>10.017999999999999</v>
      </c>
    </row>
    <row r="29" spans="1:5" x14ac:dyDescent="0.2">
      <c r="A29">
        <v>1777</v>
      </c>
      <c r="B29">
        <v>8.26</v>
      </c>
      <c r="C29">
        <v>8.093</v>
      </c>
      <c r="D29">
        <v>9.67</v>
      </c>
      <c r="E29">
        <v>10.044</v>
      </c>
    </row>
    <row r="30" spans="1:5" x14ac:dyDescent="0.2">
      <c r="A30">
        <v>1778</v>
      </c>
      <c r="B30">
        <v>8.5399999999999991</v>
      </c>
      <c r="C30">
        <v>8.2690000000000001</v>
      </c>
      <c r="D30">
        <v>7.63</v>
      </c>
      <c r="E30">
        <v>9.911999999999999</v>
      </c>
    </row>
    <row r="31" spans="1:5" x14ac:dyDescent="0.2">
      <c r="A31">
        <v>1779</v>
      </c>
      <c r="B31">
        <v>8.98</v>
      </c>
      <c r="C31">
        <v>8.3979999999999997</v>
      </c>
      <c r="D31">
        <v>10.32</v>
      </c>
      <c r="E31">
        <v>9.9649999999999999</v>
      </c>
    </row>
    <row r="32" spans="1:5" x14ac:dyDescent="0.2">
      <c r="A32">
        <v>1780</v>
      </c>
      <c r="B32">
        <v>9.43</v>
      </c>
      <c r="C32">
        <v>8.5719999999999992</v>
      </c>
      <c r="D32">
        <v>12.54</v>
      </c>
      <c r="E32">
        <v>10.253</v>
      </c>
    </row>
    <row r="33" spans="1:5" x14ac:dyDescent="0.2">
      <c r="A33">
        <v>1781</v>
      </c>
      <c r="B33">
        <v>8.1</v>
      </c>
      <c r="C33">
        <v>8.5969999999999995</v>
      </c>
      <c r="D33">
        <v>10.18</v>
      </c>
      <c r="E33">
        <v>10.226999999999999</v>
      </c>
    </row>
    <row r="34" spans="1:5" x14ac:dyDescent="0.2">
      <c r="A34">
        <v>1782</v>
      </c>
      <c r="B34">
        <v>7.9</v>
      </c>
      <c r="C34">
        <v>8.5680000000000014</v>
      </c>
      <c r="D34">
        <v>9.69</v>
      </c>
      <c r="E34">
        <v>10.169</v>
      </c>
    </row>
    <row r="35" spans="1:5" x14ac:dyDescent="0.2">
      <c r="A35">
        <v>1783</v>
      </c>
      <c r="B35">
        <v>7.68</v>
      </c>
      <c r="C35">
        <v>8.5140000000000011</v>
      </c>
      <c r="D35">
        <v>9.44</v>
      </c>
      <c r="E35">
        <v>10.071000000000002</v>
      </c>
    </row>
    <row r="36" spans="1:5" x14ac:dyDescent="0.2">
      <c r="A36">
        <v>1784</v>
      </c>
      <c r="B36">
        <v>7.86</v>
      </c>
      <c r="C36">
        <v>8.423</v>
      </c>
      <c r="D36">
        <v>9.4</v>
      </c>
      <c r="E36">
        <v>9.984</v>
      </c>
    </row>
    <row r="37" spans="1:5" x14ac:dyDescent="0.2">
      <c r="A37">
        <v>1785</v>
      </c>
      <c r="B37">
        <v>7.36</v>
      </c>
      <c r="C37">
        <v>8.2409999999999997</v>
      </c>
      <c r="D37">
        <v>9.1999999999999993</v>
      </c>
      <c r="E37">
        <v>9.8049999999999997</v>
      </c>
    </row>
    <row r="38" spans="1:5" x14ac:dyDescent="0.2">
      <c r="A38">
        <v>1786</v>
      </c>
      <c r="B38">
        <v>8.26</v>
      </c>
      <c r="C38">
        <v>8.2370000000000001</v>
      </c>
      <c r="D38">
        <v>9.75</v>
      </c>
      <c r="E38">
        <v>9.782</v>
      </c>
    </row>
    <row r="39" spans="1:5" x14ac:dyDescent="0.2">
      <c r="A39">
        <v>1787</v>
      </c>
      <c r="B39">
        <v>8.0299999999999994</v>
      </c>
      <c r="C39">
        <v>8.2140000000000004</v>
      </c>
      <c r="D39">
        <v>9.7799999999999994</v>
      </c>
      <c r="E39">
        <v>9.793000000000001</v>
      </c>
    </row>
    <row r="40" spans="1:5" x14ac:dyDescent="0.2">
      <c r="A40">
        <v>1788</v>
      </c>
      <c r="B40">
        <v>8.4499999999999993</v>
      </c>
      <c r="C40">
        <v>8.2050000000000001</v>
      </c>
      <c r="D40">
        <v>10.28</v>
      </c>
      <c r="E40">
        <v>10.058</v>
      </c>
    </row>
    <row r="41" spans="1:5" x14ac:dyDescent="0.2">
      <c r="A41">
        <v>1789</v>
      </c>
      <c r="B41">
        <v>8.33</v>
      </c>
      <c r="C41">
        <v>8.1399999999999988</v>
      </c>
      <c r="D41">
        <v>10.029999999999999</v>
      </c>
      <c r="E41">
        <v>10.029</v>
      </c>
    </row>
    <row r="42" spans="1:5" x14ac:dyDescent="0.2">
      <c r="A42">
        <v>1790</v>
      </c>
      <c r="B42">
        <v>7.98</v>
      </c>
      <c r="C42">
        <v>7.9950000000000001</v>
      </c>
      <c r="D42">
        <v>9.93</v>
      </c>
      <c r="E42">
        <v>9.7680000000000007</v>
      </c>
    </row>
    <row r="43" spans="1:5" x14ac:dyDescent="0.2">
      <c r="A43">
        <v>1791</v>
      </c>
      <c r="B43">
        <v>8.23</v>
      </c>
      <c r="C43">
        <v>8.0080000000000009</v>
      </c>
      <c r="D43">
        <v>10.119999999999999</v>
      </c>
      <c r="E43">
        <v>9.7620000000000005</v>
      </c>
    </row>
    <row r="44" spans="1:5" x14ac:dyDescent="0.2">
      <c r="A44">
        <v>1792</v>
      </c>
      <c r="B44">
        <v>8.09</v>
      </c>
      <c r="C44">
        <v>8.027000000000001</v>
      </c>
      <c r="D44">
        <v>9.6199999999999992</v>
      </c>
      <c r="E44">
        <v>9.7550000000000008</v>
      </c>
    </row>
    <row r="45" spans="1:5" x14ac:dyDescent="0.2">
      <c r="A45">
        <v>1793</v>
      </c>
      <c r="B45">
        <v>8.23</v>
      </c>
      <c r="C45">
        <v>8.0820000000000007</v>
      </c>
      <c r="D45">
        <v>10.199999999999999</v>
      </c>
      <c r="E45">
        <v>9.8310000000000013</v>
      </c>
    </row>
    <row r="46" spans="1:5" x14ac:dyDescent="0.2">
      <c r="A46">
        <v>1794</v>
      </c>
      <c r="B46">
        <v>8.5299999999999994</v>
      </c>
      <c r="C46">
        <v>8.1490000000000009</v>
      </c>
      <c r="D46">
        <v>10.3</v>
      </c>
      <c r="E46">
        <v>9.9210000000000012</v>
      </c>
    </row>
    <row r="47" spans="1:5" x14ac:dyDescent="0.2">
      <c r="A47">
        <v>1795</v>
      </c>
      <c r="B47">
        <v>8.35</v>
      </c>
      <c r="C47">
        <v>8.2480000000000011</v>
      </c>
      <c r="D47">
        <v>10.01</v>
      </c>
      <c r="E47">
        <v>10.002000000000001</v>
      </c>
    </row>
    <row r="48" spans="1:5" x14ac:dyDescent="0.2">
      <c r="A48">
        <v>1796</v>
      </c>
      <c r="B48">
        <v>8.27</v>
      </c>
      <c r="C48">
        <v>8.2489999999999988</v>
      </c>
      <c r="D48">
        <v>9.92</v>
      </c>
      <c r="E48">
        <v>10.019</v>
      </c>
    </row>
    <row r="49" spans="1:5" x14ac:dyDescent="0.2">
      <c r="A49">
        <v>1797</v>
      </c>
      <c r="B49">
        <v>8.51</v>
      </c>
      <c r="C49">
        <v>8.2970000000000006</v>
      </c>
      <c r="D49">
        <v>9.66</v>
      </c>
      <c r="E49">
        <v>10.007</v>
      </c>
    </row>
    <row r="50" spans="1:5" x14ac:dyDescent="0.2">
      <c r="A50">
        <v>1798</v>
      </c>
      <c r="B50">
        <v>8.67</v>
      </c>
      <c r="C50">
        <v>8.3190000000000008</v>
      </c>
      <c r="D50">
        <v>10.43</v>
      </c>
      <c r="E50">
        <v>10.022</v>
      </c>
    </row>
    <row r="51" spans="1:5" x14ac:dyDescent="0.2">
      <c r="A51">
        <v>1799</v>
      </c>
      <c r="B51">
        <v>8.51</v>
      </c>
      <c r="C51">
        <v>8.3370000000000015</v>
      </c>
      <c r="D51">
        <v>10.11</v>
      </c>
      <c r="E51">
        <v>10.029999999999998</v>
      </c>
    </row>
    <row r="52" spans="1:5" x14ac:dyDescent="0.2">
      <c r="A52">
        <v>1800</v>
      </c>
      <c r="B52">
        <v>8.48</v>
      </c>
      <c r="C52">
        <v>8.3870000000000005</v>
      </c>
      <c r="D52">
        <v>10.11</v>
      </c>
      <c r="E52">
        <v>10.047999999999998</v>
      </c>
    </row>
    <row r="53" spans="1:5" x14ac:dyDescent="0.2">
      <c r="A53">
        <v>1801</v>
      </c>
      <c r="B53">
        <v>8.59</v>
      </c>
      <c r="C53">
        <v>8.423</v>
      </c>
      <c r="D53">
        <v>10.47</v>
      </c>
      <c r="E53">
        <v>10.083000000000002</v>
      </c>
    </row>
    <row r="54" spans="1:5" x14ac:dyDescent="0.2">
      <c r="A54">
        <v>1802</v>
      </c>
      <c r="B54">
        <v>8.58</v>
      </c>
      <c r="C54">
        <v>8.4719999999999995</v>
      </c>
      <c r="D54">
        <v>10.66</v>
      </c>
      <c r="E54">
        <v>10.186999999999999</v>
      </c>
    </row>
    <row r="55" spans="1:5" x14ac:dyDescent="0.2">
      <c r="A55">
        <v>1803</v>
      </c>
      <c r="B55">
        <v>8.5</v>
      </c>
      <c r="C55">
        <v>8.4989999999999988</v>
      </c>
      <c r="D55">
        <v>10.48</v>
      </c>
      <c r="E55">
        <v>10.215</v>
      </c>
    </row>
    <row r="56" spans="1:5" x14ac:dyDescent="0.2">
      <c r="A56">
        <v>1804</v>
      </c>
      <c r="B56">
        <v>8.84</v>
      </c>
      <c r="C56">
        <v>8.5299999999999994</v>
      </c>
      <c r="D56">
        <v>10.41</v>
      </c>
      <c r="E56">
        <v>10.225999999999999</v>
      </c>
    </row>
    <row r="57" spans="1:5" x14ac:dyDescent="0.2">
      <c r="A57">
        <v>1805</v>
      </c>
      <c r="B57">
        <v>8.56</v>
      </c>
      <c r="C57">
        <v>8.5510000000000002</v>
      </c>
      <c r="D57">
        <v>10.63</v>
      </c>
      <c r="E57">
        <v>10.288</v>
      </c>
    </row>
    <row r="58" spans="1:5" x14ac:dyDescent="0.2">
      <c r="A58">
        <v>1806</v>
      </c>
      <c r="B58">
        <v>8.43</v>
      </c>
      <c r="C58">
        <v>8.5670000000000019</v>
      </c>
      <c r="D58">
        <v>10.1</v>
      </c>
      <c r="E58">
        <v>10.305999999999999</v>
      </c>
    </row>
    <row r="59" spans="1:5" x14ac:dyDescent="0.2">
      <c r="A59">
        <v>1807</v>
      </c>
      <c r="B59">
        <v>8.2799999999999994</v>
      </c>
      <c r="C59">
        <v>8.5440000000000005</v>
      </c>
      <c r="D59">
        <v>9.8800000000000008</v>
      </c>
      <c r="E59">
        <v>10.327999999999999</v>
      </c>
    </row>
    <row r="60" spans="1:5" x14ac:dyDescent="0.2">
      <c r="A60">
        <v>1808</v>
      </c>
      <c r="B60">
        <v>7.63</v>
      </c>
      <c r="C60">
        <v>8.4400000000000013</v>
      </c>
      <c r="D60">
        <v>9.84</v>
      </c>
      <c r="E60">
        <v>10.268999999999998</v>
      </c>
    </row>
    <row r="61" spans="1:5" x14ac:dyDescent="0.2">
      <c r="A61">
        <v>1809</v>
      </c>
      <c r="B61">
        <v>7.08</v>
      </c>
      <c r="C61">
        <v>8.2969999999999988</v>
      </c>
      <c r="D61">
        <v>9.0399999999999991</v>
      </c>
      <c r="E61">
        <v>10.162000000000001</v>
      </c>
    </row>
    <row r="62" spans="1:5" x14ac:dyDescent="0.2">
      <c r="A62">
        <v>1810</v>
      </c>
      <c r="B62">
        <v>6.92</v>
      </c>
      <c r="C62">
        <v>8.1410000000000018</v>
      </c>
      <c r="D62">
        <v>9.2200000000000006</v>
      </c>
      <c r="E62">
        <v>10.073000000000002</v>
      </c>
    </row>
    <row r="63" spans="1:5" x14ac:dyDescent="0.2">
      <c r="A63">
        <v>1811</v>
      </c>
      <c r="B63">
        <v>6.86</v>
      </c>
      <c r="C63">
        <v>7.9680000000000009</v>
      </c>
      <c r="D63">
        <v>9.3699999999999992</v>
      </c>
      <c r="E63">
        <v>9.9629999999999992</v>
      </c>
    </row>
    <row r="64" spans="1:5" x14ac:dyDescent="0.2">
      <c r="A64">
        <v>1812</v>
      </c>
      <c r="B64">
        <v>7.05</v>
      </c>
      <c r="C64">
        <v>7.8149999999999995</v>
      </c>
      <c r="D64">
        <v>8.34</v>
      </c>
      <c r="E64">
        <v>9.7309999999999999</v>
      </c>
    </row>
    <row r="65" spans="1:5" x14ac:dyDescent="0.2">
      <c r="A65">
        <v>1813</v>
      </c>
      <c r="B65">
        <v>7.74</v>
      </c>
      <c r="C65">
        <v>7.7389999999999999</v>
      </c>
      <c r="D65">
        <v>9.67</v>
      </c>
      <c r="E65">
        <v>9.6500000000000021</v>
      </c>
    </row>
    <row r="66" spans="1:5" x14ac:dyDescent="0.2">
      <c r="A66">
        <v>1814</v>
      </c>
      <c r="B66">
        <v>7.59</v>
      </c>
      <c r="C66">
        <v>7.6139999999999999</v>
      </c>
      <c r="D66">
        <v>9.5500000000000007</v>
      </c>
      <c r="E66">
        <v>9.5640000000000001</v>
      </c>
    </row>
    <row r="67" spans="1:5" x14ac:dyDescent="0.2">
      <c r="A67">
        <v>1815</v>
      </c>
      <c r="B67">
        <v>7.24</v>
      </c>
      <c r="C67">
        <v>7.4819999999999993</v>
      </c>
      <c r="D67">
        <v>8.86</v>
      </c>
      <c r="E67">
        <v>9.3869999999999987</v>
      </c>
    </row>
    <row r="68" spans="1:5" x14ac:dyDescent="0.2">
      <c r="A68">
        <v>1816</v>
      </c>
      <c r="B68">
        <v>6.94</v>
      </c>
      <c r="C68">
        <v>7.3330000000000002</v>
      </c>
      <c r="D68">
        <v>8.27</v>
      </c>
      <c r="E68">
        <v>9.2039999999999988</v>
      </c>
    </row>
    <row r="69" spans="1:5" x14ac:dyDescent="0.2">
      <c r="A69">
        <v>1817</v>
      </c>
      <c r="B69">
        <v>6.98</v>
      </c>
      <c r="C69">
        <v>7.2030000000000012</v>
      </c>
      <c r="D69">
        <v>8.5399999999999991</v>
      </c>
      <c r="E69">
        <v>9.0699999999999985</v>
      </c>
    </row>
    <row r="70" spans="1:5" x14ac:dyDescent="0.2">
      <c r="A70">
        <v>1818</v>
      </c>
      <c r="B70">
        <v>7.83</v>
      </c>
      <c r="C70">
        <v>7.222999999999999</v>
      </c>
      <c r="D70">
        <v>9.42</v>
      </c>
      <c r="E70">
        <v>9.0279999999999987</v>
      </c>
    </row>
    <row r="71" spans="1:5" x14ac:dyDescent="0.2">
      <c r="A71">
        <v>1819</v>
      </c>
      <c r="B71">
        <v>7.37</v>
      </c>
      <c r="C71">
        <v>7.2519999999999998</v>
      </c>
      <c r="D71">
        <v>9.19</v>
      </c>
      <c r="E71">
        <v>9.0429999999999993</v>
      </c>
    </row>
    <row r="72" spans="1:5" x14ac:dyDescent="0.2">
      <c r="A72">
        <v>1820</v>
      </c>
      <c r="B72">
        <v>7.62</v>
      </c>
      <c r="C72">
        <v>7.3220000000000001</v>
      </c>
      <c r="D72">
        <v>9.02</v>
      </c>
      <c r="E72">
        <v>9.0229999999999997</v>
      </c>
    </row>
    <row r="73" spans="1:5" x14ac:dyDescent="0.2">
      <c r="A73">
        <v>1821</v>
      </c>
      <c r="B73">
        <v>8.09</v>
      </c>
      <c r="C73">
        <v>7.4449999999999985</v>
      </c>
      <c r="D73">
        <v>9.08</v>
      </c>
      <c r="E73">
        <v>8.9939999999999998</v>
      </c>
    </row>
    <row r="74" spans="1:5" x14ac:dyDescent="0.2">
      <c r="A74">
        <v>1822</v>
      </c>
      <c r="B74">
        <v>8.19</v>
      </c>
      <c r="C74">
        <v>7.5589999999999993</v>
      </c>
      <c r="D74">
        <v>9.8699999999999992</v>
      </c>
      <c r="E74">
        <v>9.1470000000000002</v>
      </c>
    </row>
    <row r="75" spans="1:5" x14ac:dyDescent="0.2">
      <c r="A75">
        <v>1823</v>
      </c>
      <c r="B75">
        <v>7.72</v>
      </c>
      <c r="C75">
        <v>7.5569999999999995</v>
      </c>
      <c r="D75">
        <v>9.31</v>
      </c>
      <c r="E75">
        <v>9.1110000000000007</v>
      </c>
    </row>
    <row r="76" spans="1:5" x14ac:dyDescent="0.2">
      <c r="A76">
        <v>1824</v>
      </c>
      <c r="B76">
        <v>8.5500000000000007</v>
      </c>
      <c r="C76">
        <v>7.6529999999999987</v>
      </c>
      <c r="D76">
        <v>9.57</v>
      </c>
      <c r="E76">
        <v>9.1129999999999995</v>
      </c>
    </row>
    <row r="77" spans="1:5" x14ac:dyDescent="0.2">
      <c r="A77">
        <v>1825</v>
      </c>
      <c r="B77">
        <v>8.39</v>
      </c>
      <c r="C77">
        <v>7.7679999999999989</v>
      </c>
      <c r="D77">
        <v>10.87</v>
      </c>
      <c r="E77">
        <v>9.3139999999999983</v>
      </c>
    </row>
    <row r="78" spans="1:5" x14ac:dyDescent="0.2">
      <c r="A78">
        <v>1826</v>
      </c>
      <c r="B78">
        <v>8.36</v>
      </c>
      <c r="C78">
        <v>7.9099999999999993</v>
      </c>
      <c r="D78">
        <v>10.19</v>
      </c>
      <c r="E78">
        <v>9.5060000000000002</v>
      </c>
    </row>
    <row r="79" spans="1:5" x14ac:dyDescent="0.2">
      <c r="A79">
        <v>1827</v>
      </c>
      <c r="B79">
        <v>8.81</v>
      </c>
      <c r="C79">
        <v>8.093</v>
      </c>
      <c r="D79">
        <v>10.58</v>
      </c>
      <c r="E79">
        <v>9.7100000000000009</v>
      </c>
    </row>
    <row r="80" spans="1:5" x14ac:dyDescent="0.2">
      <c r="A80">
        <v>1828</v>
      </c>
      <c r="B80">
        <v>8.17</v>
      </c>
      <c r="C80">
        <v>8.1269999999999989</v>
      </c>
      <c r="D80">
        <v>11</v>
      </c>
      <c r="E80">
        <v>9.8679999999999986</v>
      </c>
    </row>
    <row r="81" spans="1:5" x14ac:dyDescent="0.2">
      <c r="A81">
        <v>1829</v>
      </c>
      <c r="B81">
        <v>7.94</v>
      </c>
      <c r="C81">
        <v>8.1840000000000011</v>
      </c>
      <c r="D81">
        <v>9.94</v>
      </c>
      <c r="E81">
        <v>9.9429999999999996</v>
      </c>
    </row>
    <row r="82" spans="1:5" x14ac:dyDescent="0.2">
      <c r="A82">
        <v>1830</v>
      </c>
      <c r="B82">
        <v>8.52</v>
      </c>
      <c r="C82">
        <v>8.2739999999999991</v>
      </c>
      <c r="D82">
        <v>11.11</v>
      </c>
      <c r="E82">
        <v>10.151999999999999</v>
      </c>
    </row>
    <row r="83" spans="1:5" x14ac:dyDescent="0.2">
      <c r="A83">
        <v>1831</v>
      </c>
      <c r="B83">
        <v>7.64</v>
      </c>
      <c r="C83">
        <v>8.229000000000001</v>
      </c>
      <c r="D83">
        <v>9.02</v>
      </c>
      <c r="E83">
        <v>10.145999999999997</v>
      </c>
    </row>
    <row r="84" spans="1:5" x14ac:dyDescent="0.2">
      <c r="A84">
        <v>1832</v>
      </c>
      <c r="B84">
        <v>7.45</v>
      </c>
      <c r="C84">
        <v>8.1549999999999994</v>
      </c>
      <c r="D84">
        <v>10.33</v>
      </c>
      <c r="E84">
        <v>10.191999999999998</v>
      </c>
    </row>
    <row r="85" spans="1:5" x14ac:dyDescent="0.2">
      <c r="A85">
        <v>1833</v>
      </c>
      <c r="B85">
        <v>8.01</v>
      </c>
      <c r="C85">
        <v>8.1840000000000011</v>
      </c>
      <c r="D85">
        <v>10.7</v>
      </c>
      <c r="E85">
        <v>10.331</v>
      </c>
    </row>
    <row r="86" spans="1:5" x14ac:dyDescent="0.2">
      <c r="A86">
        <v>1834</v>
      </c>
      <c r="B86">
        <v>8.15</v>
      </c>
      <c r="C86">
        <v>8.1440000000000019</v>
      </c>
      <c r="D86">
        <v>10.92</v>
      </c>
      <c r="E86">
        <v>10.465999999999999</v>
      </c>
    </row>
    <row r="87" spans="1:5" x14ac:dyDescent="0.2">
      <c r="A87">
        <v>1835</v>
      </c>
      <c r="B87">
        <v>7.39</v>
      </c>
      <c r="C87">
        <v>8.0440000000000005</v>
      </c>
      <c r="D87">
        <v>9.44</v>
      </c>
      <c r="E87">
        <v>10.323</v>
      </c>
    </row>
    <row r="88" spans="1:5" x14ac:dyDescent="0.2">
      <c r="A88">
        <v>1836</v>
      </c>
      <c r="B88">
        <v>7.7</v>
      </c>
      <c r="C88">
        <v>7.9779999999999998</v>
      </c>
      <c r="D88">
        <v>8.68</v>
      </c>
      <c r="E88">
        <v>10.172000000000001</v>
      </c>
    </row>
    <row r="89" spans="1:5" x14ac:dyDescent="0.2">
      <c r="A89">
        <v>1837</v>
      </c>
      <c r="B89">
        <v>7.38</v>
      </c>
      <c r="C89">
        <v>7.8349999999999991</v>
      </c>
      <c r="D89">
        <v>9.42</v>
      </c>
      <c r="E89">
        <v>10.055999999999999</v>
      </c>
    </row>
    <row r="90" spans="1:5" x14ac:dyDescent="0.2">
      <c r="A90">
        <v>1838</v>
      </c>
      <c r="B90">
        <v>7.51</v>
      </c>
      <c r="C90">
        <v>7.769000000000001</v>
      </c>
      <c r="D90">
        <v>8.81</v>
      </c>
      <c r="E90">
        <v>9.8369999999999997</v>
      </c>
    </row>
    <row r="91" spans="1:5" x14ac:dyDescent="0.2">
      <c r="A91">
        <v>1839</v>
      </c>
      <c r="B91">
        <v>7.63</v>
      </c>
      <c r="C91">
        <v>7.7379999999999995</v>
      </c>
      <c r="D91">
        <v>10.57</v>
      </c>
      <c r="E91">
        <v>9.9</v>
      </c>
    </row>
    <row r="92" spans="1:5" x14ac:dyDescent="0.2">
      <c r="A92">
        <v>1840</v>
      </c>
      <c r="B92">
        <v>7.8</v>
      </c>
      <c r="C92">
        <v>7.6659999999999995</v>
      </c>
      <c r="D92">
        <v>10.24</v>
      </c>
      <c r="E92">
        <v>9.8129999999999988</v>
      </c>
    </row>
    <row r="93" spans="1:5" x14ac:dyDescent="0.2">
      <c r="A93">
        <v>1841</v>
      </c>
      <c r="B93">
        <v>7.69</v>
      </c>
      <c r="C93">
        <v>7.6710000000000012</v>
      </c>
      <c r="D93">
        <v>9.83</v>
      </c>
      <c r="E93">
        <v>9.8940000000000001</v>
      </c>
    </row>
    <row r="94" spans="1:5" x14ac:dyDescent="0.2">
      <c r="A94">
        <v>1842</v>
      </c>
      <c r="B94">
        <v>8.02</v>
      </c>
      <c r="C94">
        <v>7.7279999999999998</v>
      </c>
      <c r="D94">
        <v>10.32</v>
      </c>
      <c r="E94">
        <v>9.8929999999999971</v>
      </c>
    </row>
    <row r="95" spans="1:5" x14ac:dyDescent="0.2">
      <c r="A95">
        <v>1843</v>
      </c>
      <c r="B95">
        <v>8.17</v>
      </c>
      <c r="C95">
        <v>7.7439999999999998</v>
      </c>
      <c r="D95">
        <v>8.7799999999999994</v>
      </c>
      <c r="E95">
        <v>9.7009999999999987</v>
      </c>
    </row>
    <row r="96" spans="1:5" x14ac:dyDescent="0.2">
      <c r="A96">
        <v>1844</v>
      </c>
      <c r="B96">
        <v>7.65</v>
      </c>
      <c r="C96">
        <v>7.694</v>
      </c>
      <c r="D96">
        <v>10.28</v>
      </c>
      <c r="E96">
        <v>9.6370000000000005</v>
      </c>
    </row>
    <row r="97" spans="1:5" x14ac:dyDescent="0.2">
      <c r="A97">
        <v>1845</v>
      </c>
      <c r="B97">
        <v>7.85</v>
      </c>
      <c r="C97">
        <v>7.7399999999999993</v>
      </c>
      <c r="D97">
        <v>10.6</v>
      </c>
      <c r="E97">
        <v>9.7530000000000001</v>
      </c>
    </row>
    <row r="98" spans="1:5" x14ac:dyDescent="0.2">
      <c r="A98">
        <v>1846</v>
      </c>
      <c r="B98">
        <v>8.5500000000000007</v>
      </c>
      <c r="C98">
        <v>7.8250000000000002</v>
      </c>
      <c r="D98">
        <v>11.29</v>
      </c>
      <c r="E98">
        <v>10.013999999999999</v>
      </c>
    </row>
    <row r="99" spans="1:5" x14ac:dyDescent="0.2">
      <c r="A99">
        <v>1847</v>
      </c>
      <c r="B99">
        <v>8.09</v>
      </c>
      <c r="C99">
        <v>7.8960000000000008</v>
      </c>
      <c r="D99">
        <v>9.23</v>
      </c>
      <c r="E99">
        <v>9.995000000000001</v>
      </c>
    </row>
    <row r="100" spans="1:5" x14ac:dyDescent="0.2">
      <c r="A100">
        <v>1848</v>
      </c>
      <c r="B100">
        <v>7.98</v>
      </c>
      <c r="C100">
        <v>7.9430000000000005</v>
      </c>
      <c r="D100">
        <v>9.77</v>
      </c>
      <c r="E100">
        <v>10.090999999999999</v>
      </c>
    </row>
    <row r="101" spans="1:5" x14ac:dyDescent="0.2">
      <c r="A101">
        <v>1849</v>
      </c>
      <c r="B101">
        <v>7.98</v>
      </c>
      <c r="C101">
        <v>7.9780000000000015</v>
      </c>
      <c r="D101">
        <v>9.34</v>
      </c>
      <c r="E101">
        <v>9.968</v>
      </c>
    </row>
    <row r="102" spans="1:5" x14ac:dyDescent="0.2">
      <c r="A102">
        <v>1850</v>
      </c>
      <c r="B102">
        <v>7.9</v>
      </c>
      <c r="C102">
        <v>7.9880000000000022</v>
      </c>
      <c r="D102">
        <v>9.89</v>
      </c>
      <c r="E102">
        <v>9.9329999999999998</v>
      </c>
    </row>
    <row r="103" spans="1:5" x14ac:dyDescent="0.2">
      <c r="A103">
        <v>1851</v>
      </c>
      <c r="B103">
        <v>8.18</v>
      </c>
      <c r="C103">
        <v>8.0370000000000008</v>
      </c>
      <c r="D103">
        <v>10.17</v>
      </c>
      <c r="E103">
        <v>9.9670000000000005</v>
      </c>
    </row>
    <row r="104" spans="1:5" x14ac:dyDescent="0.2">
      <c r="A104">
        <v>1852</v>
      </c>
      <c r="B104">
        <v>8.1</v>
      </c>
      <c r="C104">
        <v>8.0450000000000017</v>
      </c>
      <c r="D104">
        <v>9.82</v>
      </c>
      <c r="E104">
        <v>9.916999999999998</v>
      </c>
    </row>
    <row r="105" spans="1:5" x14ac:dyDescent="0.2">
      <c r="A105">
        <v>1853</v>
      </c>
      <c r="B105">
        <v>8.0399999999999991</v>
      </c>
      <c r="C105">
        <v>8.032</v>
      </c>
      <c r="D105">
        <v>10.210000000000001</v>
      </c>
      <c r="E105">
        <v>10.060000000000002</v>
      </c>
    </row>
    <row r="106" spans="1:5" x14ac:dyDescent="0.2">
      <c r="A106">
        <v>1854</v>
      </c>
      <c r="B106">
        <v>8.2100000000000009</v>
      </c>
      <c r="C106">
        <v>8.0879999999999992</v>
      </c>
      <c r="D106">
        <v>10.96</v>
      </c>
      <c r="E106">
        <v>10.128000000000004</v>
      </c>
    </row>
    <row r="107" spans="1:5" x14ac:dyDescent="0.2">
      <c r="A107">
        <v>1855</v>
      </c>
      <c r="B107">
        <v>8.11</v>
      </c>
      <c r="C107">
        <v>8.1140000000000008</v>
      </c>
      <c r="D107">
        <v>9.7100000000000009</v>
      </c>
      <c r="E107">
        <v>10.039000000000001</v>
      </c>
    </row>
    <row r="108" spans="1:5" x14ac:dyDescent="0.2">
      <c r="A108">
        <v>1856</v>
      </c>
      <c r="B108">
        <v>8</v>
      </c>
      <c r="C108">
        <v>8.0590000000000011</v>
      </c>
      <c r="D108">
        <v>8.66</v>
      </c>
      <c r="E108">
        <v>9.7760000000000016</v>
      </c>
    </row>
    <row r="109" spans="1:5" x14ac:dyDescent="0.2">
      <c r="A109">
        <v>1857</v>
      </c>
      <c r="B109">
        <v>7.76</v>
      </c>
      <c r="C109">
        <v>8.0259999999999998</v>
      </c>
      <c r="D109">
        <v>8.76</v>
      </c>
      <c r="E109">
        <v>9.729000000000001</v>
      </c>
    </row>
    <row r="110" spans="1:5" x14ac:dyDescent="0.2">
      <c r="A110">
        <v>1858</v>
      </c>
      <c r="B110">
        <v>8.1</v>
      </c>
      <c r="C110">
        <v>8.0380000000000003</v>
      </c>
      <c r="D110">
        <v>10.53</v>
      </c>
      <c r="E110">
        <v>9.8049999999999997</v>
      </c>
    </row>
    <row r="111" spans="1:5" x14ac:dyDescent="0.2">
      <c r="A111">
        <v>1859</v>
      </c>
      <c r="B111">
        <v>8.25</v>
      </c>
      <c r="C111">
        <v>8.0649999999999995</v>
      </c>
      <c r="D111">
        <v>9.76</v>
      </c>
      <c r="E111">
        <v>9.8470000000000013</v>
      </c>
    </row>
    <row r="112" spans="1:5" x14ac:dyDescent="0.2">
      <c r="A112">
        <v>1860</v>
      </c>
      <c r="B112">
        <v>7.96</v>
      </c>
      <c r="C112">
        <v>8.0709999999999997</v>
      </c>
      <c r="D112">
        <v>9.75</v>
      </c>
      <c r="E112">
        <v>9.833000000000002</v>
      </c>
    </row>
    <row r="113" spans="1:5" x14ac:dyDescent="0.2">
      <c r="A113">
        <v>1861</v>
      </c>
      <c r="B113">
        <v>7.85</v>
      </c>
      <c r="C113">
        <v>8.0379999999999985</v>
      </c>
      <c r="D113">
        <v>9.6199999999999992</v>
      </c>
      <c r="E113">
        <v>9.7780000000000005</v>
      </c>
    </row>
    <row r="114" spans="1:5" x14ac:dyDescent="0.2">
      <c r="A114">
        <v>1862</v>
      </c>
      <c r="B114">
        <v>7.56</v>
      </c>
      <c r="C114">
        <v>7.9839999999999991</v>
      </c>
      <c r="D114">
        <v>9.36</v>
      </c>
      <c r="E114">
        <v>9.7320000000000011</v>
      </c>
    </row>
    <row r="115" spans="1:5" x14ac:dyDescent="0.2">
      <c r="A115">
        <v>1863</v>
      </c>
      <c r="B115">
        <v>8.11</v>
      </c>
      <c r="C115">
        <v>7.9909999999999997</v>
      </c>
      <c r="D115">
        <v>9.73</v>
      </c>
      <c r="E115">
        <v>9.6840000000000011</v>
      </c>
    </row>
    <row r="116" spans="1:5" x14ac:dyDescent="0.2">
      <c r="A116">
        <v>1864</v>
      </c>
      <c r="B116">
        <v>7.98</v>
      </c>
      <c r="C116">
        <v>7.9680000000000009</v>
      </c>
      <c r="D116">
        <v>9.35</v>
      </c>
      <c r="E116">
        <v>9.5229999999999997</v>
      </c>
    </row>
    <row r="117" spans="1:5" x14ac:dyDescent="0.2">
      <c r="A117">
        <v>1865</v>
      </c>
      <c r="B117">
        <v>8.18</v>
      </c>
      <c r="C117">
        <v>7.9749999999999996</v>
      </c>
      <c r="D117">
        <v>9.92</v>
      </c>
      <c r="E117">
        <v>9.5440000000000005</v>
      </c>
    </row>
    <row r="118" spans="1:5" x14ac:dyDescent="0.2">
      <c r="A118">
        <v>1866</v>
      </c>
      <c r="B118">
        <v>8.2899999999999991</v>
      </c>
      <c r="C118">
        <v>8.0039999999999996</v>
      </c>
      <c r="D118">
        <v>9.0500000000000007</v>
      </c>
      <c r="E118">
        <v>9.5829999999999984</v>
      </c>
    </row>
    <row r="119" spans="1:5" x14ac:dyDescent="0.2">
      <c r="A119">
        <v>1867</v>
      </c>
      <c r="B119">
        <v>8.44</v>
      </c>
      <c r="C119">
        <v>8.0719999999999992</v>
      </c>
      <c r="D119">
        <v>9.43</v>
      </c>
      <c r="E119">
        <v>9.65</v>
      </c>
    </row>
    <row r="120" spans="1:5" x14ac:dyDescent="0.2">
      <c r="A120">
        <v>1868</v>
      </c>
      <c r="B120">
        <v>8.25</v>
      </c>
      <c r="C120">
        <v>8.0869999999999997</v>
      </c>
      <c r="D120">
        <v>8.8800000000000008</v>
      </c>
      <c r="E120">
        <v>9.4849999999999994</v>
      </c>
    </row>
    <row r="121" spans="1:5" x14ac:dyDescent="0.2">
      <c r="A121">
        <v>1869</v>
      </c>
      <c r="B121">
        <v>8.43</v>
      </c>
      <c r="C121">
        <v>8.1049999999999986</v>
      </c>
      <c r="D121">
        <v>8.73</v>
      </c>
      <c r="E121">
        <v>9.3820000000000014</v>
      </c>
    </row>
    <row r="122" spans="1:5" x14ac:dyDescent="0.2">
      <c r="A122">
        <v>1870</v>
      </c>
      <c r="B122">
        <v>8.1999999999999993</v>
      </c>
      <c r="C122">
        <v>8.1290000000000013</v>
      </c>
      <c r="D122">
        <v>10.55</v>
      </c>
      <c r="E122">
        <v>9.4619999999999997</v>
      </c>
    </row>
    <row r="123" spans="1:5" x14ac:dyDescent="0.2">
      <c r="A123">
        <v>1871</v>
      </c>
      <c r="B123">
        <v>8.1199999999999992</v>
      </c>
      <c r="C123">
        <v>8.1560000000000006</v>
      </c>
      <c r="D123">
        <v>9.91</v>
      </c>
      <c r="E123">
        <v>9.4909999999999997</v>
      </c>
    </row>
    <row r="124" spans="1:5" x14ac:dyDescent="0.2">
      <c r="A124">
        <v>1872</v>
      </c>
      <c r="B124">
        <v>8.19</v>
      </c>
      <c r="C124">
        <v>8.2189999999999994</v>
      </c>
      <c r="D124">
        <v>8.7200000000000006</v>
      </c>
      <c r="E124">
        <v>9.4269999999999996</v>
      </c>
    </row>
    <row r="125" spans="1:5" x14ac:dyDescent="0.2">
      <c r="A125">
        <v>1873</v>
      </c>
      <c r="B125">
        <v>8.35</v>
      </c>
      <c r="C125">
        <v>8.2429999999999986</v>
      </c>
      <c r="D125">
        <v>8.84</v>
      </c>
      <c r="E125">
        <v>9.3379999999999992</v>
      </c>
    </row>
    <row r="126" spans="1:5" x14ac:dyDescent="0.2">
      <c r="A126">
        <v>1874</v>
      </c>
      <c r="B126">
        <v>8.43</v>
      </c>
      <c r="C126">
        <v>8.2880000000000003</v>
      </c>
      <c r="D126">
        <v>10.18</v>
      </c>
      <c r="E126">
        <v>9.4210000000000012</v>
      </c>
    </row>
    <row r="127" spans="1:5" x14ac:dyDescent="0.2">
      <c r="A127">
        <v>1875</v>
      </c>
      <c r="B127">
        <v>7.86</v>
      </c>
      <c r="C127">
        <v>8.2559999999999985</v>
      </c>
      <c r="D127">
        <v>7.8</v>
      </c>
      <c r="E127">
        <v>9.2089999999999996</v>
      </c>
    </row>
    <row r="128" spans="1:5" x14ac:dyDescent="0.2">
      <c r="A128">
        <v>1876</v>
      </c>
      <c r="B128">
        <v>8.08</v>
      </c>
      <c r="C128">
        <v>8.2349999999999994</v>
      </c>
      <c r="D128">
        <v>9.69</v>
      </c>
      <c r="E128">
        <v>9.2729999999999997</v>
      </c>
    </row>
    <row r="129" spans="1:5" x14ac:dyDescent="0.2">
      <c r="A129">
        <v>1877</v>
      </c>
      <c r="B129">
        <v>8.5399999999999991</v>
      </c>
      <c r="C129">
        <v>8.2449999999999992</v>
      </c>
      <c r="D129">
        <v>10.68</v>
      </c>
      <c r="E129">
        <v>9.3979999999999997</v>
      </c>
    </row>
    <row r="130" spans="1:5" x14ac:dyDescent="0.2">
      <c r="A130">
        <v>1878</v>
      </c>
      <c r="B130">
        <v>8.83</v>
      </c>
      <c r="C130">
        <v>8.302999999999999</v>
      </c>
      <c r="D130">
        <v>11.31</v>
      </c>
      <c r="E130">
        <v>9.641</v>
      </c>
    </row>
    <row r="131" spans="1:5" x14ac:dyDescent="0.2">
      <c r="A131">
        <v>1879</v>
      </c>
      <c r="B131">
        <v>8.17</v>
      </c>
      <c r="C131">
        <v>8.2769999999999992</v>
      </c>
      <c r="D131">
        <v>10.11</v>
      </c>
      <c r="E131">
        <v>9.7789999999999999</v>
      </c>
    </row>
    <row r="132" spans="1:5" x14ac:dyDescent="0.2">
      <c r="A132">
        <v>1880</v>
      </c>
      <c r="B132">
        <v>8.1199999999999992</v>
      </c>
      <c r="C132">
        <v>8.2690000000000001</v>
      </c>
      <c r="D132">
        <v>10.46</v>
      </c>
      <c r="E132">
        <v>9.77</v>
      </c>
    </row>
    <row r="133" spans="1:5" x14ac:dyDescent="0.2">
      <c r="A133">
        <v>1881</v>
      </c>
      <c r="B133">
        <v>8.27</v>
      </c>
      <c r="C133">
        <v>8.2839999999999989</v>
      </c>
      <c r="D133">
        <v>10.25</v>
      </c>
      <c r="E133">
        <v>9.8039999999999985</v>
      </c>
    </row>
    <row r="134" spans="1:5" x14ac:dyDescent="0.2">
      <c r="A134">
        <v>1882</v>
      </c>
      <c r="B134">
        <v>8.1300000000000008</v>
      </c>
      <c r="C134">
        <v>8.2779999999999987</v>
      </c>
      <c r="D134">
        <v>10.38</v>
      </c>
      <c r="E134">
        <v>9.9699999999999989</v>
      </c>
    </row>
    <row r="135" spans="1:5" x14ac:dyDescent="0.2">
      <c r="A135">
        <v>1883</v>
      </c>
      <c r="B135">
        <v>7.98</v>
      </c>
      <c r="C135">
        <v>8.2409999999999997</v>
      </c>
      <c r="D135">
        <v>8.42</v>
      </c>
      <c r="E135">
        <v>9.9280000000000008</v>
      </c>
    </row>
    <row r="136" spans="1:5" x14ac:dyDescent="0.2">
      <c r="A136">
        <v>1884</v>
      </c>
      <c r="B136">
        <v>7.77</v>
      </c>
      <c r="C136">
        <v>8.1750000000000007</v>
      </c>
      <c r="D136">
        <v>9.35</v>
      </c>
      <c r="E136">
        <v>9.8449999999999989</v>
      </c>
    </row>
    <row r="137" spans="1:5" x14ac:dyDescent="0.2">
      <c r="A137">
        <v>1885</v>
      </c>
      <c r="B137">
        <v>7.92</v>
      </c>
      <c r="C137">
        <v>8.1809999999999992</v>
      </c>
      <c r="D137">
        <v>7.96</v>
      </c>
      <c r="E137">
        <v>9.8609999999999989</v>
      </c>
    </row>
    <row r="138" spans="1:5" x14ac:dyDescent="0.2">
      <c r="A138">
        <v>1886</v>
      </c>
      <c r="B138">
        <v>7.95</v>
      </c>
      <c r="C138">
        <v>8.1679999999999993</v>
      </c>
      <c r="D138">
        <v>9.4</v>
      </c>
      <c r="E138">
        <v>9.831999999999999</v>
      </c>
    </row>
    <row r="139" spans="1:5" x14ac:dyDescent="0.2">
      <c r="A139">
        <v>1887</v>
      </c>
      <c r="B139">
        <v>7.91</v>
      </c>
      <c r="C139">
        <v>8.1050000000000004</v>
      </c>
      <c r="D139">
        <v>9.64</v>
      </c>
      <c r="E139">
        <v>9.7279999999999998</v>
      </c>
    </row>
    <row r="140" spans="1:5" x14ac:dyDescent="0.2">
      <c r="A140">
        <v>1888</v>
      </c>
      <c r="B140">
        <v>8.09</v>
      </c>
      <c r="C140">
        <v>8.0310000000000006</v>
      </c>
      <c r="D140">
        <v>8.74</v>
      </c>
      <c r="E140">
        <v>9.4710000000000001</v>
      </c>
    </row>
    <row r="141" spans="1:5" x14ac:dyDescent="0.2">
      <c r="A141">
        <v>1889</v>
      </c>
      <c r="B141">
        <v>8.32</v>
      </c>
      <c r="C141">
        <v>8.0460000000000012</v>
      </c>
      <c r="D141">
        <v>10.02</v>
      </c>
      <c r="E141">
        <v>9.4619999999999997</v>
      </c>
    </row>
    <row r="142" spans="1:5" x14ac:dyDescent="0.2">
      <c r="A142">
        <v>1890</v>
      </c>
      <c r="B142">
        <v>7.97</v>
      </c>
      <c r="C142">
        <v>8.0310000000000006</v>
      </c>
      <c r="D142">
        <v>10.210000000000001</v>
      </c>
      <c r="E142">
        <v>9.4370000000000012</v>
      </c>
    </row>
    <row r="143" spans="1:5" x14ac:dyDescent="0.2">
      <c r="A143">
        <v>1891</v>
      </c>
      <c r="B143">
        <v>8.02</v>
      </c>
      <c r="C143">
        <v>8.0059999999999985</v>
      </c>
      <c r="D143">
        <v>10.29</v>
      </c>
      <c r="E143">
        <v>9.4409999999999989</v>
      </c>
    </row>
    <row r="144" spans="1:5" x14ac:dyDescent="0.2">
      <c r="A144">
        <v>1892</v>
      </c>
      <c r="B144">
        <v>8.07</v>
      </c>
      <c r="C144">
        <v>8</v>
      </c>
      <c r="D144">
        <v>9.2100000000000009</v>
      </c>
      <c r="E144">
        <v>9.3240000000000016</v>
      </c>
    </row>
    <row r="145" spans="1:5" x14ac:dyDescent="0.2">
      <c r="A145">
        <v>1893</v>
      </c>
      <c r="B145">
        <v>8.06</v>
      </c>
      <c r="C145">
        <v>8.0080000000000009</v>
      </c>
      <c r="D145">
        <v>8.91</v>
      </c>
      <c r="E145">
        <v>9.3729999999999993</v>
      </c>
    </row>
    <row r="146" spans="1:5" x14ac:dyDescent="0.2">
      <c r="A146">
        <v>1894</v>
      </c>
      <c r="B146">
        <v>8.16</v>
      </c>
      <c r="C146">
        <v>8.0470000000000006</v>
      </c>
      <c r="D146">
        <v>10.79</v>
      </c>
      <c r="E146">
        <v>9.5169999999999995</v>
      </c>
    </row>
    <row r="147" spans="1:5" x14ac:dyDescent="0.2">
      <c r="A147">
        <v>1895</v>
      </c>
      <c r="B147">
        <v>8.15</v>
      </c>
      <c r="C147">
        <v>8.0699999999999985</v>
      </c>
      <c r="D147">
        <v>9.32</v>
      </c>
      <c r="E147">
        <v>9.6529999999999969</v>
      </c>
    </row>
    <row r="148" spans="1:5" x14ac:dyDescent="0.2">
      <c r="A148">
        <v>1896</v>
      </c>
      <c r="B148">
        <v>8.2100000000000009</v>
      </c>
      <c r="C148">
        <v>8.0960000000000001</v>
      </c>
      <c r="D148">
        <v>10.39</v>
      </c>
      <c r="E148">
        <v>9.7519999999999989</v>
      </c>
    </row>
    <row r="149" spans="1:5" x14ac:dyDescent="0.2">
      <c r="A149">
        <v>1897</v>
      </c>
      <c r="B149">
        <v>8.2899999999999991</v>
      </c>
      <c r="C149">
        <v>8.1340000000000003</v>
      </c>
      <c r="D149">
        <v>10.050000000000001</v>
      </c>
      <c r="E149">
        <v>9.7929999999999975</v>
      </c>
    </row>
    <row r="150" spans="1:5" x14ac:dyDescent="0.2">
      <c r="A150">
        <v>1898</v>
      </c>
      <c r="B150">
        <v>8.18</v>
      </c>
      <c r="C150">
        <v>8.1430000000000007</v>
      </c>
      <c r="D150">
        <v>10.24</v>
      </c>
      <c r="E150">
        <v>9.9429999999999996</v>
      </c>
    </row>
    <row r="151" spans="1:5" x14ac:dyDescent="0.2">
      <c r="A151">
        <v>1899</v>
      </c>
      <c r="B151">
        <v>8.4</v>
      </c>
      <c r="C151">
        <v>8.1510000000000016</v>
      </c>
      <c r="D151">
        <v>10.119999999999999</v>
      </c>
      <c r="E151">
        <v>9.9529999999999994</v>
      </c>
    </row>
    <row r="152" spans="1:5" x14ac:dyDescent="0.2">
      <c r="A152">
        <v>1900</v>
      </c>
      <c r="B152">
        <v>8.5</v>
      </c>
      <c r="C152">
        <v>8.2040000000000006</v>
      </c>
      <c r="D152">
        <v>10.63</v>
      </c>
      <c r="E152">
        <v>9.995000000000001</v>
      </c>
    </row>
    <row r="153" spans="1:5" x14ac:dyDescent="0.2">
      <c r="A153">
        <v>1901</v>
      </c>
      <c r="B153">
        <v>8.5399999999999991</v>
      </c>
      <c r="C153">
        <v>8.2560000000000002</v>
      </c>
      <c r="D153">
        <v>9.8699999999999992</v>
      </c>
      <c r="E153">
        <v>9.9529999999999994</v>
      </c>
    </row>
    <row r="154" spans="1:5" x14ac:dyDescent="0.2">
      <c r="A154">
        <v>1902</v>
      </c>
      <c r="B154">
        <v>8.3000000000000007</v>
      </c>
      <c r="C154">
        <v>8.2789999999999981</v>
      </c>
      <c r="D154">
        <v>10.039999999999999</v>
      </c>
      <c r="E154">
        <v>10.035999999999998</v>
      </c>
    </row>
    <row r="155" spans="1:5" x14ac:dyDescent="0.2">
      <c r="A155">
        <v>1903</v>
      </c>
      <c r="B155">
        <v>8.2200000000000006</v>
      </c>
      <c r="C155">
        <v>8.2949999999999999</v>
      </c>
      <c r="D155">
        <v>9.57</v>
      </c>
      <c r="E155">
        <v>10.101999999999999</v>
      </c>
    </row>
    <row r="156" spans="1:5" x14ac:dyDescent="0.2">
      <c r="A156">
        <v>1904</v>
      </c>
      <c r="B156">
        <v>8.09</v>
      </c>
      <c r="C156">
        <v>8.2880000000000003</v>
      </c>
      <c r="D156">
        <v>8.56</v>
      </c>
      <c r="E156">
        <v>9.8789999999999996</v>
      </c>
    </row>
    <row r="157" spans="1:5" x14ac:dyDescent="0.2">
      <c r="A157">
        <v>1905</v>
      </c>
      <c r="B157">
        <v>8.23</v>
      </c>
      <c r="C157">
        <v>8.2960000000000012</v>
      </c>
      <c r="D157">
        <v>9.42</v>
      </c>
      <c r="E157">
        <v>9.8889999999999993</v>
      </c>
    </row>
    <row r="158" spans="1:5" x14ac:dyDescent="0.2">
      <c r="A158">
        <v>1906</v>
      </c>
      <c r="B158">
        <v>8.3800000000000008</v>
      </c>
      <c r="C158">
        <v>8.3129999999999988</v>
      </c>
      <c r="D158">
        <v>10.56</v>
      </c>
      <c r="E158">
        <v>9.9060000000000006</v>
      </c>
    </row>
    <row r="159" spans="1:5" x14ac:dyDescent="0.2">
      <c r="A159">
        <v>1907</v>
      </c>
      <c r="B159">
        <v>7.95</v>
      </c>
      <c r="C159">
        <v>8.2789999999999999</v>
      </c>
      <c r="D159">
        <v>9.32</v>
      </c>
      <c r="E159">
        <v>9.833000000000002</v>
      </c>
    </row>
    <row r="160" spans="1:5" x14ac:dyDescent="0.2">
      <c r="A160">
        <v>1908</v>
      </c>
      <c r="B160">
        <v>8.19</v>
      </c>
      <c r="C160">
        <v>8.2799999999999994</v>
      </c>
      <c r="D160">
        <v>10.68</v>
      </c>
      <c r="E160">
        <v>9.8770000000000007</v>
      </c>
    </row>
    <row r="161" spans="1:5" x14ac:dyDescent="0.2">
      <c r="A161">
        <v>1909</v>
      </c>
      <c r="B161">
        <v>8.18</v>
      </c>
      <c r="C161">
        <v>8.2580000000000009</v>
      </c>
      <c r="D161">
        <v>9.89</v>
      </c>
      <c r="E161">
        <v>9.854000000000001</v>
      </c>
    </row>
    <row r="162" spans="1:5" x14ac:dyDescent="0.2">
      <c r="A162">
        <v>1910</v>
      </c>
      <c r="B162">
        <v>8.2200000000000006</v>
      </c>
      <c r="C162">
        <v>8.23</v>
      </c>
      <c r="D162">
        <v>10.199999999999999</v>
      </c>
      <c r="E162">
        <v>9.8110000000000017</v>
      </c>
    </row>
    <row r="163" spans="1:5" x14ac:dyDescent="0.2">
      <c r="A163">
        <v>1911</v>
      </c>
      <c r="B163">
        <v>8.18</v>
      </c>
      <c r="C163">
        <v>8.1939999999999991</v>
      </c>
      <c r="D163">
        <v>10.87</v>
      </c>
      <c r="E163">
        <v>9.9110000000000014</v>
      </c>
    </row>
    <row r="164" spans="1:5" x14ac:dyDescent="0.2">
      <c r="A164">
        <v>1912</v>
      </c>
      <c r="B164">
        <v>8.17</v>
      </c>
      <c r="C164">
        <v>8.1810000000000009</v>
      </c>
      <c r="D164">
        <v>8.9499999999999993</v>
      </c>
      <c r="E164">
        <v>9.8020000000000014</v>
      </c>
    </row>
    <row r="165" spans="1:5" x14ac:dyDescent="0.2">
      <c r="A165">
        <v>1913</v>
      </c>
      <c r="B165">
        <v>8.3000000000000007</v>
      </c>
      <c r="C165">
        <v>8.1890000000000001</v>
      </c>
      <c r="D165">
        <v>10.83</v>
      </c>
      <c r="E165">
        <v>9.9280000000000008</v>
      </c>
    </row>
    <row r="166" spans="1:5" x14ac:dyDescent="0.2">
      <c r="A166">
        <v>1914</v>
      </c>
      <c r="B166">
        <v>8.59</v>
      </c>
      <c r="C166">
        <v>8.2390000000000008</v>
      </c>
      <c r="D166">
        <v>10.199999999999999</v>
      </c>
      <c r="E166">
        <v>10.092000000000002</v>
      </c>
    </row>
    <row r="167" spans="1:5" x14ac:dyDescent="0.2">
      <c r="A167">
        <v>1915</v>
      </c>
      <c r="B167">
        <v>8.59</v>
      </c>
      <c r="C167">
        <v>8.2750000000000021</v>
      </c>
      <c r="D167">
        <v>9.98</v>
      </c>
      <c r="E167">
        <v>10.148</v>
      </c>
    </row>
    <row r="168" spans="1:5" x14ac:dyDescent="0.2">
      <c r="A168">
        <v>1916</v>
      </c>
      <c r="B168">
        <v>8.23</v>
      </c>
      <c r="C168">
        <v>8.2600000000000016</v>
      </c>
      <c r="D168">
        <v>9.84</v>
      </c>
      <c r="E168">
        <v>10.076000000000001</v>
      </c>
    </row>
    <row r="169" spans="1:5" x14ac:dyDescent="0.2">
      <c r="A169">
        <v>1917</v>
      </c>
      <c r="B169">
        <v>8.02</v>
      </c>
      <c r="C169">
        <v>8.2669999999999995</v>
      </c>
      <c r="D169">
        <v>8.06</v>
      </c>
      <c r="E169">
        <v>9.9500000000000011</v>
      </c>
    </row>
    <row r="170" spans="1:5" x14ac:dyDescent="0.2">
      <c r="A170">
        <v>1918</v>
      </c>
      <c r="B170">
        <v>8.1300000000000008</v>
      </c>
      <c r="C170">
        <v>8.2609999999999992</v>
      </c>
      <c r="D170">
        <v>10.06</v>
      </c>
      <c r="E170">
        <v>9.8880000000000017</v>
      </c>
    </row>
    <row r="171" spans="1:5" x14ac:dyDescent="0.2">
      <c r="A171">
        <v>1919</v>
      </c>
      <c r="B171">
        <v>8.3800000000000008</v>
      </c>
      <c r="C171">
        <v>8.2810000000000006</v>
      </c>
      <c r="D171">
        <v>10.64</v>
      </c>
      <c r="E171">
        <v>9.963000000000001</v>
      </c>
    </row>
    <row r="172" spans="1:5" x14ac:dyDescent="0.2">
      <c r="A172">
        <v>1920</v>
      </c>
      <c r="B172">
        <v>8.36</v>
      </c>
      <c r="C172">
        <v>8.2949999999999982</v>
      </c>
      <c r="D172">
        <v>9.83</v>
      </c>
      <c r="E172">
        <v>9.9260000000000002</v>
      </c>
    </row>
    <row r="173" spans="1:5" x14ac:dyDescent="0.2">
      <c r="A173">
        <v>1921</v>
      </c>
      <c r="B173">
        <v>8.57</v>
      </c>
      <c r="C173">
        <v>8.3339999999999996</v>
      </c>
      <c r="D173">
        <v>12.28</v>
      </c>
      <c r="E173">
        <v>10.067</v>
      </c>
    </row>
    <row r="174" spans="1:5" x14ac:dyDescent="0.2">
      <c r="A174">
        <v>1922</v>
      </c>
      <c r="B174">
        <v>8.41</v>
      </c>
      <c r="C174">
        <v>8.3580000000000005</v>
      </c>
      <c r="D174">
        <v>10.92</v>
      </c>
      <c r="E174">
        <v>10.264000000000001</v>
      </c>
    </row>
    <row r="175" spans="1:5" x14ac:dyDescent="0.2">
      <c r="A175">
        <v>1923</v>
      </c>
      <c r="B175">
        <v>8.42</v>
      </c>
      <c r="C175">
        <v>8.370000000000001</v>
      </c>
      <c r="D175">
        <v>10.119999999999999</v>
      </c>
      <c r="E175">
        <v>10.193000000000001</v>
      </c>
    </row>
    <row r="176" spans="1:5" x14ac:dyDescent="0.2">
      <c r="A176">
        <v>1924</v>
      </c>
      <c r="B176">
        <v>8.51</v>
      </c>
      <c r="C176">
        <v>8.3620000000000001</v>
      </c>
      <c r="D176">
        <v>8.77</v>
      </c>
      <c r="E176">
        <v>10.050000000000001</v>
      </c>
    </row>
    <row r="177" spans="1:5" x14ac:dyDescent="0.2">
      <c r="A177">
        <v>1925</v>
      </c>
      <c r="B177">
        <v>8.5299999999999994</v>
      </c>
      <c r="C177">
        <v>8.3560000000000016</v>
      </c>
      <c r="D177">
        <v>9.93</v>
      </c>
      <c r="E177">
        <v>10.044999999999998</v>
      </c>
    </row>
    <row r="178" spans="1:5" x14ac:dyDescent="0.2">
      <c r="A178">
        <v>1926</v>
      </c>
      <c r="B178">
        <v>8.73</v>
      </c>
      <c r="C178">
        <v>8.4060000000000024</v>
      </c>
      <c r="D178">
        <v>9.1199999999999992</v>
      </c>
      <c r="E178">
        <v>9.9730000000000025</v>
      </c>
    </row>
    <row r="179" spans="1:5" x14ac:dyDescent="0.2">
      <c r="A179">
        <v>1927</v>
      </c>
      <c r="B179">
        <v>8.52</v>
      </c>
      <c r="C179">
        <v>8.4559999999999995</v>
      </c>
      <c r="D179">
        <v>10.54</v>
      </c>
      <c r="E179">
        <v>10.221</v>
      </c>
    </row>
    <row r="180" spans="1:5" x14ac:dyDescent="0.2">
      <c r="A180">
        <v>1928</v>
      </c>
      <c r="B180">
        <v>8.6300000000000008</v>
      </c>
      <c r="C180">
        <v>8.5059999999999985</v>
      </c>
      <c r="D180">
        <v>10.210000000000001</v>
      </c>
      <c r="E180">
        <v>10.236000000000001</v>
      </c>
    </row>
    <row r="181" spans="1:5" x14ac:dyDescent="0.2">
      <c r="A181">
        <v>1929</v>
      </c>
      <c r="B181">
        <v>8.24</v>
      </c>
      <c r="C181">
        <v>8.4919999999999991</v>
      </c>
      <c r="D181">
        <v>9.2799999999999994</v>
      </c>
      <c r="E181">
        <v>10.1</v>
      </c>
    </row>
    <row r="182" spans="1:5" x14ac:dyDescent="0.2">
      <c r="A182">
        <v>1930</v>
      </c>
      <c r="B182">
        <v>8.6300000000000008</v>
      </c>
      <c r="C182">
        <v>8.5189999999999984</v>
      </c>
      <c r="D182">
        <v>10.79</v>
      </c>
      <c r="E182">
        <v>10.196000000000002</v>
      </c>
    </row>
    <row r="183" spans="1:5" x14ac:dyDescent="0.2">
      <c r="A183">
        <v>1931</v>
      </c>
      <c r="B183">
        <v>8.7200000000000006</v>
      </c>
      <c r="C183">
        <v>8.5339999999999989</v>
      </c>
      <c r="D183">
        <v>12.39</v>
      </c>
      <c r="E183">
        <v>10.206999999999997</v>
      </c>
    </row>
    <row r="184" spans="1:5" x14ac:dyDescent="0.2">
      <c r="A184">
        <v>1932</v>
      </c>
      <c r="B184">
        <v>8.7100000000000009</v>
      </c>
      <c r="C184">
        <v>8.5639999999999983</v>
      </c>
      <c r="D184">
        <v>10.61</v>
      </c>
      <c r="E184">
        <v>10.175999999999998</v>
      </c>
    </row>
    <row r="185" spans="1:5" x14ac:dyDescent="0.2">
      <c r="A185">
        <v>1933</v>
      </c>
      <c r="B185">
        <v>8.34</v>
      </c>
      <c r="C185">
        <v>8.5560000000000009</v>
      </c>
      <c r="D185">
        <v>11.09</v>
      </c>
      <c r="E185">
        <v>10.273</v>
      </c>
    </row>
    <row r="186" spans="1:5" x14ac:dyDescent="0.2">
      <c r="A186">
        <v>1934</v>
      </c>
      <c r="B186">
        <v>8.6300000000000008</v>
      </c>
      <c r="C186">
        <v>8.5680000000000014</v>
      </c>
      <c r="D186">
        <v>10.87</v>
      </c>
      <c r="E186">
        <v>10.483000000000001</v>
      </c>
    </row>
    <row r="187" spans="1:5" x14ac:dyDescent="0.2">
      <c r="A187">
        <v>1935</v>
      </c>
      <c r="B187">
        <v>8.52</v>
      </c>
      <c r="C187">
        <v>8.5670000000000002</v>
      </c>
      <c r="D187">
        <v>10.01</v>
      </c>
      <c r="E187">
        <v>10.491000000000001</v>
      </c>
    </row>
    <row r="188" spans="1:5" x14ac:dyDescent="0.2">
      <c r="A188">
        <v>1936</v>
      </c>
      <c r="B188">
        <v>8.5500000000000007</v>
      </c>
      <c r="C188">
        <v>8.5489999999999995</v>
      </c>
      <c r="D188">
        <v>9.86</v>
      </c>
      <c r="E188">
        <v>10.565000000000001</v>
      </c>
    </row>
    <row r="189" spans="1:5" x14ac:dyDescent="0.2">
      <c r="A189">
        <v>1937</v>
      </c>
      <c r="B189">
        <v>8.6999999999999993</v>
      </c>
      <c r="C189">
        <v>8.5670000000000002</v>
      </c>
      <c r="D189">
        <v>9.99</v>
      </c>
      <c r="E189">
        <v>10.510000000000002</v>
      </c>
    </row>
    <row r="190" spans="1:5" x14ac:dyDescent="0.2">
      <c r="A190">
        <v>1938</v>
      </c>
      <c r="B190">
        <v>8.86</v>
      </c>
      <c r="C190">
        <v>8.59</v>
      </c>
      <c r="D190">
        <v>11.4</v>
      </c>
      <c r="E190">
        <v>10.629000000000001</v>
      </c>
    </row>
    <row r="191" spans="1:5" x14ac:dyDescent="0.2">
      <c r="A191">
        <v>1939</v>
      </c>
      <c r="B191">
        <v>8.76</v>
      </c>
      <c r="C191">
        <v>8.6420000000000012</v>
      </c>
      <c r="D191">
        <v>11.35</v>
      </c>
      <c r="E191">
        <v>10.835999999999999</v>
      </c>
    </row>
    <row r="192" spans="1:5" x14ac:dyDescent="0.2">
      <c r="A192">
        <v>1940</v>
      </c>
      <c r="B192">
        <v>8.76</v>
      </c>
      <c r="C192">
        <v>8.6550000000000011</v>
      </c>
      <c r="D192">
        <v>9.67</v>
      </c>
      <c r="E192">
        <v>10.724</v>
      </c>
    </row>
    <row r="193" spans="1:5" x14ac:dyDescent="0.2">
      <c r="A193">
        <v>1941</v>
      </c>
      <c r="B193">
        <v>8.77</v>
      </c>
      <c r="C193">
        <v>8.66</v>
      </c>
      <c r="D193">
        <v>11.41</v>
      </c>
      <c r="E193">
        <v>10.625999999999999</v>
      </c>
    </row>
    <row r="194" spans="1:5" x14ac:dyDescent="0.2">
      <c r="A194">
        <v>1942</v>
      </c>
      <c r="B194">
        <v>8.73</v>
      </c>
      <c r="C194">
        <v>8.661999999999999</v>
      </c>
      <c r="D194">
        <v>10.41</v>
      </c>
      <c r="E194">
        <v>10.605999999999998</v>
      </c>
    </row>
    <row r="195" spans="1:5" x14ac:dyDescent="0.2">
      <c r="A195">
        <v>1943</v>
      </c>
      <c r="B195">
        <v>8.76</v>
      </c>
      <c r="C195">
        <v>8.7040000000000006</v>
      </c>
      <c r="D195">
        <v>9.7200000000000006</v>
      </c>
      <c r="E195">
        <v>10.468999999999998</v>
      </c>
    </row>
    <row r="196" spans="1:5" x14ac:dyDescent="0.2">
      <c r="A196">
        <v>1944</v>
      </c>
      <c r="B196">
        <v>8.85</v>
      </c>
      <c r="C196">
        <v>8.7259999999999991</v>
      </c>
      <c r="D196">
        <v>10.82</v>
      </c>
      <c r="E196">
        <v>10.463999999999999</v>
      </c>
    </row>
    <row r="197" spans="1:5" x14ac:dyDescent="0.2">
      <c r="A197">
        <v>1945</v>
      </c>
      <c r="B197">
        <v>8.58</v>
      </c>
      <c r="C197">
        <v>8.7319999999999993</v>
      </c>
      <c r="D197">
        <v>9.9600000000000009</v>
      </c>
      <c r="E197">
        <v>10.459</v>
      </c>
    </row>
    <row r="198" spans="1:5" x14ac:dyDescent="0.2">
      <c r="A198">
        <v>1946</v>
      </c>
      <c r="B198">
        <v>8.68</v>
      </c>
      <c r="C198">
        <v>8.7449999999999992</v>
      </c>
      <c r="D198">
        <v>11.4</v>
      </c>
      <c r="E198">
        <v>10.613000000000003</v>
      </c>
    </row>
    <row r="199" spans="1:5" x14ac:dyDescent="0.2">
      <c r="A199">
        <v>1947</v>
      </c>
      <c r="B199">
        <v>8.8000000000000007</v>
      </c>
      <c r="C199">
        <v>8.754999999999999</v>
      </c>
      <c r="D199">
        <v>10.220000000000001</v>
      </c>
      <c r="E199">
        <v>10.636000000000001</v>
      </c>
    </row>
    <row r="200" spans="1:5" x14ac:dyDescent="0.2">
      <c r="A200">
        <v>1948</v>
      </c>
      <c r="B200">
        <v>8.75</v>
      </c>
      <c r="C200">
        <v>8.743999999999998</v>
      </c>
      <c r="D200">
        <v>10.41</v>
      </c>
      <c r="E200">
        <v>10.537000000000001</v>
      </c>
    </row>
    <row r="201" spans="1:5" x14ac:dyDescent="0.2">
      <c r="A201">
        <v>1949</v>
      </c>
      <c r="B201">
        <v>8.59</v>
      </c>
      <c r="C201">
        <v>8.7270000000000003</v>
      </c>
      <c r="D201">
        <v>11.18</v>
      </c>
      <c r="E201">
        <v>10.52</v>
      </c>
    </row>
    <row r="202" spans="1:5" x14ac:dyDescent="0.2">
      <c r="A202">
        <v>1950</v>
      </c>
      <c r="B202">
        <v>8.3699999999999992</v>
      </c>
      <c r="C202">
        <v>8.6880000000000006</v>
      </c>
      <c r="D202">
        <v>9.43</v>
      </c>
      <c r="E202">
        <v>10.496</v>
      </c>
    </row>
    <row r="203" spans="1:5" x14ac:dyDescent="0.2">
      <c r="A203">
        <v>1951</v>
      </c>
      <c r="B203">
        <v>8.6300000000000008</v>
      </c>
      <c r="C203">
        <v>8.6740000000000013</v>
      </c>
      <c r="D203">
        <v>9.42</v>
      </c>
      <c r="E203">
        <v>10.297000000000001</v>
      </c>
    </row>
    <row r="204" spans="1:5" x14ac:dyDescent="0.2">
      <c r="A204">
        <v>1952</v>
      </c>
      <c r="B204">
        <v>8.64</v>
      </c>
      <c r="C204">
        <v>8.6650000000000009</v>
      </c>
      <c r="D204">
        <v>10.91</v>
      </c>
      <c r="E204">
        <v>10.347000000000001</v>
      </c>
    </row>
    <row r="205" spans="1:5" x14ac:dyDescent="0.2">
      <c r="A205">
        <v>1953</v>
      </c>
      <c r="B205">
        <v>8.8699999999999992</v>
      </c>
      <c r="C205">
        <v>8.6760000000000002</v>
      </c>
      <c r="D205">
        <v>11.67</v>
      </c>
      <c r="E205">
        <v>10.542</v>
      </c>
    </row>
    <row r="206" spans="1:5" x14ac:dyDescent="0.2">
      <c r="A206">
        <v>1954</v>
      </c>
      <c r="B206">
        <v>8.56</v>
      </c>
      <c r="C206">
        <v>8.647000000000002</v>
      </c>
      <c r="D206">
        <v>11.11</v>
      </c>
      <c r="E206">
        <v>10.571</v>
      </c>
    </row>
    <row r="207" spans="1:5" x14ac:dyDescent="0.2">
      <c r="A207">
        <v>1955</v>
      </c>
      <c r="B207">
        <v>8.6300000000000008</v>
      </c>
      <c r="C207">
        <v>8.6519999999999992</v>
      </c>
      <c r="D207">
        <v>11.01</v>
      </c>
      <c r="E207">
        <v>10.676</v>
      </c>
    </row>
    <row r="208" spans="1:5" x14ac:dyDescent="0.2">
      <c r="A208">
        <v>1956</v>
      </c>
      <c r="B208">
        <v>8.2799999999999994</v>
      </c>
      <c r="C208">
        <v>8.6119999999999983</v>
      </c>
      <c r="D208">
        <v>10.72</v>
      </c>
      <c r="E208">
        <v>10.608000000000001</v>
      </c>
    </row>
    <row r="209" spans="1:5" x14ac:dyDescent="0.2">
      <c r="A209">
        <v>1957</v>
      </c>
      <c r="B209">
        <v>8.73</v>
      </c>
      <c r="C209">
        <v>8.6050000000000004</v>
      </c>
      <c r="D209">
        <v>10.42</v>
      </c>
      <c r="E209">
        <v>10.628</v>
      </c>
    </row>
    <row r="210" spans="1:5" x14ac:dyDescent="0.2">
      <c r="A210">
        <v>1958</v>
      </c>
      <c r="B210">
        <v>8.77</v>
      </c>
      <c r="C210">
        <v>8.6070000000000011</v>
      </c>
      <c r="D210">
        <v>9.9</v>
      </c>
      <c r="E210">
        <v>10.577000000000002</v>
      </c>
    </row>
    <row r="211" spans="1:5" x14ac:dyDescent="0.2">
      <c r="A211">
        <v>1959</v>
      </c>
      <c r="B211">
        <v>8.73</v>
      </c>
      <c r="C211">
        <v>8.6210000000000004</v>
      </c>
      <c r="D211">
        <v>10.43</v>
      </c>
      <c r="E211">
        <v>10.502000000000001</v>
      </c>
    </row>
    <row r="212" spans="1:5" x14ac:dyDescent="0.2">
      <c r="A212">
        <v>1960</v>
      </c>
      <c r="B212">
        <v>8.58</v>
      </c>
      <c r="C212">
        <v>8.6419999999999995</v>
      </c>
      <c r="D212">
        <v>10.11</v>
      </c>
      <c r="E212">
        <v>10.57</v>
      </c>
    </row>
    <row r="213" spans="1:5" x14ac:dyDescent="0.2">
      <c r="A213">
        <v>1961</v>
      </c>
      <c r="B213">
        <v>8.8000000000000007</v>
      </c>
      <c r="C213">
        <v>8.6590000000000007</v>
      </c>
      <c r="D213">
        <v>10.58</v>
      </c>
      <c r="E213">
        <v>10.685999999999998</v>
      </c>
    </row>
    <row r="214" spans="1:5" x14ac:dyDescent="0.2">
      <c r="A214">
        <v>1962</v>
      </c>
      <c r="B214">
        <v>8.75</v>
      </c>
      <c r="C214">
        <v>8.67</v>
      </c>
      <c r="D214">
        <v>9.99</v>
      </c>
      <c r="E214">
        <v>10.593999999999998</v>
      </c>
    </row>
    <row r="215" spans="1:5" x14ac:dyDescent="0.2">
      <c r="A215">
        <v>1963</v>
      </c>
      <c r="B215">
        <v>8.86</v>
      </c>
      <c r="C215">
        <v>8.6690000000000005</v>
      </c>
      <c r="D215">
        <v>9.89</v>
      </c>
      <c r="E215">
        <v>10.415999999999999</v>
      </c>
    </row>
    <row r="216" spans="1:5" x14ac:dyDescent="0.2">
      <c r="A216">
        <v>1964</v>
      </c>
      <c r="B216">
        <v>8.41</v>
      </c>
      <c r="C216">
        <v>8.6539999999999999</v>
      </c>
      <c r="D216">
        <v>11.06</v>
      </c>
      <c r="E216">
        <v>10.411</v>
      </c>
    </row>
    <row r="217" spans="1:5" x14ac:dyDescent="0.2">
      <c r="A217">
        <v>1965</v>
      </c>
      <c r="B217">
        <v>8.5299999999999994</v>
      </c>
      <c r="C217">
        <v>8.6440000000000001</v>
      </c>
      <c r="D217">
        <v>10.34</v>
      </c>
      <c r="E217">
        <v>10.343999999999999</v>
      </c>
    </row>
    <row r="218" spans="1:5" x14ac:dyDescent="0.2">
      <c r="A218">
        <v>1966</v>
      </c>
      <c r="B218">
        <v>8.6</v>
      </c>
      <c r="C218">
        <v>8.6759999999999984</v>
      </c>
      <c r="D218">
        <v>10.050000000000001</v>
      </c>
      <c r="E218">
        <v>10.276999999999999</v>
      </c>
    </row>
    <row r="219" spans="1:5" x14ac:dyDescent="0.2">
      <c r="A219">
        <v>1967</v>
      </c>
      <c r="B219">
        <v>8.6999999999999993</v>
      </c>
      <c r="C219">
        <v>8.6729999999999983</v>
      </c>
      <c r="D219">
        <v>9.84</v>
      </c>
      <c r="E219">
        <v>10.218999999999999</v>
      </c>
    </row>
    <row r="220" spans="1:5" x14ac:dyDescent="0.2">
      <c r="A220">
        <v>1968</v>
      </c>
      <c r="B220">
        <v>8.52</v>
      </c>
      <c r="C220">
        <v>8.6479999999999997</v>
      </c>
      <c r="D220">
        <v>10.66</v>
      </c>
      <c r="E220">
        <v>10.295</v>
      </c>
    </row>
    <row r="221" spans="1:5" x14ac:dyDescent="0.2">
      <c r="A221">
        <v>1969</v>
      </c>
      <c r="B221">
        <v>8.6</v>
      </c>
      <c r="C221">
        <v>8.6349999999999998</v>
      </c>
      <c r="D221">
        <v>10.029999999999999</v>
      </c>
      <c r="E221">
        <v>10.254999999999999</v>
      </c>
    </row>
    <row r="222" spans="1:5" x14ac:dyDescent="0.2">
      <c r="A222">
        <v>1970</v>
      </c>
      <c r="B222">
        <v>8.6999999999999993</v>
      </c>
      <c r="C222">
        <v>8.6470000000000002</v>
      </c>
      <c r="D222">
        <v>10.34</v>
      </c>
      <c r="E222">
        <v>10.278</v>
      </c>
    </row>
    <row r="223" spans="1:5" x14ac:dyDescent="0.2">
      <c r="A223">
        <v>1971</v>
      </c>
      <c r="B223">
        <v>8.6</v>
      </c>
      <c r="C223">
        <v>8.6269999999999989</v>
      </c>
      <c r="D223">
        <v>10.58</v>
      </c>
      <c r="E223">
        <v>10.278</v>
      </c>
    </row>
    <row r="224" spans="1:5" x14ac:dyDescent="0.2">
      <c r="A224">
        <v>1972</v>
      </c>
      <c r="B224">
        <v>8.5</v>
      </c>
      <c r="C224">
        <v>8.6019999999999985</v>
      </c>
      <c r="D224">
        <v>9.39</v>
      </c>
      <c r="E224">
        <v>10.218</v>
      </c>
    </row>
    <row r="225" spans="1:5" x14ac:dyDescent="0.2">
      <c r="A225">
        <v>1973</v>
      </c>
      <c r="B225">
        <v>8.9499999999999993</v>
      </c>
      <c r="C225">
        <v>8.6109999999999989</v>
      </c>
      <c r="D225">
        <v>11.55</v>
      </c>
      <c r="E225">
        <v>10.384</v>
      </c>
    </row>
    <row r="226" spans="1:5" x14ac:dyDescent="0.2">
      <c r="A226">
        <v>1974</v>
      </c>
      <c r="B226">
        <v>8.4700000000000006</v>
      </c>
      <c r="C226">
        <v>8.6170000000000009</v>
      </c>
      <c r="D226">
        <v>10.35</v>
      </c>
      <c r="E226">
        <v>10.312999999999999</v>
      </c>
    </row>
    <row r="227" spans="1:5" x14ac:dyDescent="0.2">
      <c r="A227">
        <v>1975</v>
      </c>
      <c r="B227">
        <v>8.74</v>
      </c>
      <c r="C227">
        <v>8.6379999999999981</v>
      </c>
      <c r="D227">
        <v>10.82</v>
      </c>
      <c r="E227">
        <v>10.360999999999999</v>
      </c>
    </row>
    <row r="228" spans="1:5" x14ac:dyDescent="0.2">
      <c r="A228">
        <v>1976</v>
      </c>
      <c r="B228">
        <v>8.35</v>
      </c>
      <c r="C228">
        <v>8.6129999999999978</v>
      </c>
      <c r="D228">
        <v>9.7899999999999991</v>
      </c>
      <c r="E228">
        <v>10.334999999999999</v>
      </c>
    </row>
    <row r="229" spans="1:5" x14ac:dyDescent="0.2">
      <c r="A229">
        <v>1977</v>
      </c>
      <c r="B229">
        <v>8.85</v>
      </c>
      <c r="C229">
        <v>8.6279999999999966</v>
      </c>
      <c r="D229">
        <v>10.46</v>
      </c>
      <c r="E229">
        <v>10.397</v>
      </c>
    </row>
    <row r="230" spans="1:5" x14ac:dyDescent="0.2">
      <c r="A230">
        <v>1978</v>
      </c>
      <c r="B230">
        <v>8.69</v>
      </c>
      <c r="C230">
        <v>8.6449999999999996</v>
      </c>
      <c r="D230">
        <v>9.4600000000000009</v>
      </c>
      <c r="E230">
        <v>10.277000000000001</v>
      </c>
    </row>
    <row r="231" spans="1:5" x14ac:dyDescent="0.2">
      <c r="A231">
        <v>1979</v>
      </c>
      <c r="B231">
        <v>8.73</v>
      </c>
      <c r="C231">
        <v>8.6579999999999995</v>
      </c>
      <c r="D231">
        <v>9.3699999999999992</v>
      </c>
      <c r="E231">
        <v>10.211000000000002</v>
      </c>
    </row>
    <row r="232" spans="1:5" x14ac:dyDescent="0.2">
      <c r="A232">
        <v>1980</v>
      </c>
      <c r="B232">
        <v>8.98</v>
      </c>
      <c r="C232">
        <v>8.6860000000000017</v>
      </c>
      <c r="D232">
        <v>10.050000000000001</v>
      </c>
      <c r="E232">
        <v>10.182</v>
      </c>
    </row>
    <row r="233" spans="1:5" x14ac:dyDescent="0.2">
      <c r="A233">
        <v>1981</v>
      </c>
      <c r="B233">
        <v>9.17</v>
      </c>
      <c r="C233">
        <v>8.7430000000000003</v>
      </c>
      <c r="D233">
        <v>10.54</v>
      </c>
      <c r="E233">
        <v>10.178000000000001</v>
      </c>
    </row>
    <row r="234" spans="1:5" x14ac:dyDescent="0.2">
      <c r="A234">
        <v>1982</v>
      </c>
      <c r="B234">
        <v>8.64</v>
      </c>
      <c r="C234">
        <v>8.7570000000000014</v>
      </c>
      <c r="D234">
        <v>9.99</v>
      </c>
      <c r="E234">
        <v>10.237999999999998</v>
      </c>
    </row>
    <row r="235" spans="1:5" x14ac:dyDescent="0.2">
      <c r="A235">
        <v>1983</v>
      </c>
      <c r="B235">
        <v>9.0299999999999994</v>
      </c>
      <c r="C235">
        <v>8.7650000000000006</v>
      </c>
      <c r="D235">
        <v>10.94</v>
      </c>
      <c r="E235">
        <v>10.177</v>
      </c>
    </row>
    <row r="236" spans="1:5" x14ac:dyDescent="0.2">
      <c r="A236">
        <v>1984</v>
      </c>
      <c r="B236">
        <v>8.69</v>
      </c>
      <c r="C236">
        <v>8.7870000000000008</v>
      </c>
      <c r="D236">
        <v>10.66</v>
      </c>
      <c r="E236">
        <v>10.208</v>
      </c>
    </row>
    <row r="237" spans="1:5" x14ac:dyDescent="0.2">
      <c r="A237">
        <v>1985</v>
      </c>
      <c r="B237">
        <v>8.66</v>
      </c>
      <c r="C237">
        <v>8.7789999999999999</v>
      </c>
      <c r="D237">
        <v>10.11</v>
      </c>
      <c r="E237">
        <v>10.136999999999999</v>
      </c>
    </row>
    <row r="238" spans="1:5" x14ac:dyDescent="0.2">
      <c r="A238">
        <v>1986</v>
      </c>
      <c r="B238">
        <v>8.83</v>
      </c>
      <c r="C238">
        <v>8.827</v>
      </c>
      <c r="D238">
        <v>10.82</v>
      </c>
      <c r="E238">
        <v>10.24</v>
      </c>
    </row>
    <row r="239" spans="1:5" x14ac:dyDescent="0.2">
      <c r="A239">
        <v>1987</v>
      </c>
      <c r="B239">
        <v>8.99</v>
      </c>
      <c r="C239">
        <v>8.8409999999999993</v>
      </c>
      <c r="D239">
        <v>12.04</v>
      </c>
      <c r="E239">
        <v>10.398</v>
      </c>
    </row>
    <row r="240" spans="1:5" x14ac:dyDescent="0.2">
      <c r="A240">
        <v>1988</v>
      </c>
      <c r="B240">
        <v>9.1999999999999993</v>
      </c>
      <c r="C240">
        <v>8.8919999999999995</v>
      </c>
      <c r="D240">
        <v>10.86</v>
      </c>
      <c r="E240">
        <v>10.537999999999998</v>
      </c>
    </row>
    <row r="241" spans="1:5" x14ac:dyDescent="0.2">
      <c r="A241">
        <v>1989</v>
      </c>
      <c r="B241">
        <v>8.92</v>
      </c>
      <c r="C241">
        <v>8.9109999999999996</v>
      </c>
      <c r="D241">
        <v>9.8000000000000007</v>
      </c>
      <c r="E241">
        <v>10.580999999999998</v>
      </c>
    </row>
    <row r="242" spans="1:5" x14ac:dyDescent="0.2">
      <c r="A242">
        <v>1990</v>
      </c>
      <c r="B242">
        <v>9.23</v>
      </c>
      <c r="C242">
        <v>8.9359999999999999</v>
      </c>
      <c r="D242">
        <v>11.5</v>
      </c>
      <c r="E242">
        <v>10.725999999999999</v>
      </c>
    </row>
    <row r="243" spans="1:5" x14ac:dyDescent="0.2">
      <c r="A243">
        <v>1991</v>
      </c>
      <c r="B243">
        <v>9.18</v>
      </c>
      <c r="C243">
        <v>8.9370000000000012</v>
      </c>
      <c r="D243">
        <v>11.58</v>
      </c>
      <c r="E243">
        <v>10.83</v>
      </c>
    </row>
    <row r="244" spans="1:5" x14ac:dyDescent="0.2">
      <c r="A244">
        <v>1992</v>
      </c>
      <c r="B244">
        <v>8.84</v>
      </c>
      <c r="C244">
        <v>8.9570000000000025</v>
      </c>
      <c r="D244">
        <v>10.24</v>
      </c>
      <c r="E244">
        <v>10.855</v>
      </c>
    </row>
    <row r="245" spans="1:5" x14ac:dyDescent="0.2">
      <c r="A245">
        <v>1993</v>
      </c>
      <c r="B245">
        <v>8.8699999999999992</v>
      </c>
      <c r="C245">
        <v>8.9410000000000025</v>
      </c>
      <c r="D245">
        <v>10.18</v>
      </c>
      <c r="E245">
        <v>10.779</v>
      </c>
    </row>
    <row r="246" spans="1:5" x14ac:dyDescent="0.2">
      <c r="A246">
        <v>1994</v>
      </c>
      <c r="B246">
        <v>9.0399999999999991</v>
      </c>
      <c r="C246">
        <v>8.9760000000000026</v>
      </c>
      <c r="D246">
        <v>10.56</v>
      </c>
      <c r="E246">
        <v>10.769</v>
      </c>
    </row>
    <row r="247" spans="1:5" x14ac:dyDescent="0.2">
      <c r="A247">
        <v>1995</v>
      </c>
      <c r="B247">
        <v>9.35</v>
      </c>
      <c r="C247">
        <v>9.0449999999999982</v>
      </c>
      <c r="D247">
        <v>10.57</v>
      </c>
      <c r="E247">
        <v>10.814999999999998</v>
      </c>
    </row>
    <row r="248" spans="1:5" x14ac:dyDescent="0.2">
      <c r="A248">
        <v>1996</v>
      </c>
      <c r="B248">
        <v>9.0399999999999991</v>
      </c>
      <c r="C248">
        <v>9.0659999999999989</v>
      </c>
      <c r="D248">
        <v>9.56</v>
      </c>
      <c r="E248">
        <v>10.688999999999998</v>
      </c>
    </row>
    <row r="249" spans="1:5" x14ac:dyDescent="0.2">
      <c r="A249">
        <v>1997</v>
      </c>
      <c r="B249">
        <v>9.1999999999999993</v>
      </c>
      <c r="C249">
        <v>9.0869999999999997</v>
      </c>
      <c r="D249">
        <v>10.14</v>
      </c>
      <c r="E249">
        <v>10.498999999999999</v>
      </c>
    </row>
    <row r="250" spans="1:5" x14ac:dyDescent="0.2">
      <c r="A250">
        <v>1998</v>
      </c>
      <c r="B250">
        <v>9.52</v>
      </c>
      <c r="C250">
        <v>9.1189999999999998</v>
      </c>
      <c r="D250">
        <v>12.81</v>
      </c>
      <c r="E250">
        <v>10.694000000000001</v>
      </c>
    </row>
    <row r="251" spans="1:5" x14ac:dyDescent="0.2">
      <c r="A251">
        <v>1999</v>
      </c>
      <c r="B251">
        <v>9.2899999999999991</v>
      </c>
      <c r="C251">
        <v>9.1560000000000006</v>
      </c>
      <c r="D251">
        <v>11.72</v>
      </c>
      <c r="E251">
        <v>10.885999999999999</v>
      </c>
    </row>
    <row r="252" spans="1:5" x14ac:dyDescent="0.2">
      <c r="A252">
        <v>2000</v>
      </c>
      <c r="B252">
        <v>9.1999999999999993</v>
      </c>
      <c r="C252">
        <v>9.1529999999999987</v>
      </c>
      <c r="D252">
        <v>11.09</v>
      </c>
      <c r="E252">
        <v>10.845000000000002</v>
      </c>
    </row>
    <row r="253" spans="1:5" x14ac:dyDescent="0.2">
      <c r="A253">
        <v>2001</v>
      </c>
      <c r="B253">
        <v>9.41</v>
      </c>
      <c r="C253">
        <v>9.1760000000000002</v>
      </c>
      <c r="D253">
        <v>11.7</v>
      </c>
      <c r="E253">
        <v>10.857000000000001</v>
      </c>
    </row>
    <row r="254" spans="1:5" x14ac:dyDescent="0.2">
      <c r="A254">
        <v>2002</v>
      </c>
      <c r="B254">
        <v>9.57</v>
      </c>
      <c r="C254">
        <v>9.2490000000000006</v>
      </c>
      <c r="D254">
        <v>11.53</v>
      </c>
      <c r="E254">
        <v>10.986000000000001</v>
      </c>
    </row>
    <row r="255" spans="1:5" x14ac:dyDescent="0.2">
      <c r="A255">
        <v>2003</v>
      </c>
      <c r="B255">
        <v>9.5299999999999994</v>
      </c>
      <c r="C255">
        <v>9.3149999999999977</v>
      </c>
      <c r="D255">
        <v>10.48</v>
      </c>
      <c r="E255">
        <v>11.016000000000002</v>
      </c>
    </row>
    <row r="256" spans="1:5" x14ac:dyDescent="0.2">
      <c r="A256">
        <v>2004</v>
      </c>
      <c r="B256">
        <v>9.32</v>
      </c>
      <c r="C256">
        <v>9.3429999999999982</v>
      </c>
      <c r="D256">
        <v>10.94</v>
      </c>
      <c r="E256">
        <v>11.054</v>
      </c>
    </row>
    <row r="257" spans="1:5" x14ac:dyDescent="0.2">
      <c r="A257">
        <v>2005</v>
      </c>
      <c r="B257">
        <v>9.6999999999999993</v>
      </c>
      <c r="C257">
        <v>9.3779999999999983</v>
      </c>
      <c r="D257">
        <v>11.58</v>
      </c>
      <c r="E257">
        <v>11.155000000000001</v>
      </c>
    </row>
    <row r="258" spans="1:5" x14ac:dyDescent="0.2">
      <c r="A258">
        <v>2006</v>
      </c>
      <c r="B258">
        <v>9.5299999999999994</v>
      </c>
      <c r="C258">
        <v>9.4269999999999996</v>
      </c>
      <c r="D258">
        <v>11.87</v>
      </c>
      <c r="E258">
        <v>11.386000000000001</v>
      </c>
    </row>
    <row r="259" spans="1:5" x14ac:dyDescent="0.2">
      <c r="A259">
        <v>2007</v>
      </c>
      <c r="B259">
        <v>9.73</v>
      </c>
      <c r="C259">
        <v>9.48</v>
      </c>
      <c r="D259">
        <v>11.45</v>
      </c>
      <c r="E259">
        <v>11.517000000000001</v>
      </c>
    </row>
    <row r="260" spans="1:5" x14ac:dyDescent="0.2">
      <c r="A260">
        <v>2008</v>
      </c>
      <c r="B260">
        <v>9.43</v>
      </c>
      <c r="C260">
        <v>9.4710000000000001</v>
      </c>
      <c r="D260">
        <v>10.24</v>
      </c>
      <c r="E260">
        <v>11.260000000000002</v>
      </c>
    </row>
    <row r="261" spans="1:5" x14ac:dyDescent="0.2">
      <c r="A261">
        <v>2009</v>
      </c>
      <c r="B261">
        <v>9.51</v>
      </c>
      <c r="C261">
        <v>9.4930000000000021</v>
      </c>
      <c r="D261">
        <v>10.3</v>
      </c>
      <c r="E261">
        <v>11.117999999999999</v>
      </c>
    </row>
    <row r="262" spans="1:5" x14ac:dyDescent="0.2">
      <c r="A262">
        <v>2010</v>
      </c>
      <c r="B262">
        <v>9.6999999999999993</v>
      </c>
      <c r="C262">
        <v>9.543000000000001</v>
      </c>
      <c r="D262">
        <v>11.82</v>
      </c>
      <c r="E262">
        <v>11.190999999999999</v>
      </c>
    </row>
    <row r="263" spans="1:5" x14ac:dyDescent="0.2">
      <c r="A263">
        <v>2011</v>
      </c>
      <c r="B263">
        <v>9.52</v>
      </c>
      <c r="C263">
        <v>9.5540000000000003</v>
      </c>
      <c r="D263">
        <v>11.21</v>
      </c>
      <c r="E263">
        <v>11.141999999999999</v>
      </c>
    </row>
    <row r="264" spans="1:5" x14ac:dyDescent="0.2">
      <c r="A264">
        <v>2012</v>
      </c>
      <c r="B264">
        <v>9.51</v>
      </c>
      <c r="C264">
        <v>9.548</v>
      </c>
      <c r="D264">
        <v>12.82</v>
      </c>
      <c r="E264">
        <v>11.270999999999997</v>
      </c>
    </row>
    <row r="265" spans="1:5" x14ac:dyDescent="0.2">
      <c r="A265">
        <v>2013</v>
      </c>
      <c r="B265">
        <v>9.61</v>
      </c>
      <c r="C265">
        <v>9.5560000000000009</v>
      </c>
      <c r="D265">
        <v>11.59</v>
      </c>
      <c r="E265">
        <v>11.382000000000001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opLeftCell="A239" workbookViewId="0">
      <selection activeCell="G264" sqref="G264"/>
    </sheetView>
  </sheetViews>
  <sheetFormatPr baseColWidth="10" defaultColWidth="8.83203125" defaultRowHeight="15" x14ac:dyDescent="0.2"/>
  <cols>
    <col min="1" max="1" width="5.1640625" bestFit="1" customWidth="1"/>
    <col min="2" max="2" width="16.5" bestFit="1" customWidth="1"/>
    <col min="3" max="3" width="10.6640625" bestFit="1" customWidth="1"/>
    <col min="4" max="4" width="12" bestFit="1" customWidth="1"/>
    <col min="5" max="5" width="12.6640625" bestFit="1" customWidth="1"/>
  </cols>
  <sheetData>
    <row r="1" spans="1:7" x14ac:dyDescent="0.2">
      <c r="A1" t="s">
        <v>4</v>
      </c>
      <c r="B1" t="s">
        <v>3</v>
      </c>
      <c r="C1" t="s">
        <v>5</v>
      </c>
      <c r="D1" t="s">
        <v>10</v>
      </c>
      <c r="E1" t="s">
        <v>7</v>
      </c>
      <c r="F1" t="s">
        <v>8</v>
      </c>
      <c r="G1" t="s">
        <v>9</v>
      </c>
    </row>
    <row r="2" spans="1:7" x14ac:dyDescent="0.2">
      <c r="A2">
        <v>1750</v>
      </c>
      <c r="B2">
        <v>8.7200000000000006</v>
      </c>
      <c r="D2">
        <v>8.3689999999999998</v>
      </c>
    </row>
    <row r="3" spans="1:7" x14ac:dyDescent="0.2">
      <c r="A3">
        <v>1751</v>
      </c>
      <c r="B3">
        <v>7.98</v>
      </c>
      <c r="D3">
        <v>8.3689999999999998</v>
      </c>
    </row>
    <row r="4" spans="1:7" x14ac:dyDescent="0.2">
      <c r="A4">
        <v>1752</v>
      </c>
      <c r="B4">
        <v>5.78</v>
      </c>
      <c r="D4">
        <v>8.3689999999999998</v>
      </c>
    </row>
    <row r="5" spans="1:7" x14ac:dyDescent="0.2">
      <c r="A5">
        <v>1753</v>
      </c>
      <c r="B5">
        <v>8.39</v>
      </c>
      <c r="D5">
        <v>8.3689999999999998</v>
      </c>
    </row>
    <row r="6" spans="1:7" x14ac:dyDescent="0.2">
      <c r="A6">
        <v>1754</v>
      </c>
      <c r="B6">
        <v>8.4700000000000006</v>
      </c>
      <c r="D6">
        <v>8.3689999999999998</v>
      </c>
    </row>
    <row r="7" spans="1:7" x14ac:dyDescent="0.2">
      <c r="A7">
        <v>1755</v>
      </c>
      <c r="B7">
        <v>8.36</v>
      </c>
      <c r="D7">
        <v>8.3689999999999998</v>
      </c>
    </row>
    <row r="8" spans="1:7" x14ac:dyDescent="0.2">
      <c r="A8">
        <v>1756</v>
      </c>
      <c r="B8">
        <v>8.85</v>
      </c>
      <c r="D8">
        <v>8.3689999999999998</v>
      </c>
    </row>
    <row r="9" spans="1:7" x14ac:dyDescent="0.2">
      <c r="A9">
        <v>1757</v>
      </c>
      <c r="B9">
        <v>9.02</v>
      </c>
      <c r="D9">
        <v>8.3689999999999998</v>
      </c>
    </row>
    <row r="10" spans="1:7" x14ac:dyDescent="0.2">
      <c r="A10">
        <v>1758</v>
      </c>
      <c r="B10">
        <v>6.74</v>
      </c>
      <c r="D10">
        <v>8.3689999999999998</v>
      </c>
    </row>
    <row r="11" spans="1:7" x14ac:dyDescent="0.2">
      <c r="A11">
        <v>1759</v>
      </c>
      <c r="B11">
        <v>7.99</v>
      </c>
      <c r="C11">
        <v>8.0299999999999994</v>
      </c>
      <c r="D11">
        <v>8.3689999999999998</v>
      </c>
    </row>
    <row r="12" spans="1:7" x14ac:dyDescent="0.2">
      <c r="A12">
        <v>1760</v>
      </c>
      <c r="B12">
        <v>7.19</v>
      </c>
      <c r="C12">
        <v>7.8770000000000007</v>
      </c>
      <c r="D12">
        <v>8.3689999999999998</v>
      </c>
    </row>
    <row r="13" spans="1:7" x14ac:dyDescent="0.2">
      <c r="A13">
        <v>1761</v>
      </c>
      <c r="B13">
        <v>8.77</v>
      </c>
      <c r="C13">
        <v>7.9560000000000004</v>
      </c>
      <c r="D13">
        <v>8.3689999999999998</v>
      </c>
    </row>
    <row r="14" spans="1:7" x14ac:dyDescent="0.2">
      <c r="A14">
        <v>1762</v>
      </c>
      <c r="B14">
        <v>8.61</v>
      </c>
      <c r="C14">
        <v>8.2390000000000008</v>
      </c>
      <c r="D14">
        <v>8.3689999999999998</v>
      </c>
    </row>
    <row r="15" spans="1:7" x14ac:dyDescent="0.2">
      <c r="A15">
        <v>1763</v>
      </c>
      <c r="B15">
        <v>7.5</v>
      </c>
      <c r="C15">
        <v>8.15</v>
      </c>
      <c r="D15">
        <v>8.3689999999999998</v>
      </c>
    </row>
    <row r="16" spans="1:7" x14ac:dyDescent="0.2">
      <c r="A16">
        <v>1764</v>
      </c>
      <c r="B16">
        <v>8.4</v>
      </c>
      <c r="C16">
        <v>8.1430000000000007</v>
      </c>
      <c r="D16">
        <v>8.3689999999999998</v>
      </c>
    </row>
    <row r="17" spans="1:4" x14ac:dyDescent="0.2">
      <c r="A17">
        <v>1765</v>
      </c>
      <c r="B17">
        <v>8.25</v>
      </c>
      <c r="C17">
        <v>8.1320000000000014</v>
      </c>
      <c r="D17">
        <v>8.3689999999999998</v>
      </c>
    </row>
    <row r="18" spans="1:4" x14ac:dyDescent="0.2">
      <c r="A18">
        <v>1766</v>
      </c>
      <c r="B18">
        <v>8.41</v>
      </c>
      <c r="C18">
        <v>8.0879999999999992</v>
      </c>
      <c r="D18">
        <v>8.3689999999999998</v>
      </c>
    </row>
    <row r="19" spans="1:4" x14ac:dyDescent="0.2">
      <c r="A19">
        <v>1767</v>
      </c>
      <c r="B19">
        <v>8.2200000000000006</v>
      </c>
      <c r="C19">
        <v>8.0079999999999991</v>
      </c>
      <c r="D19">
        <v>8.3689999999999998</v>
      </c>
    </row>
    <row r="20" spans="1:4" x14ac:dyDescent="0.2">
      <c r="A20">
        <v>1768</v>
      </c>
      <c r="B20">
        <v>6.78</v>
      </c>
      <c r="C20">
        <v>8.0120000000000005</v>
      </c>
      <c r="D20">
        <v>8.3689999999999998</v>
      </c>
    </row>
    <row r="21" spans="1:4" x14ac:dyDescent="0.2">
      <c r="A21">
        <v>1769</v>
      </c>
      <c r="B21">
        <v>7.69</v>
      </c>
      <c r="C21">
        <v>7.9819999999999993</v>
      </c>
      <c r="D21">
        <v>8.3689999999999998</v>
      </c>
    </row>
    <row r="22" spans="1:4" x14ac:dyDescent="0.2">
      <c r="A22">
        <v>1770</v>
      </c>
      <c r="B22">
        <v>7.69</v>
      </c>
      <c r="C22">
        <v>8.032</v>
      </c>
      <c r="D22">
        <v>8.3689999999999998</v>
      </c>
    </row>
    <row r="23" spans="1:4" x14ac:dyDescent="0.2">
      <c r="A23">
        <v>1771</v>
      </c>
      <c r="B23">
        <v>7.85</v>
      </c>
      <c r="C23">
        <v>7.9399999999999995</v>
      </c>
      <c r="D23">
        <v>8.3689999999999998</v>
      </c>
    </row>
    <row r="24" spans="1:4" x14ac:dyDescent="0.2">
      <c r="A24">
        <v>1772</v>
      </c>
      <c r="B24">
        <v>8.19</v>
      </c>
      <c r="C24">
        <v>7.8979999999999988</v>
      </c>
      <c r="D24">
        <v>8.3689999999999998</v>
      </c>
    </row>
    <row r="25" spans="1:4" x14ac:dyDescent="0.2">
      <c r="A25">
        <v>1773</v>
      </c>
      <c r="B25">
        <v>8.2200000000000006</v>
      </c>
      <c r="C25">
        <v>7.9700000000000006</v>
      </c>
      <c r="D25">
        <v>8.3689999999999998</v>
      </c>
    </row>
    <row r="26" spans="1:4" x14ac:dyDescent="0.2">
      <c r="A26">
        <v>1774</v>
      </c>
      <c r="B26">
        <v>8.77</v>
      </c>
      <c r="C26">
        <v>8.0069999999999997</v>
      </c>
      <c r="D26">
        <v>8.3689999999999998</v>
      </c>
    </row>
    <row r="27" spans="1:4" x14ac:dyDescent="0.2">
      <c r="A27">
        <v>1775</v>
      </c>
      <c r="B27">
        <v>9.18</v>
      </c>
      <c r="C27">
        <v>8.1</v>
      </c>
      <c r="D27">
        <v>8.3689999999999998</v>
      </c>
    </row>
    <row r="28" spans="1:4" x14ac:dyDescent="0.2">
      <c r="A28">
        <v>1776</v>
      </c>
      <c r="B28">
        <v>8.3000000000000007</v>
      </c>
      <c r="C28">
        <v>8.0890000000000004</v>
      </c>
      <c r="D28">
        <v>8.3689999999999998</v>
      </c>
    </row>
    <row r="29" spans="1:4" x14ac:dyDescent="0.2">
      <c r="A29">
        <v>1777</v>
      </c>
      <c r="B29">
        <v>8.26</v>
      </c>
      <c r="C29">
        <v>8.093</v>
      </c>
      <c r="D29">
        <v>8.3689999999999998</v>
      </c>
    </row>
    <row r="30" spans="1:4" x14ac:dyDescent="0.2">
      <c r="A30">
        <v>1778</v>
      </c>
      <c r="B30">
        <v>8.5399999999999991</v>
      </c>
      <c r="C30">
        <v>8.2690000000000001</v>
      </c>
      <c r="D30">
        <v>8.3689999999999998</v>
      </c>
    </row>
    <row r="31" spans="1:4" x14ac:dyDescent="0.2">
      <c r="A31">
        <v>1779</v>
      </c>
      <c r="B31">
        <v>8.98</v>
      </c>
      <c r="C31">
        <v>8.3979999999999997</v>
      </c>
      <c r="D31">
        <v>8.3689999999999998</v>
      </c>
    </row>
    <row r="32" spans="1:4" x14ac:dyDescent="0.2">
      <c r="A32">
        <v>1780</v>
      </c>
      <c r="B32">
        <v>9.43</v>
      </c>
      <c r="C32">
        <v>8.5719999999999992</v>
      </c>
      <c r="D32">
        <v>8.3689999999999998</v>
      </c>
    </row>
    <row r="33" spans="1:4" x14ac:dyDescent="0.2">
      <c r="A33">
        <v>1781</v>
      </c>
      <c r="B33">
        <v>8.1</v>
      </c>
      <c r="C33">
        <v>8.5969999999999995</v>
      </c>
      <c r="D33">
        <v>8.3689999999999998</v>
      </c>
    </row>
    <row r="34" spans="1:4" x14ac:dyDescent="0.2">
      <c r="A34">
        <v>1782</v>
      </c>
      <c r="B34">
        <v>7.9</v>
      </c>
      <c r="C34">
        <v>8.5680000000000014</v>
      </c>
      <c r="D34">
        <v>8.3689999999999998</v>
      </c>
    </row>
    <row r="35" spans="1:4" x14ac:dyDescent="0.2">
      <c r="A35">
        <v>1783</v>
      </c>
      <c r="B35">
        <v>7.68</v>
      </c>
      <c r="C35">
        <v>8.5140000000000011</v>
      </c>
      <c r="D35">
        <v>8.3689999999999998</v>
      </c>
    </row>
    <row r="36" spans="1:4" x14ac:dyDescent="0.2">
      <c r="A36">
        <v>1784</v>
      </c>
      <c r="B36">
        <v>7.86</v>
      </c>
      <c r="C36">
        <v>8.423</v>
      </c>
      <c r="D36">
        <v>8.3689999999999998</v>
      </c>
    </row>
    <row r="37" spans="1:4" x14ac:dyDescent="0.2">
      <c r="A37">
        <v>1785</v>
      </c>
      <c r="B37">
        <v>7.36</v>
      </c>
      <c r="C37">
        <v>8.2409999999999997</v>
      </c>
      <c r="D37">
        <v>8.3689999999999998</v>
      </c>
    </row>
    <row r="38" spans="1:4" x14ac:dyDescent="0.2">
      <c r="A38">
        <v>1786</v>
      </c>
      <c r="B38">
        <v>8.26</v>
      </c>
      <c r="C38">
        <v>8.2370000000000001</v>
      </c>
      <c r="D38">
        <v>8.3689999999999998</v>
      </c>
    </row>
    <row r="39" spans="1:4" x14ac:dyDescent="0.2">
      <c r="A39">
        <v>1787</v>
      </c>
      <c r="B39">
        <v>8.0299999999999994</v>
      </c>
      <c r="C39">
        <v>8.2140000000000004</v>
      </c>
      <c r="D39">
        <v>8.3689999999999998</v>
      </c>
    </row>
    <row r="40" spans="1:4" x14ac:dyDescent="0.2">
      <c r="A40">
        <v>1788</v>
      </c>
      <c r="B40">
        <v>8.4499999999999993</v>
      </c>
      <c r="C40">
        <v>8.2050000000000001</v>
      </c>
      <c r="D40">
        <v>8.3689999999999998</v>
      </c>
    </row>
    <row r="41" spans="1:4" x14ac:dyDescent="0.2">
      <c r="A41">
        <v>1789</v>
      </c>
      <c r="B41">
        <v>8.33</v>
      </c>
      <c r="C41">
        <v>8.1399999999999988</v>
      </c>
      <c r="D41">
        <v>8.3689999999999998</v>
      </c>
    </row>
    <row r="42" spans="1:4" x14ac:dyDescent="0.2">
      <c r="A42">
        <v>1790</v>
      </c>
      <c r="B42">
        <v>7.98</v>
      </c>
      <c r="C42">
        <v>7.9950000000000001</v>
      </c>
      <c r="D42">
        <v>8.3689999999999998</v>
      </c>
    </row>
    <row r="43" spans="1:4" x14ac:dyDescent="0.2">
      <c r="A43">
        <v>1791</v>
      </c>
      <c r="B43">
        <v>8.23</v>
      </c>
      <c r="C43">
        <v>8.0080000000000009</v>
      </c>
      <c r="D43">
        <v>8.3689999999999998</v>
      </c>
    </row>
    <row r="44" spans="1:4" x14ac:dyDescent="0.2">
      <c r="A44">
        <v>1792</v>
      </c>
      <c r="B44">
        <v>8.09</v>
      </c>
      <c r="C44">
        <v>8.027000000000001</v>
      </c>
      <c r="D44">
        <v>8.3689999999999998</v>
      </c>
    </row>
    <row r="45" spans="1:4" x14ac:dyDescent="0.2">
      <c r="A45">
        <v>1793</v>
      </c>
      <c r="B45">
        <v>8.23</v>
      </c>
      <c r="C45">
        <v>8.0820000000000007</v>
      </c>
      <c r="D45">
        <v>8.3689999999999998</v>
      </c>
    </row>
    <row r="46" spans="1:4" x14ac:dyDescent="0.2">
      <c r="A46">
        <v>1794</v>
      </c>
      <c r="B46">
        <v>8.5299999999999994</v>
      </c>
      <c r="C46">
        <v>8.1490000000000009</v>
      </c>
      <c r="D46">
        <v>8.3689999999999998</v>
      </c>
    </row>
    <row r="47" spans="1:4" x14ac:dyDescent="0.2">
      <c r="A47">
        <v>1795</v>
      </c>
      <c r="B47">
        <v>8.35</v>
      </c>
      <c r="C47">
        <v>8.2480000000000011</v>
      </c>
      <c r="D47">
        <v>8.3689999999999998</v>
      </c>
    </row>
    <row r="48" spans="1:4" x14ac:dyDescent="0.2">
      <c r="A48">
        <v>1796</v>
      </c>
      <c r="B48">
        <v>8.27</v>
      </c>
      <c r="C48">
        <v>8.2489999999999988</v>
      </c>
      <c r="D48">
        <v>8.3689999999999998</v>
      </c>
    </row>
    <row r="49" spans="1:4" x14ac:dyDescent="0.2">
      <c r="A49">
        <v>1797</v>
      </c>
      <c r="B49">
        <v>8.51</v>
      </c>
      <c r="C49">
        <v>8.2970000000000006</v>
      </c>
      <c r="D49">
        <v>8.3689999999999998</v>
      </c>
    </row>
    <row r="50" spans="1:4" x14ac:dyDescent="0.2">
      <c r="A50">
        <v>1798</v>
      </c>
      <c r="B50">
        <v>8.67</v>
      </c>
      <c r="C50">
        <v>8.3190000000000008</v>
      </c>
      <c r="D50">
        <v>8.3689999999999998</v>
      </c>
    </row>
    <row r="51" spans="1:4" x14ac:dyDescent="0.2">
      <c r="A51">
        <v>1799</v>
      </c>
      <c r="B51">
        <v>8.51</v>
      </c>
      <c r="C51">
        <v>8.3370000000000015</v>
      </c>
      <c r="D51">
        <v>8.3689999999999998</v>
      </c>
    </row>
    <row r="52" spans="1:4" x14ac:dyDescent="0.2">
      <c r="A52">
        <v>1800</v>
      </c>
      <c r="B52">
        <v>8.48</v>
      </c>
      <c r="C52">
        <v>8.3870000000000005</v>
      </c>
      <c r="D52">
        <v>8.3689999999999998</v>
      </c>
    </row>
    <row r="53" spans="1:4" x14ac:dyDescent="0.2">
      <c r="A53">
        <v>1801</v>
      </c>
      <c r="B53">
        <v>8.59</v>
      </c>
      <c r="C53">
        <v>8.423</v>
      </c>
      <c r="D53">
        <v>8.3689999999999998</v>
      </c>
    </row>
    <row r="54" spans="1:4" x14ac:dyDescent="0.2">
      <c r="A54">
        <v>1802</v>
      </c>
      <c r="B54">
        <v>8.58</v>
      </c>
      <c r="C54">
        <v>8.4719999999999995</v>
      </c>
      <c r="D54">
        <v>8.3689999999999998</v>
      </c>
    </row>
    <row r="55" spans="1:4" x14ac:dyDescent="0.2">
      <c r="A55">
        <v>1803</v>
      </c>
      <c r="B55">
        <v>8.5</v>
      </c>
      <c r="C55">
        <v>8.4989999999999988</v>
      </c>
      <c r="D55">
        <v>8.3689999999999998</v>
      </c>
    </row>
    <row r="56" spans="1:4" x14ac:dyDescent="0.2">
      <c r="A56">
        <v>1804</v>
      </c>
      <c r="B56">
        <v>8.84</v>
      </c>
      <c r="C56">
        <v>8.5299999999999994</v>
      </c>
      <c r="D56">
        <v>8.3689999999999998</v>
      </c>
    </row>
    <row r="57" spans="1:4" x14ac:dyDescent="0.2">
      <c r="A57">
        <v>1805</v>
      </c>
      <c r="B57">
        <v>8.56</v>
      </c>
      <c r="C57">
        <v>8.5510000000000002</v>
      </c>
      <c r="D57">
        <v>8.3689999999999998</v>
      </c>
    </row>
    <row r="58" spans="1:4" x14ac:dyDescent="0.2">
      <c r="A58">
        <v>1806</v>
      </c>
      <c r="B58">
        <v>8.43</v>
      </c>
      <c r="C58">
        <v>8.5670000000000019</v>
      </c>
      <c r="D58">
        <v>8.3689999999999998</v>
      </c>
    </row>
    <row r="59" spans="1:4" x14ac:dyDescent="0.2">
      <c r="A59">
        <v>1807</v>
      </c>
      <c r="B59">
        <v>8.2799999999999994</v>
      </c>
      <c r="C59">
        <v>8.5440000000000005</v>
      </c>
      <c r="D59">
        <v>8.3689999999999998</v>
      </c>
    </row>
    <row r="60" spans="1:4" x14ac:dyDescent="0.2">
      <c r="A60">
        <v>1808</v>
      </c>
      <c r="B60">
        <v>7.63</v>
      </c>
      <c r="C60">
        <v>8.4400000000000013</v>
      </c>
      <c r="D60">
        <v>8.3689999999999998</v>
      </c>
    </row>
    <row r="61" spans="1:4" x14ac:dyDescent="0.2">
      <c r="A61">
        <v>1809</v>
      </c>
      <c r="B61">
        <v>7.08</v>
      </c>
      <c r="C61">
        <v>8.2969999999999988</v>
      </c>
      <c r="D61">
        <v>8.3689999999999998</v>
      </c>
    </row>
    <row r="62" spans="1:4" x14ac:dyDescent="0.2">
      <c r="A62">
        <v>1810</v>
      </c>
      <c r="B62">
        <v>6.92</v>
      </c>
      <c r="C62">
        <v>8.1410000000000018</v>
      </c>
      <c r="D62">
        <v>8.3689999999999998</v>
      </c>
    </row>
    <row r="63" spans="1:4" x14ac:dyDescent="0.2">
      <c r="A63">
        <v>1811</v>
      </c>
      <c r="B63">
        <v>6.86</v>
      </c>
      <c r="C63">
        <v>7.9680000000000009</v>
      </c>
      <c r="D63">
        <v>8.3689999999999998</v>
      </c>
    </row>
    <row r="64" spans="1:4" x14ac:dyDescent="0.2">
      <c r="A64">
        <v>1812</v>
      </c>
      <c r="B64">
        <v>7.05</v>
      </c>
      <c r="C64">
        <v>7.8149999999999995</v>
      </c>
      <c r="D64">
        <v>8.3689999999999998</v>
      </c>
    </row>
    <row r="65" spans="1:4" x14ac:dyDescent="0.2">
      <c r="A65">
        <v>1813</v>
      </c>
      <c r="B65">
        <v>7.74</v>
      </c>
      <c r="C65">
        <v>7.7389999999999999</v>
      </c>
      <c r="D65">
        <v>8.3689999999999998</v>
      </c>
    </row>
    <row r="66" spans="1:4" x14ac:dyDescent="0.2">
      <c r="A66">
        <v>1814</v>
      </c>
      <c r="B66">
        <v>7.59</v>
      </c>
      <c r="C66">
        <v>7.6139999999999999</v>
      </c>
      <c r="D66">
        <v>8.3689999999999998</v>
      </c>
    </row>
    <row r="67" spans="1:4" x14ac:dyDescent="0.2">
      <c r="A67">
        <v>1815</v>
      </c>
      <c r="B67">
        <v>7.24</v>
      </c>
      <c r="C67">
        <v>7.4819999999999993</v>
      </c>
      <c r="D67">
        <v>8.3689999999999998</v>
      </c>
    </row>
    <row r="68" spans="1:4" x14ac:dyDescent="0.2">
      <c r="A68">
        <v>1816</v>
      </c>
      <c r="B68">
        <v>6.94</v>
      </c>
      <c r="C68">
        <v>7.3330000000000002</v>
      </c>
      <c r="D68">
        <v>8.3689999999999998</v>
      </c>
    </row>
    <row r="69" spans="1:4" x14ac:dyDescent="0.2">
      <c r="A69">
        <v>1817</v>
      </c>
      <c r="B69">
        <v>6.98</v>
      </c>
      <c r="C69">
        <v>7.2030000000000012</v>
      </c>
      <c r="D69">
        <v>8.3689999999999998</v>
      </c>
    </row>
    <row r="70" spans="1:4" x14ac:dyDescent="0.2">
      <c r="A70">
        <v>1818</v>
      </c>
      <c r="B70">
        <v>7.83</v>
      </c>
      <c r="C70">
        <v>7.222999999999999</v>
      </c>
      <c r="D70">
        <v>8.3689999999999998</v>
      </c>
    </row>
    <row r="71" spans="1:4" x14ac:dyDescent="0.2">
      <c r="A71">
        <v>1819</v>
      </c>
      <c r="B71">
        <v>7.37</v>
      </c>
      <c r="C71">
        <v>7.2519999999999998</v>
      </c>
      <c r="D71">
        <v>8.3689999999999998</v>
      </c>
    </row>
    <row r="72" spans="1:4" x14ac:dyDescent="0.2">
      <c r="A72">
        <v>1820</v>
      </c>
      <c r="B72">
        <v>7.62</v>
      </c>
      <c r="C72">
        <v>7.3220000000000001</v>
      </c>
      <c r="D72">
        <v>8.3689999999999998</v>
      </c>
    </row>
    <row r="73" spans="1:4" x14ac:dyDescent="0.2">
      <c r="A73">
        <v>1821</v>
      </c>
      <c r="B73">
        <v>8.09</v>
      </c>
      <c r="C73">
        <v>7.4449999999999985</v>
      </c>
      <c r="D73">
        <v>8.3689999999999998</v>
      </c>
    </row>
    <row r="74" spans="1:4" x14ac:dyDescent="0.2">
      <c r="A74">
        <v>1822</v>
      </c>
      <c r="B74">
        <v>8.19</v>
      </c>
      <c r="C74">
        <v>7.5589999999999993</v>
      </c>
      <c r="D74">
        <v>8.3689999999999998</v>
      </c>
    </row>
    <row r="75" spans="1:4" x14ac:dyDescent="0.2">
      <c r="A75">
        <v>1823</v>
      </c>
      <c r="B75">
        <v>7.72</v>
      </c>
      <c r="C75">
        <v>7.5569999999999995</v>
      </c>
      <c r="D75">
        <v>8.3689999999999998</v>
      </c>
    </row>
    <row r="76" spans="1:4" x14ac:dyDescent="0.2">
      <c r="A76">
        <v>1824</v>
      </c>
      <c r="B76">
        <v>8.5500000000000007</v>
      </c>
      <c r="C76">
        <v>7.6529999999999987</v>
      </c>
      <c r="D76">
        <v>8.3689999999999998</v>
      </c>
    </row>
    <row r="77" spans="1:4" x14ac:dyDescent="0.2">
      <c r="A77">
        <v>1825</v>
      </c>
      <c r="B77">
        <v>8.39</v>
      </c>
      <c r="C77">
        <v>7.7679999999999989</v>
      </c>
      <c r="D77">
        <v>8.3689999999999998</v>
      </c>
    </row>
    <row r="78" spans="1:4" x14ac:dyDescent="0.2">
      <c r="A78">
        <v>1826</v>
      </c>
      <c r="B78">
        <v>8.36</v>
      </c>
      <c r="C78">
        <v>7.9099999999999993</v>
      </c>
      <c r="D78">
        <v>8.3689999999999998</v>
      </c>
    </row>
    <row r="79" spans="1:4" x14ac:dyDescent="0.2">
      <c r="A79">
        <v>1827</v>
      </c>
      <c r="B79">
        <v>8.81</v>
      </c>
      <c r="C79">
        <v>8.093</v>
      </c>
      <c r="D79">
        <v>8.3689999999999998</v>
      </c>
    </row>
    <row r="80" spans="1:4" x14ac:dyDescent="0.2">
      <c r="A80">
        <v>1828</v>
      </c>
      <c r="B80">
        <v>8.17</v>
      </c>
      <c r="C80">
        <v>8.1269999999999989</v>
      </c>
      <c r="D80">
        <v>8.3689999999999998</v>
      </c>
    </row>
    <row r="81" spans="1:4" x14ac:dyDescent="0.2">
      <c r="A81">
        <v>1829</v>
      </c>
      <c r="B81">
        <v>7.94</v>
      </c>
      <c r="C81">
        <v>8.1840000000000011</v>
      </c>
      <c r="D81">
        <v>8.3689999999999998</v>
      </c>
    </row>
    <row r="82" spans="1:4" x14ac:dyDescent="0.2">
      <c r="A82">
        <v>1830</v>
      </c>
      <c r="B82">
        <v>8.52</v>
      </c>
      <c r="C82">
        <v>8.2739999999999991</v>
      </c>
      <c r="D82">
        <v>8.3689999999999998</v>
      </c>
    </row>
    <row r="83" spans="1:4" x14ac:dyDescent="0.2">
      <c r="A83">
        <v>1831</v>
      </c>
      <c r="B83">
        <v>7.64</v>
      </c>
      <c r="C83">
        <v>8.229000000000001</v>
      </c>
      <c r="D83">
        <v>8.3689999999999998</v>
      </c>
    </row>
    <row r="84" spans="1:4" x14ac:dyDescent="0.2">
      <c r="A84">
        <v>1832</v>
      </c>
      <c r="B84">
        <v>7.45</v>
      </c>
      <c r="C84">
        <v>8.1549999999999994</v>
      </c>
      <c r="D84">
        <v>8.3689999999999998</v>
      </c>
    </row>
    <row r="85" spans="1:4" x14ac:dyDescent="0.2">
      <c r="A85">
        <v>1833</v>
      </c>
      <c r="B85">
        <v>8.01</v>
      </c>
      <c r="C85">
        <v>8.1840000000000011</v>
      </c>
      <c r="D85">
        <v>8.3689999999999998</v>
      </c>
    </row>
    <row r="86" spans="1:4" x14ac:dyDescent="0.2">
      <c r="A86">
        <v>1834</v>
      </c>
      <c r="B86">
        <v>8.15</v>
      </c>
      <c r="C86">
        <v>8.1440000000000019</v>
      </c>
      <c r="D86">
        <v>8.3689999999999998</v>
      </c>
    </row>
    <row r="87" spans="1:4" x14ac:dyDescent="0.2">
      <c r="A87">
        <v>1835</v>
      </c>
      <c r="B87">
        <v>7.39</v>
      </c>
      <c r="C87">
        <v>8.0440000000000005</v>
      </c>
      <c r="D87">
        <v>8.3689999999999998</v>
      </c>
    </row>
    <row r="88" spans="1:4" x14ac:dyDescent="0.2">
      <c r="A88">
        <v>1836</v>
      </c>
      <c r="B88">
        <v>7.7</v>
      </c>
      <c r="C88">
        <v>7.9779999999999998</v>
      </c>
      <c r="D88">
        <v>8.3689999999999998</v>
      </c>
    </row>
    <row r="89" spans="1:4" x14ac:dyDescent="0.2">
      <c r="A89">
        <v>1837</v>
      </c>
      <c r="B89">
        <v>7.38</v>
      </c>
      <c r="C89">
        <v>7.8349999999999991</v>
      </c>
      <c r="D89">
        <v>8.3689999999999998</v>
      </c>
    </row>
    <row r="90" spans="1:4" x14ac:dyDescent="0.2">
      <c r="A90">
        <v>1838</v>
      </c>
      <c r="B90">
        <v>7.51</v>
      </c>
      <c r="C90">
        <v>7.769000000000001</v>
      </c>
      <c r="D90">
        <v>8.3689999999999998</v>
      </c>
    </row>
    <row r="91" spans="1:4" x14ac:dyDescent="0.2">
      <c r="A91">
        <v>1839</v>
      </c>
      <c r="B91">
        <v>7.63</v>
      </c>
      <c r="C91">
        <v>7.7379999999999995</v>
      </c>
      <c r="D91">
        <v>8.3689999999999998</v>
      </c>
    </row>
    <row r="92" spans="1:4" x14ac:dyDescent="0.2">
      <c r="A92">
        <v>1840</v>
      </c>
      <c r="B92">
        <v>7.8</v>
      </c>
      <c r="C92">
        <v>7.6659999999999995</v>
      </c>
      <c r="D92">
        <v>8.3689999999999998</v>
      </c>
    </row>
    <row r="93" spans="1:4" x14ac:dyDescent="0.2">
      <c r="A93">
        <v>1841</v>
      </c>
      <c r="B93">
        <v>7.69</v>
      </c>
      <c r="C93">
        <v>7.6710000000000012</v>
      </c>
      <c r="D93">
        <v>8.3689999999999998</v>
      </c>
    </row>
    <row r="94" spans="1:4" x14ac:dyDescent="0.2">
      <c r="A94">
        <v>1842</v>
      </c>
      <c r="B94">
        <v>8.02</v>
      </c>
      <c r="C94">
        <v>7.7279999999999998</v>
      </c>
      <c r="D94">
        <v>8.3689999999999998</v>
      </c>
    </row>
    <row r="95" spans="1:4" x14ac:dyDescent="0.2">
      <c r="A95">
        <v>1843</v>
      </c>
      <c r="B95">
        <v>8.17</v>
      </c>
      <c r="C95">
        <v>7.7439999999999998</v>
      </c>
      <c r="D95">
        <v>8.3689999999999998</v>
      </c>
    </row>
    <row r="96" spans="1:4" x14ac:dyDescent="0.2">
      <c r="A96">
        <v>1844</v>
      </c>
      <c r="B96">
        <v>7.65</v>
      </c>
      <c r="C96">
        <v>7.694</v>
      </c>
      <c r="D96">
        <v>8.3689999999999998</v>
      </c>
    </row>
    <row r="97" spans="1:7" x14ac:dyDescent="0.2">
      <c r="A97">
        <v>1845</v>
      </c>
      <c r="B97">
        <v>7.85</v>
      </c>
      <c r="C97">
        <v>7.7399999999999993</v>
      </c>
      <c r="D97">
        <v>8.3689999999999998</v>
      </c>
    </row>
    <row r="98" spans="1:7" x14ac:dyDescent="0.2">
      <c r="A98">
        <v>1846</v>
      </c>
      <c r="B98">
        <v>8.5500000000000007</v>
      </c>
      <c r="C98">
        <v>7.8250000000000002</v>
      </c>
      <c r="D98">
        <v>8.3689999999999998</v>
      </c>
    </row>
    <row r="99" spans="1:7" x14ac:dyDescent="0.2">
      <c r="A99">
        <v>1847</v>
      </c>
      <c r="B99">
        <v>8.09</v>
      </c>
      <c r="C99">
        <v>7.8960000000000008</v>
      </c>
      <c r="D99">
        <v>8.3689999999999998</v>
      </c>
    </row>
    <row r="100" spans="1:7" x14ac:dyDescent="0.2">
      <c r="A100">
        <v>1848</v>
      </c>
      <c r="B100">
        <v>7.98</v>
      </c>
      <c r="C100">
        <v>7.9430000000000005</v>
      </c>
      <c r="D100">
        <v>8.3689999999999998</v>
      </c>
    </row>
    <row r="101" spans="1:7" x14ac:dyDescent="0.2">
      <c r="A101">
        <v>1849</v>
      </c>
      <c r="B101">
        <v>7.98</v>
      </c>
      <c r="C101">
        <v>7.9780000000000015</v>
      </c>
      <c r="D101">
        <v>8.3689999999999998</v>
      </c>
      <c r="E101">
        <v>14.12</v>
      </c>
    </row>
    <row r="102" spans="1:7" x14ac:dyDescent="0.2">
      <c r="A102">
        <v>1850</v>
      </c>
      <c r="B102">
        <v>7.9</v>
      </c>
      <c r="C102">
        <v>7.9880000000000022</v>
      </c>
      <c r="D102">
        <v>8.3689999999999998</v>
      </c>
      <c r="E102">
        <v>13.8</v>
      </c>
    </row>
    <row r="103" spans="1:7" x14ac:dyDescent="0.2">
      <c r="A103">
        <v>1851</v>
      </c>
      <c r="B103">
        <v>8.18</v>
      </c>
      <c r="C103">
        <v>8.0370000000000008</v>
      </c>
      <c r="D103">
        <v>8.3689999999999998</v>
      </c>
      <c r="E103">
        <v>14.39</v>
      </c>
    </row>
    <row r="104" spans="1:7" x14ac:dyDescent="0.2">
      <c r="A104">
        <v>1852</v>
      </c>
      <c r="B104">
        <v>8.1</v>
      </c>
      <c r="C104">
        <v>8.0450000000000017</v>
      </c>
      <c r="D104">
        <v>8.3689999999999998</v>
      </c>
      <c r="E104">
        <v>13.81</v>
      </c>
    </row>
    <row r="105" spans="1:7" x14ac:dyDescent="0.2">
      <c r="A105">
        <v>1853</v>
      </c>
      <c r="B105">
        <v>8.0399999999999991</v>
      </c>
      <c r="C105">
        <v>8.032</v>
      </c>
      <c r="D105">
        <v>8.3689999999999998</v>
      </c>
      <c r="E105">
        <v>14.4</v>
      </c>
    </row>
    <row r="106" spans="1:7" x14ac:dyDescent="0.2">
      <c r="A106">
        <v>1854</v>
      </c>
      <c r="B106">
        <v>8.2100000000000009</v>
      </c>
      <c r="C106">
        <v>8.0879999999999992</v>
      </c>
      <c r="D106">
        <v>8.3689999999999998</v>
      </c>
      <c r="E106">
        <v>13.98</v>
      </c>
    </row>
    <row r="107" spans="1:7" x14ac:dyDescent="0.2">
      <c r="A107">
        <v>1855</v>
      </c>
      <c r="B107">
        <v>8.11</v>
      </c>
      <c r="C107">
        <v>8.1140000000000008</v>
      </c>
      <c r="D107">
        <v>8.3689999999999998</v>
      </c>
      <c r="E107">
        <v>14.2</v>
      </c>
    </row>
    <row r="108" spans="1:7" x14ac:dyDescent="0.2">
      <c r="A108">
        <v>1856</v>
      </c>
      <c r="B108">
        <v>8</v>
      </c>
      <c r="C108">
        <v>8.0590000000000011</v>
      </c>
      <c r="D108">
        <v>8.3689999999999998</v>
      </c>
      <c r="E108">
        <v>14.1</v>
      </c>
    </row>
    <row r="109" spans="1:7" x14ac:dyDescent="0.2">
      <c r="A109">
        <v>1857</v>
      </c>
      <c r="B109">
        <v>7.76</v>
      </c>
      <c r="C109">
        <v>8.0259999999999998</v>
      </c>
      <c r="D109">
        <v>8.3689999999999998</v>
      </c>
      <c r="E109">
        <v>14.78</v>
      </c>
    </row>
    <row r="110" spans="1:7" x14ac:dyDescent="0.2">
      <c r="A110">
        <v>1858</v>
      </c>
      <c r="B110">
        <v>8.1</v>
      </c>
      <c r="C110">
        <v>8.0380000000000003</v>
      </c>
      <c r="D110">
        <v>8.3689999999999998</v>
      </c>
      <c r="E110">
        <v>14.19</v>
      </c>
      <c r="F110">
        <v>14.177000000000001</v>
      </c>
      <c r="G110">
        <v>14.45</v>
      </c>
    </row>
    <row r="111" spans="1:7" x14ac:dyDescent="0.2">
      <c r="A111">
        <v>1859</v>
      </c>
      <c r="B111">
        <v>8.25</v>
      </c>
      <c r="C111">
        <v>8.0649999999999995</v>
      </c>
      <c r="D111">
        <v>8.3689999999999998</v>
      </c>
      <c r="E111">
        <v>13.71</v>
      </c>
      <c r="F111">
        <v>14.135999999999999</v>
      </c>
      <c r="G111">
        <v>14.45</v>
      </c>
    </row>
    <row r="112" spans="1:7" x14ac:dyDescent="0.2">
      <c r="A112">
        <v>1860</v>
      </c>
      <c r="B112">
        <v>7.96</v>
      </c>
      <c r="C112">
        <v>8.0709999999999997</v>
      </c>
      <c r="D112">
        <v>8.3689999999999998</v>
      </c>
      <c r="E112">
        <v>13.81</v>
      </c>
      <c r="F112">
        <v>14.137</v>
      </c>
      <c r="G112">
        <v>14.45</v>
      </c>
    </row>
    <row r="113" spans="1:7" x14ac:dyDescent="0.2">
      <c r="A113">
        <v>1861</v>
      </c>
      <c r="B113">
        <v>7.85</v>
      </c>
      <c r="C113">
        <v>8.0379999999999985</v>
      </c>
      <c r="D113">
        <v>8.3689999999999998</v>
      </c>
      <c r="E113">
        <v>14.88</v>
      </c>
      <c r="F113">
        <v>14.185999999999998</v>
      </c>
      <c r="G113">
        <v>14.45</v>
      </c>
    </row>
    <row r="114" spans="1:7" x14ac:dyDescent="0.2">
      <c r="A114">
        <v>1862</v>
      </c>
      <c r="B114">
        <v>7.56</v>
      </c>
      <c r="C114">
        <v>7.9839999999999991</v>
      </c>
      <c r="D114">
        <v>8.3689999999999998</v>
      </c>
      <c r="E114">
        <v>14.43</v>
      </c>
      <c r="F114">
        <v>14.247999999999999</v>
      </c>
      <c r="G114">
        <v>14.45</v>
      </c>
    </row>
    <row r="115" spans="1:7" x14ac:dyDescent="0.2">
      <c r="A115">
        <v>1863</v>
      </c>
      <c r="B115">
        <v>8.11</v>
      </c>
      <c r="C115">
        <v>7.9909999999999997</v>
      </c>
      <c r="D115">
        <v>8.3689999999999998</v>
      </c>
      <c r="E115">
        <v>14.43</v>
      </c>
      <c r="F115">
        <v>14.251000000000001</v>
      </c>
      <c r="G115">
        <v>14.45</v>
      </c>
    </row>
    <row r="116" spans="1:7" x14ac:dyDescent="0.2">
      <c r="A116">
        <v>1864</v>
      </c>
      <c r="B116">
        <v>7.98</v>
      </c>
      <c r="C116">
        <v>7.9680000000000009</v>
      </c>
      <c r="D116">
        <v>8.3689999999999998</v>
      </c>
      <c r="E116">
        <v>15.18</v>
      </c>
      <c r="F116">
        <v>14.371</v>
      </c>
      <c r="G116">
        <v>14.45</v>
      </c>
    </row>
    <row r="117" spans="1:7" x14ac:dyDescent="0.2">
      <c r="A117">
        <v>1865</v>
      </c>
      <c r="B117">
        <v>8.18</v>
      </c>
      <c r="C117">
        <v>7.9749999999999996</v>
      </c>
      <c r="D117">
        <v>8.3689999999999998</v>
      </c>
      <c r="E117">
        <v>14.32</v>
      </c>
      <c r="F117">
        <v>14.383000000000001</v>
      </c>
      <c r="G117">
        <v>14.45</v>
      </c>
    </row>
    <row r="118" spans="1:7" x14ac:dyDescent="0.2">
      <c r="A118">
        <v>1866</v>
      </c>
      <c r="B118">
        <v>8.2899999999999991</v>
      </c>
      <c r="C118">
        <v>8.0039999999999996</v>
      </c>
      <c r="D118">
        <v>8.3689999999999998</v>
      </c>
      <c r="E118">
        <v>14.67</v>
      </c>
      <c r="F118">
        <v>14.440000000000001</v>
      </c>
      <c r="G118">
        <v>14.45</v>
      </c>
    </row>
    <row r="119" spans="1:7" x14ac:dyDescent="0.2">
      <c r="A119">
        <v>1867</v>
      </c>
      <c r="B119">
        <v>8.44</v>
      </c>
      <c r="C119">
        <v>8.0719999999999992</v>
      </c>
      <c r="D119">
        <v>8.3689999999999998</v>
      </c>
      <c r="E119">
        <v>14.46</v>
      </c>
      <c r="F119">
        <v>14.408000000000001</v>
      </c>
      <c r="G119">
        <v>14.45</v>
      </c>
    </row>
    <row r="120" spans="1:7" x14ac:dyDescent="0.2">
      <c r="A120">
        <v>1868</v>
      </c>
      <c r="B120">
        <v>8.25</v>
      </c>
      <c r="C120">
        <v>8.0869999999999997</v>
      </c>
      <c r="D120">
        <v>8.3689999999999998</v>
      </c>
      <c r="E120">
        <v>14.25</v>
      </c>
      <c r="F120">
        <v>14.413999999999998</v>
      </c>
      <c r="G120">
        <v>14.45</v>
      </c>
    </row>
    <row r="121" spans="1:7" x14ac:dyDescent="0.2">
      <c r="A121">
        <v>1869</v>
      </c>
      <c r="B121">
        <v>8.43</v>
      </c>
      <c r="C121">
        <v>8.1049999999999986</v>
      </c>
      <c r="D121">
        <v>8.3689999999999998</v>
      </c>
      <c r="E121">
        <v>14.57</v>
      </c>
      <c r="F121">
        <v>14.5</v>
      </c>
      <c r="G121">
        <v>14.45</v>
      </c>
    </row>
    <row r="122" spans="1:7" x14ac:dyDescent="0.2">
      <c r="A122">
        <v>1870</v>
      </c>
      <c r="B122">
        <v>8.1999999999999993</v>
      </c>
      <c r="C122">
        <v>8.1290000000000013</v>
      </c>
      <c r="D122">
        <v>8.3689999999999998</v>
      </c>
      <c r="E122">
        <v>14.19</v>
      </c>
      <c r="F122">
        <v>14.538</v>
      </c>
      <c r="G122">
        <v>14.45</v>
      </c>
    </row>
    <row r="123" spans="1:7" x14ac:dyDescent="0.2">
      <c r="A123">
        <v>1871</v>
      </c>
      <c r="B123">
        <v>8.1199999999999992</v>
      </c>
      <c r="C123">
        <v>8.1560000000000006</v>
      </c>
      <c r="D123">
        <v>8.3689999999999998</v>
      </c>
      <c r="E123">
        <v>14.34</v>
      </c>
      <c r="F123">
        <v>14.484</v>
      </c>
      <c r="G123">
        <v>14.45</v>
      </c>
    </row>
    <row r="124" spans="1:7" x14ac:dyDescent="0.2">
      <c r="A124">
        <v>1872</v>
      </c>
      <c r="B124">
        <v>8.19</v>
      </c>
      <c r="C124">
        <v>8.2189999999999994</v>
      </c>
      <c r="D124">
        <v>8.3689999999999998</v>
      </c>
      <c r="E124">
        <v>14.63</v>
      </c>
      <c r="F124">
        <v>14.504</v>
      </c>
      <c r="G124">
        <v>14.45</v>
      </c>
    </row>
    <row r="125" spans="1:7" x14ac:dyDescent="0.2">
      <c r="A125">
        <v>1873</v>
      </c>
      <c r="B125">
        <v>8.35</v>
      </c>
      <c r="C125">
        <v>8.2429999999999986</v>
      </c>
      <c r="D125">
        <v>8.3689999999999998</v>
      </c>
      <c r="E125">
        <v>14.46</v>
      </c>
      <c r="F125">
        <v>14.507</v>
      </c>
      <c r="G125">
        <v>14.45</v>
      </c>
    </row>
    <row r="126" spans="1:7" x14ac:dyDescent="0.2">
      <c r="A126">
        <v>1874</v>
      </c>
      <c r="B126">
        <v>8.43</v>
      </c>
      <c r="C126">
        <v>8.2880000000000003</v>
      </c>
      <c r="D126">
        <v>8.3689999999999998</v>
      </c>
      <c r="E126">
        <v>14.09</v>
      </c>
      <c r="F126">
        <v>14.398000000000001</v>
      </c>
      <c r="G126">
        <v>14.45</v>
      </c>
    </row>
    <row r="127" spans="1:7" x14ac:dyDescent="0.2">
      <c r="A127">
        <v>1875</v>
      </c>
      <c r="B127">
        <v>7.86</v>
      </c>
      <c r="C127">
        <v>8.2559999999999985</v>
      </c>
      <c r="D127">
        <v>8.3689999999999998</v>
      </c>
      <c r="E127">
        <v>14.76</v>
      </c>
      <c r="F127">
        <v>14.441999999999998</v>
      </c>
      <c r="G127">
        <v>14.45</v>
      </c>
    </row>
    <row r="128" spans="1:7" x14ac:dyDescent="0.2">
      <c r="A128">
        <v>1876</v>
      </c>
      <c r="B128">
        <v>8.08</v>
      </c>
      <c r="C128">
        <v>8.2349999999999994</v>
      </c>
      <c r="D128">
        <v>8.3689999999999998</v>
      </c>
      <c r="E128">
        <v>14.44</v>
      </c>
      <c r="F128">
        <v>14.419</v>
      </c>
      <c r="G128">
        <v>14.45</v>
      </c>
    </row>
    <row r="129" spans="1:7" x14ac:dyDescent="0.2">
      <c r="A129">
        <v>1877</v>
      </c>
      <c r="B129">
        <v>8.5399999999999991</v>
      </c>
      <c r="C129">
        <v>8.2449999999999992</v>
      </c>
      <c r="D129">
        <v>8.3689999999999998</v>
      </c>
      <c r="E129">
        <v>15.03</v>
      </c>
      <c r="F129">
        <v>14.476000000000003</v>
      </c>
      <c r="G129">
        <v>14.45</v>
      </c>
    </row>
    <row r="130" spans="1:7" x14ac:dyDescent="0.2">
      <c r="A130">
        <v>1878</v>
      </c>
      <c r="B130">
        <v>8.83</v>
      </c>
      <c r="C130">
        <v>8.302999999999999</v>
      </c>
      <c r="D130">
        <v>8.3689999999999998</v>
      </c>
      <c r="E130">
        <v>14.37</v>
      </c>
      <c r="F130">
        <v>14.488</v>
      </c>
      <c r="G130">
        <v>14.45</v>
      </c>
    </row>
    <row r="131" spans="1:7" x14ac:dyDescent="0.2">
      <c r="A131">
        <v>1879</v>
      </c>
      <c r="B131">
        <v>8.17</v>
      </c>
      <c r="C131">
        <v>8.2769999999999992</v>
      </c>
      <c r="D131">
        <v>8.3689999999999998</v>
      </c>
      <c r="E131">
        <v>14.2</v>
      </c>
      <c r="F131">
        <v>14.450999999999999</v>
      </c>
      <c r="G131">
        <v>14.45</v>
      </c>
    </row>
    <row r="132" spans="1:7" x14ac:dyDescent="0.2">
      <c r="A132">
        <v>1880</v>
      </c>
      <c r="B132">
        <v>8.1199999999999992</v>
      </c>
      <c r="C132">
        <v>8.2690000000000001</v>
      </c>
      <c r="D132">
        <v>8.3689999999999998</v>
      </c>
      <c r="E132">
        <v>13.22</v>
      </c>
      <c r="F132">
        <v>14.353999999999999</v>
      </c>
      <c r="G132">
        <v>14.45</v>
      </c>
    </row>
    <row r="133" spans="1:7" x14ac:dyDescent="0.2">
      <c r="A133">
        <v>1881</v>
      </c>
      <c r="B133">
        <v>8.27</v>
      </c>
      <c r="C133">
        <v>8.2839999999999989</v>
      </c>
      <c r="D133">
        <v>8.3689999999999998</v>
      </c>
      <c r="E133">
        <v>14.39</v>
      </c>
      <c r="F133">
        <v>14.359000000000004</v>
      </c>
      <c r="G133">
        <v>14.45</v>
      </c>
    </row>
    <row r="134" spans="1:7" x14ac:dyDescent="0.2">
      <c r="A134">
        <v>1882</v>
      </c>
      <c r="B134">
        <v>8.1300000000000008</v>
      </c>
      <c r="C134">
        <v>8.2779999999999987</v>
      </c>
      <c r="D134">
        <v>8.3689999999999998</v>
      </c>
      <c r="E134">
        <v>13.58</v>
      </c>
      <c r="F134">
        <v>14.254000000000001</v>
      </c>
      <c r="G134">
        <v>14.45</v>
      </c>
    </row>
    <row r="135" spans="1:7" x14ac:dyDescent="0.2">
      <c r="A135">
        <v>1883</v>
      </c>
      <c r="B135">
        <v>7.98</v>
      </c>
      <c r="C135">
        <v>8.2409999999999997</v>
      </c>
      <c r="D135">
        <v>8.3689999999999998</v>
      </c>
      <c r="E135">
        <v>13.93</v>
      </c>
      <c r="F135">
        <v>14.201000000000002</v>
      </c>
      <c r="G135">
        <v>14.45</v>
      </c>
    </row>
    <row r="136" spans="1:7" x14ac:dyDescent="0.2">
      <c r="A136">
        <v>1884</v>
      </c>
      <c r="B136">
        <v>7.77</v>
      </c>
      <c r="C136">
        <v>8.1750000000000007</v>
      </c>
      <c r="D136">
        <v>8.3689999999999998</v>
      </c>
      <c r="E136">
        <v>14.05</v>
      </c>
      <c r="F136">
        <v>14.196999999999999</v>
      </c>
      <c r="G136">
        <v>14.45</v>
      </c>
    </row>
    <row r="137" spans="1:7" x14ac:dyDescent="0.2">
      <c r="A137">
        <v>1885</v>
      </c>
      <c r="B137">
        <v>7.92</v>
      </c>
      <c r="C137">
        <v>8.1809999999999992</v>
      </c>
      <c r="D137">
        <v>8.3689999999999998</v>
      </c>
      <c r="E137">
        <v>15.05</v>
      </c>
      <c r="F137">
        <v>14.225999999999999</v>
      </c>
      <c r="G137">
        <v>14.45</v>
      </c>
    </row>
    <row r="138" spans="1:7" x14ac:dyDescent="0.2">
      <c r="A138">
        <v>1886</v>
      </c>
      <c r="B138">
        <v>7.95</v>
      </c>
      <c r="C138">
        <v>8.1679999999999993</v>
      </c>
      <c r="D138">
        <v>8.3689999999999998</v>
      </c>
      <c r="E138">
        <v>14.58</v>
      </c>
      <c r="F138">
        <v>14.24</v>
      </c>
      <c r="G138">
        <v>14.45</v>
      </c>
    </row>
    <row r="139" spans="1:7" x14ac:dyDescent="0.2">
      <c r="A139">
        <v>1887</v>
      </c>
      <c r="B139">
        <v>7.91</v>
      </c>
      <c r="C139">
        <v>8.1050000000000004</v>
      </c>
      <c r="D139">
        <v>8.3689999999999998</v>
      </c>
      <c r="E139">
        <v>14.38</v>
      </c>
      <c r="F139">
        <v>14.175000000000001</v>
      </c>
      <c r="G139">
        <v>14.45</v>
      </c>
    </row>
    <row r="140" spans="1:7" x14ac:dyDescent="0.2">
      <c r="A140">
        <v>1888</v>
      </c>
      <c r="B140">
        <v>8.09</v>
      </c>
      <c r="C140">
        <v>8.0310000000000006</v>
      </c>
      <c r="D140">
        <v>8.3689999999999998</v>
      </c>
      <c r="E140">
        <v>14.7</v>
      </c>
      <c r="F140">
        <v>14.207999999999998</v>
      </c>
      <c r="G140">
        <v>14.45</v>
      </c>
    </row>
    <row r="141" spans="1:7" x14ac:dyDescent="0.2">
      <c r="A141">
        <v>1889</v>
      </c>
      <c r="B141">
        <v>8.32</v>
      </c>
      <c r="C141">
        <v>8.0460000000000012</v>
      </c>
      <c r="D141">
        <v>8.3689999999999998</v>
      </c>
      <c r="E141">
        <v>14.81</v>
      </c>
      <c r="F141">
        <v>14.269</v>
      </c>
      <c r="G141">
        <v>14.45</v>
      </c>
    </row>
    <row r="142" spans="1:7" x14ac:dyDescent="0.2">
      <c r="A142">
        <v>1890</v>
      </c>
      <c r="B142">
        <v>7.97</v>
      </c>
      <c r="C142">
        <v>8.0310000000000006</v>
      </c>
      <c r="D142">
        <v>8.3689999999999998</v>
      </c>
      <c r="E142">
        <v>14.05</v>
      </c>
      <c r="F142">
        <v>14.352</v>
      </c>
      <c r="G142">
        <v>14.45</v>
      </c>
    </row>
    <row r="143" spans="1:7" x14ac:dyDescent="0.2">
      <c r="A143">
        <v>1891</v>
      </c>
      <c r="B143">
        <v>8.02</v>
      </c>
      <c r="C143">
        <v>8.0059999999999985</v>
      </c>
      <c r="D143">
        <v>8.3689999999999998</v>
      </c>
      <c r="E143">
        <v>14.46</v>
      </c>
      <c r="F143">
        <v>14.359</v>
      </c>
      <c r="G143">
        <v>14.45</v>
      </c>
    </row>
    <row r="144" spans="1:7" x14ac:dyDescent="0.2">
      <c r="A144">
        <v>1892</v>
      </c>
      <c r="B144">
        <v>8.07</v>
      </c>
      <c r="C144">
        <v>8</v>
      </c>
      <c r="D144">
        <v>8.3689999999999998</v>
      </c>
      <c r="E144">
        <v>14.05</v>
      </c>
      <c r="F144">
        <v>14.406000000000001</v>
      </c>
      <c r="G144">
        <v>14.45</v>
      </c>
    </row>
    <row r="145" spans="1:7" x14ac:dyDescent="0.2">
      <c r="A145">
        <v>1893</v>
      </c>
      <c r="B145">
        <v>8.06</v>
      </c>
      <c r="C145">
        <v>8.0080000000000009</v>
      </c>
      <c r="D145">
        <v>8.3689999999999998</v>
      </c>
      <c r="E145">
        <v>13.4</v>
      </c>
      <c r="F145">
        <v>14.353000000000003</v>
      </c>
      <c r="G145">
        <v>14.45</v>
      </c>
    </row>
    <row r="146" spans="1:7" x14ac:dyDescent="0.2">
      <c r="A146">
        <v>1894</v>
      </c>
      <c r="B146">
        <v>8.16</v>
      </c>
      <c r="C146">
        <v>8.0470000000000006</v>
      </c>
      <c r="D146">
        <v>8.3689999999999998</v>
      </c>
      <c r="E146">
        <v>13.8</v>
      </c>
      <c r="F146">
        <v>14.327999999999999</v>
      </c>
      <c r="G146">
        <v>14.45</v>
      </c>
    </row>
    <row r="147" spans="1:7" x14ac:dyDescent="0.2">
      <c r="A147">
        <v>1895</v>
      </c>
      <c r="B147">
        <v>8.15</v>
      </c>
      <c r="C147">
        <v>8.0699999999999985</v>
      </c>
      <c r="D147">
        <v>8.3689999999999998</v>
      </c>
      <c r="E147">
        <v>13.95</v>
      </c>
      <c r="F147">
        <v>14.217999999999998</v>
      </c>
      <c r="G147">
        <v>14.45</v>
      </c>
    </row>
    <row r="148" spans="1:7" x14ac:dyDescent="0.2">
      <c r="A148">
        <v>1896</v>
      </c>
      <c r="B148">
        <v>8.2100000000000009</v>
      </c>
      <c r="C148">
        <v>8.0960000000000001</v>
      </c>
      <c r="D148">
        <v>8.3689999999999998</v>
      </c>
      <c r="E148">
        <v>14.22</v>
      </c>
      <c r="F148">
        <v>14.182000000000002</v>
      </c>
      <c r="G148">
        <v>14.45</v>
      </c>
    </row>
    <row r="149" spans="1:7" x14ac:dyDescent="0.2">
      <c r="A149">
        <v>1897</v>
      </c>
      <c r="B149">
        <v>8.2899999999999991</v>
      </c>
      <c r="C149">
        <v>8.1340000000000003</v>
      </c>
      <c r="D149">
        <v>8.3689999999999998</v>
      </c>
      <c r="E149">
        <v>13.81</v>
      </c>
      <c r="F149">
        <v>14.125</v>
      </c>
      <c r="G149">
        <v>14.45</v>
      </c>
    </row>
    <row r="150" spans="1:7" x14ac:dyDescent="0.2">
      <c r="A150">
        <v>1898</v>
      </c>
      <c r="B150">
        <v>8.18</v>
      </c>
      <c r="C150">
        <v>8.1430000000000007</v>
      </c>
      <c r="D150">
        <v>8.3689999999999998</v>
      </c>
      <c r="E150">
        <v>13.77</v>
      </c>
      <c r="F150">
        <v>14.032000000000002</v>
      </c>
      <c r="G150">
        <v>14.45</v>
      </c>
    </row>
    <row r="151" spans="1:7" x14ac:dyDescent="0.2">
      <c r="A151">
        <v>1899</v>
      </c>
      <c r="B151">
        <v>8.4</v>
      </c>
      <c r="C151">
        <v>8.1510000000000016</v>
      </c>
      <c r="D151">
        <v>8.3689999999999998</v>
      </c>
      <c r="E151">
        <v>14.04</v>
      </c>
      <c r="F151">
        <v>13.955000000000002</v>
      </c>
      <c r="G151">
        <v>14.45</v>
      </c>
    </row>
    <row r="152" spans="1:7" x14ac:dyDescent="0.2">
      <c r="A152">
        <v>1900</v>
      </c>
      <c r="B152">
        <v>8.5</v>
      </c>
      <c r="C152">
        <v>8.2040000000000006</v>
      </c>
      <c r="D152">
        <v>8.3689999999999998</v>
      </c>
      <c r="E152">
        <v>14.64</v>
      </c>
      <c r="F152">
        <v>14.013999999999999</v>
      </c>
      <c r="G152">
        <v>14.45</v>
      </c>
    </row>
    <row r="153" spans="1:7" x14ac:dyDescent="0.2">
      <c r="A153">
        <v>1901</v>
      </c>
      <c r="B153">
        <v>8.5399999999999991</v>
      </c>
      <c r="C153">
        <v>8.2560000000000002</v>
      </c>
      <c r="D153">
        <v>8.3689999999999998</v>
      </c>
      <c r="E153">
        <v>14.34</v>
      </c>
      <c r="F153">
        <v>14.001999999999999</v>
      </c>
      <c r="G153">
        <v>14.45</v>
      </c>
    </row>
    <row r="154" spans="1:7" x14ac:dyDescent="0.2">
      <c r="A154">
        <v>1902</v>
      </c>
      <c r="B154">
        <v>8.3000000000000007</v>
      </c>
      <c r="C154">
        <v>8.2789999999999981</v>
      </c>
      <c r="D154">
        <v>8.3689999999999998</v>
      </c>
      <c r="E154">
        <v>14.07</v>
      </c>
      <c r="F154">
        <v>14.004000000000001</v>
      </c>
      <c r="G154">
        <v>14.45</v>
      </c>
    </row>
    <row r="155" spans="1:7" x14ac:dyDescent="0.2">
      <c r="A155">
        <v>1903</v>
      </c>
      <c r="B155">
        <v>8.2200000000000006</v>
      </c>
      <c r="C155">
        <v>8.2949999999999999</v>
      </c>
      <c r="D155">
        <v>8.3689999999999998</v>
      </c>
      <c r="E155">
        <v>14.12</v>
      </c>
      <c r="F155">
        <v>14.076000000000002</v>
      </c>
      <c r="G155">
        <v>14.45</v>
      </c>
    </row>
    <row r="156" spans="1:7" x14ac:dyDescent="0.2">
      <c r="A156">
        <v>1904</v>
      </c>
      <c r="B156">
        <v>8.09</v>
      </c>
      <c r="C156">
        <v>8.2880000000000003</v>
      </c>
      <c r="D156">
        <v>8.3689999999999998</v>
      </c>
      <c r="E156">
        <v>14.5</v>
      </c>
      <c r="F156">
        <v>14.146000000000001</v>
      </c>
      <c r="G156">
        <v>14.45</v>
      </c>
    </row>
    <row r="157" spans="1:7" x14ac:dyDescent="0.2">
      <c r="A157">
        <v>1905</v>
      </c>
      <c r="B157">
        <v>8.23</v>
      </c>
      <c r="C157">
        <v>8.2960000000000012</v>
      </c>
      <c r="D157">
        <v>8.3689999999999998</v>
      </c>
      <c r="E157">
        <v>14.39</v>
      </c>
      <c r="F157">
        <v>14.189999999999998</v>
      </c>
      <c r="G157">
        <v>14.45</v>
      </c>
    </row>
    <row r="158" spans="1:7" x14ac:dyDescent="0.2">
      <c r="A158">
        <v>1906</v>
      </c>
      <c r="B158">
        <v>8.3800000000000008</v>
      </c>
      <c r="C158">
        <v>8.3129999999999988</v>
      </c>
      <c r="D158">
        <v>8.3689999999999998</v>
      </c>
      <c r="E158">
        <v>14.81</v>
      </c>
      <c r="F158">
        <v>14.248999999999999</v>
      </c>
      <c r="G158">
        <v>14.45</v>
      </c>
    </row>
    <row r="159" spans="1:7" x14ac:dyDescent="0.2">
      <c r="A159">
        <v>1907</v>
      </c>
      <c r="B159">
        <v>7.95</v>
      </c>
      <c r="C159">
        <v>8.2789999999999999</v>
      </c>
      <c r="D159">
        <v>8.3689999999999998</v>
      </c>
      <c r="E159">
        <v>14.34</v>
      </c>
      <c r="F159">
        <v>14.302000000000001</v>
      </c>
      <c r="G159">
        <v>14.45</v>
      </c>
    </row>
    <row r="160" spans="1:7" x14ac:dyDescent="0.2">
      <c r="A160">
        <v>1908</v>
      </c>
      <c r="B160">
        <v>8.19</v>
      </c>
      <c r="C160">
        <v>8.2799999999999994</v>
      </c>
      <c r="D160">
        <v>8.3689999999999998</v>
      </c>
      <c r="E160">
        <v>14.01</v>
      </c>
      <c r="F160">
        <v>14.325999999999999</v>
      </c>
      <c r="G160">
        <v>14.45</v>
      </c>
    </row>
    <row r="161" spans="1:7" x14ac:dyDescent="0.2">
      <c r="A161">
        <v>1909</v>
      </c>
      <c r="B161">
        <v>8.18</v>
      </c>
      <c r="C161">
        <v>8.2580000000000009</v>
      </c>
      <c r="D161">
        <v>8.3689999999999998</v>
      </c>
      <c r="E161">
        <v>14.05</v>
      </c>
      <c r="F161">
        <v>14.327000000000002</v>
      </c>
      <c r="G161">
        <v>14.45</v>
      </c>
    </row>
    <row r="162" spans="1:7" x14ac:dyDescent="0.2">
      <c r="A162">
        <v>1910</v>
      </c>
      <c r="B162">
        <v>8.2200000000000006</v>
      </c>
      <c r="C162">
        <v>8.23</v>
      </c>
      <c r="D162">
        <v>8.3689999999999998</v>
      </c>
      <c r="E162">
        <v>14.17</v>
      </c>
      <c r="F162">
        <v>14.280000000000001</v>
      </c>
      <c r="G162">
        <v>14.45</v>
      </c>
    </row>
    <row r="163" spans="1:7" x14ac:dyDescent="0.2">
      <c r="A163">
        <v>1911</v>
      </c>
      <c r="B163">
        <v>8.18</v>
      </c>
      <c r="C163">
        <v>8.1939999999999991</v>
      </c>
      <c r="D163">
        <v>8.3689999999999998</v>
      </c>
      <c r="E163">
        <v>13.46</v>
      </c>
      <c r="F163">
        <v>14.192000000000002</v>
      </c>
      <c r="G163">
        <v>14.45</v>
      </c>
    </row>
    <row r="164" spans="1:7" x14ac:dyDescent="0.2">
      <c r="A164">
        <v>1912</v>
      </c>
      <c r="B164">
        <v>8.17</v>
      </c>
      <c r="C164">
        <v>8.1810000000000009</v>
      </c>
      <c r="D164">
        <v>8.3689999999999998</v>
      </c>
      <c r="E164">
        <v>13.95</v>
      </c>
      <c r="F164">
        <v>14.179999999999998</v>
      </c>
      <c r="G164">
        <v>14.45</v>
      </c>
    </row>
    <row r="165" spans="1:7" x14ac:dyDescent="0.2">
      <c r="A165">
        <v>1913</v>
      </c>
      <c r="B165">
        <v>8.3000000000000007</v>
      </c>
      <c r="C165">
        <v>8.1890000000000001</v>
      </c>
      <c r="D165">
        <v>8.3689999999999998</v>
      </c>
      <c r="E165">
        <v>14.38</v>
      </c>
      <c r="F165">
        <v>14.206000000000003</v>
      </c>
      <c r="G165">
        <v>14.45</v>
      </c>
    </row>
    <row r="166" spans="1:7" x14ac:dyDescent="0.2">
      <c r="A166">
        <v>1914</v>
      </c>
      <c r="B166">
        <v>8.59</v>
      </c>
      <c r="C166">
        <v>8.2390000000000008</v>
      </c>
      <c r="D166">
        <v>8.3689999999999998</v>
      </c>
      <c r="E166">
        <v>14.33</v>
      </c>
      <c r="F166">
        <v>14.189000000000002</v>
      </c>
      <c r="G166">
        <v>14.45</v>
      </c>
    </row>
    <row r="167" spans="1:7" x14ac:dyDescent="0.2">
      <c r="A167">
        <v>1915</v>
      </c>
      <c r="B167">
        <v>8.59</v>
      </c>
      <c r="C167">
        <v>8.2750000000000021</v>
      </c>
      <c r="D167">
        <v>8.3689999999999998</v>
      </c>
      <c r="E167">
        <v>14.3</v>
      </c>
      <c r="F167">
        <v>14.180000000000001</v>
      </c>
      <c r="G167">
        <v>14.45</v>
      </c>
    </row>
    <row r="168" spans="1:7" x14ac:dyDescent="0.2">
      <c r="A168">
        <v>1916</v>
      </c>
      <c r="B168">
        <v>8.23</v>
      </c>
      <c r="C168">
        <v>8.2600000000000016</v>
      </c>
      <c r="D168">
        <v>8.3689999999999998</v>
      </c>
      <c r="E168">
        <v>13.61</v>
      </c>
      <c r="F168">
        <v>14.059999999999999</v>
      </c>
      <c r="G168">
        <v>14.45</v>
      </c>
    </row>
    <row r="169" spans="1:7" x14ac:dyDescent="0.2">
      <c r="A169">
        <v>1917</v>
      </c>
      <c r="B169">
        <v>8.02</v>
      </c>
      <c r="C169">
        <v>8.2669999999999995</v>
      </c>
      <c r="D169">
        <v>8.3689999999999998</v>
      </c>
      <c r="E169">
        <v>14.06</v>
      </c>
      <c r="F169">
        <v>14.032</v>
      </c>
      <c r="G169">
        <v>14.45</v>
      </c>
    </row>
    <row r="170" spans="1:7" x14ac:dyDescent="0.2">
      <c r="A170">
        <v>1918</v>
      </c>
      <c r="B170">
        <v>8.1300000000000008</v>
      </c>
      <c r="C170">
        <v>8.2609999999999992</v>
      </c>
      <c r="D170">
        <v>8.3689999999999998</v>
      </c>
      <c r="E170">
        <v>14.14</v>
      </c>
      <c r="F170">
        <v>14.044999999999998</v>
      </c>
      <c r="G170">
        <v>14.45</v>
      </c>
    </row>
    <row r="171" spans="1:7" x14ac:dyDescent="0.2">
      <c r="A171">
        <v>1919</v>
      </c>
      <c r="B171">
        <v>8.3800000000000008</v>
      </c>
      <c r="C171">
        <v>8.2810000000000006</v>
      </c>
      <c r="D171">
        <v>8.3689999999999998</v>
      </c>
      <c r="E171">
        <v>13.6</v>
      </c>
      <c r="F171">
        <v>14</v>
      </c>
      <c r="G171">
        <v>14.45</v>
      </c>
    </row>
    <row r="172" spans="1:7" x14ac:dyDescent="0.2">
      <c r="A172">
        <v>1920</v>
      </c>
      <c r="B172">
        <v>8.36</v>
      </c>
      <c r="C172">
        <v>8.2949999999999982</v>
      </c>
      <c r="D172">
        <v>8.3689999999999998</v>
      </c>
      <c r="E172">
        <v>13.72</v>
      </c>
      <c r="F172">
        <v>13.955000000000002</v>
      </c>
      <c r="G172">
        <v>14.45</v>
      </c>
    </row>
    <row r="173" spans="1:7" x14ac:dyDescent="0.2">
      <c r="A173">
        <v>1921</v>
      </c>
      <c r="B173">
        <v>8.57</v>
      </c>
      <c r="C173">
        <v>8.3339999999999996</v>
      </c>
      <c r="D173">
        <v>8.3689999999999998</v>
      </c>
      <c r="E173">
        <v>14.24</v>
      </c>
      <c r="F173">
        <v>14.032999999999998</v>
      </c>
      <c r="G173">
        <v>14.45</v>
      </c>
    </row>
    <row r="174" spans="1:7" x14ac:dyDescent="0.2">
      <c r="A174">
        <v>1922</v>
      </c>
      <c r="B174">
        <v>8.41</v>
      </c>
      <c r="C174">
        <v>8.3580000000000005</v>
      </c>
      <c r="D174">
        <v>8.3689999999999998</v>
      </c>
      <c r="E174">
        <v>13.61</v>
      </c>
      <c r="F174">
        <v>13.999000000000001</v>
      </c>
      <c r="G174">
        <v>14.45</v>
      </c>
    </row>
    <row r="175" spans="1:7" x14ac:dyDescent="0.2">
      <c r="A175">
        <v>1923</v>
      </c>
      <c r="B175">
        <v>8.42</v>
      </c>
      <c r="C175">
        <v>8.370000000000001</v>
      </c>
      <c r="D175">
        <v>8.3689999999999998</v>
      </c>
      <c r="E175">
        <v>14.13</v>
      </c>
      <c r="F175">
        <v>13.973999999999998</v>
      </c>
      <c r="G175">
        <v>14.45</v>
      </c>
    </row>
    <row r="176" spans="1:7" x14ac:dyDescent="0.2">
      <c r="A176">
        <v>1924</v>
      </c>
      <c r="B176">
        <v>8.51</v>
      </c>
      <c r="C176">
        <v>8.3620000000000001</v>
      </c>
      <c r="D176">
        <v>8.3689999999999998</v>
      </c>
      <c r="E176">
        <v>14.1</v>
      </c>
      <c r="F176">
        <v>13.950999999999999</v>
      </c>
      <c r="G176">
        <v>14.45</v>
      </c>
    </row>
    <row r="177" spans="1:7" x14ac:dyDescent="0.2">
      <c r="A177">
        <v>1925</v>
      </c>
      <c r="B177">
        <v>8.5299999999999994</v>
      </c>
      <c r="C177">
        <v>8.3560000000000016</v>
      </c>
      <c r="D177">
        <v>8.3689999999999998</v>
      </c>
      <c r="E177">
        <v>14.34</v>
      </c>
      <c r="F177">
        <v>13.954999999999998</v>
      </c>
      <c r="G177">
        <v>14.45</v>
      </c>
    </row>
    <row r="178" spans="1:7" x14ac:dyDescent="0.2">
      <c r="A178">
        <v>1926</v>
      </c>
      <c r="B178">
        <v>8.73</v>
      </c>
      <c r="C178">
        <v>8.4060000000000024</v>
      </c>
      <c r="D178">
        <v>8.3689999999999998</v>
      </c>
      <c r="E178">
        <v>15.14</v>
      </c>
      <c r="F178">
        <v>14.107999999999999</v>
      </c>
      <c r="G178">
        <v>14.45</v>
      </c>
    </row>
    <row r="179" spans="1:7" x14ac:dyDescent="0.2">
      <c r="A179">
        <v>1927</v>
      </c>
      <c r="B179">
        <v>8.52</v>
      </c>
      <c r="C179">
        <v>8.4559999999999995</v>
      </c>
      <c r="D179">
        <v>8.3689999999999998</v>
      </c>
      <c r="E179">
        <v>14.24</v>
      </c>
      <c r="F179">
        <v>14.125999999999999</v>
      </c>
      <c r="G179">
        <v>14.45</v>
      </c>
    </row>
    <row r="180" spans="1:7" x14ac:dyDescent="0.2">
      <c r="A180">
        <v>1928</v>
      </c>
      <c r="B180">
        <v>8.6300000000000008</v>
      </c>
      <c r="C180">
        <v>8.5059999999999985</v>
      </c>
      <c r="D180">
        <v>8.3689999999999998</v>
      </c>
      <c r="E180">
        <v>14.32</v>
      </c>
      <c r="F180">
        <v>14.144</v>
      </c>
      <c r="G180">
        <v>14.45</v>
      </c>
    </row>
    <row r="181" spans="1:7" x14ac:dyDescent="0.2">
      <c r="A181">
        <v>1929</v>
      </c>
      <c r="B181">
        <v>8.24</v>
      </c>
      <c r="C181">
        <v>8.4919999999999991</v>
      </c>
      <c r="D181">
        <v>8.3689999999999998</v>
      </c>
      <c r="E181">
        <v>14.25</v>
      </c>
      <c r="F181">
        <v>14.209</v>
      </c>
      <c r="G181">
        <v>14.45</v>
      </c>
    </row>
    <row r="182" spans="1:7" x14ac:dyDescent="0.2">
      <c r="A182">
        <v>1930</v>
      </c>
      <c r="B182">
        <v>8.6300000000000008</v>
      </c>
      <c r="C182">
        <v>8.5189999999999984</v>
      </c>
      <c r="D182">
        <v>8.3689999999999998</v>
      </c>
      <c r="E182">
        <v>14.25</v>
      </c>
      <c r="F182">
        <v>14.262</v>
      </c>
      <c r="G182">
        <v>14.45</v>
      </c>
    </row>
    <row r="183" spans="1:7" x14ac:dyDescent="0.2">
      <c r="A183">
        <v>1931</v>
      </c>
      <c r="B183">
        <v>8.7200000000000006</v>
      </c>
      <c r="C183">
        <v>8.5339999999999989</v>
      </c>
      <c r="D183">
        <v>8.3689999999999998</v>
      </c>
      <c r="E183">
        <v>14.93</v>
      </c>
      <c r="F183">
        <v>14.331</v>
      </c>
      <c r="G183">
        <v>14.45</v>
      </c>
    </row>
    <row r="184" spans="1:7" x14ac:dyDescent="0.2">
      <c r="A184">
        <v>1932</v>
      </c>
      <c r="B184">
        <v>8.7100000000000009</v>
      </c>
      <c r="C184">
        <v>8.5639999999999983</v>
      </c>
      <c r="D184">
        <v>8.3689999999999998</v>
      </c>
      <c r="E184">
        <v>14.24</v>
      </c>
      <c r="F184">
        <v>14.394000000000002</v>
      </c>
      <c r="G184">
        <v>14.45</v>
      </c>
    </row>
    <row r="185" spans="1:7" x14ac:dyDescent="0.2">
      <c r="A185">
        <v>1933</v>
      </c>
      <c r="B185">
        <v>8.34</v>
      </c>
      <c r="C185">
        <v>8.5560000000000009</v>
      </c>
      <c r="D185">
        <v>8.3689999999999998</v>
      </c>
      <c r="E185">
        <v>13.93</v>
      </c>
      <c r="F185">
        <v>14.374000000000001</v>
      </c>
      <c r="G185">
        <v>14.45</v>
      </c>
    </row>
    <row r="186" spans="1:7" x14ac:dyDescent="0.2">
      <c r="A186">
        <v>1934</v>
      </c>
      <c r="B186">
        <v>8.6300000000000008</v>
      </c>
      <c r="C186">
        <v>8.5680000000000014</v>
      </c>
      <c r="D186">
        <v>8.3689999999999998</v>
      </c>
      <c r="E186">
        <v>15.31</v>
      </c>
      <c r="F186">
        <v>14.494999999999999</v>
      </c>
      <c r="G186">
        <v>14.45</v>
      </c>
    </row>
    <row r="187" spans="1:7" x14ac:dyDescent="0.2">
      <c r="A187">
        <v>1935</v>
      </c>
      <c r="B187">
        <v>8.52</v>
      </c>
      <c r="C187">
        <v>8.5670000000000002</v>
      </c>
      <c r="D187">
        <v>8.3689999999999998</v>
      </c>
      <c r="E187">
        <v>14.12</v>
      </c>
      <c r="F187">
        <v>14.472999999999999</v>
      </c>
      <c r="G187">
        <v>14.45</v>
      </c>
    </row>
    <row r="188" spans="1:7" x14ac:dyDescent="0.2">
      <c r="A188">
        <v>1936</v>
      </c>
      <c r="B188">
        <v>8.5500000000000007</v>
      </c>
      <c r="C188">
        <v>8.5489999999999995</v>
      </c>
      <c r="D188">
        <v>8.3689999999999998</v>
      </c>
      <c r="E188">
        <v>15.13</v>
      </c>
      <c r="F188">
        <v>14.472</v>
      </c>
      <c r="G188">
        <v>14.45</v>
      </c>
    </row>
    <row r="189" spans="1:7" x14ac:dyDescent="0.2">
      <c r="A189">
        <v>1937</v>
      </c>
      <c r="B189">
        <v>8.6999999999999993</v>
      </c>
      <c r="C189">
        <v>8.5670000000000002</v>
      </c>
      <c r="D189">
        <v>8.3689999999999998</v>
      </c>
      <c r="E189">
        <v>14.36</v>
      </c>
      <c r="F189">
        <v>14.483999999999998</v>
      </c>
      <c r="G189">
        <v>14.45</v>
      </c>
    </row>
    <row r="190" spans="1:7" x14ac:dyDescent="0.2">
      <c r="A190">
        <v>1938</v>
      </c>
      <c r="B190">
        <v>8.86</v>
      </c>
      <c r="C190">
        <v>8.59</v>
      </c>
      <c r="D190">
        <v>8.3689999999999998</v>
      </c>
      <c r="E190">
        <v>14.35</v>
      </c>
      <c r="F190">
        <v>14.486999999999998</v>
      </c>
      <c r="G190">
        <v>14.45</v>
      </c>
    </row>
    <row r="191" spans="1:7" x14ac:dyDescent="0.2">
      <c r="A191">
        <v>1939</v>
      </c>
      <c r="B191">
        <v>8.76</v>
      </c>
      <c r="C191">
        <v>8.6420000000000012</v>
      </c>
      <c r="D191">
        <v>8.3689999999999998</v>
      </c>
      <c r="E191">
        <v>14.81</v>
      </c>
      <c r="F191">
        <v>14.543000000000001</v>
      </c>
      <c r="G191">
        <v>14.45</v>
      </c>
    </row>
    <row r="192" spans="1:7" x14ac:dyDescent="0.2">
      <c r="A192">
        <v>1940</v>
      </c>
      <c r="B192">
        <v>8.76</v>
      </c>
      <c r="C192">
        <v>8.6550000000000011</v>
      </c>
      <c r="D192">
        <v>8.3689999999999998</v>
      </c>
      <c r="E192">
        <v>15.12</v>
      </c>
      <c r="F192">
        <v>14.629999999999999</v>
      </c>
      <c r="G192">
        <v>14.45</v>
      </c>
    </row>
    <row r="193" spans="1:7" x14ac:dyDescent="0.2">
      <c r="A193">
        <v>1941</v>
      </c>
      <c r="B193">
        <v>8.77</v>
      </c>
      <c r="C193">
        <v>8.66</v>
      </c>
      <c r="D193">
        <v>8.3689999999999998</v>
      </c>
      <c r="E193">
        <v>14.98</v>
      </c>
      <c r="F193">
        <v>14.635</v>
      </c>
      <c r="G193">
        <v>14.45</v>
      </c>
    </row>
    <row r="194" spans="1:7" x14ac:dyDescent="0.2">
      <c r="A194">
        <v>1942</v>
      </c>
      <c r="B194">
        <v>8.73</v>
      </c>
      <c r="C194">
        <v>8.661999999999999</v>
      </c>
      <c r="D194">
        <v>8.3689999999999998</v>
      </c>
      <c r="E194">
        <v>14.2</v>
      </c>
      <c r="F194">
        <v>14.630999999999997</v>
      </c>
      <c r="G194">
        <v>14.45</v>
      </c>
    </row>
    <row r="195" spans="1:7" x14ac:dyDescent="0.2">
      <c r="A195">
        <v>1943</v>
      </c>
      <c r="B195">
        <v>8.76</v>
      </c>
      <c r="C195">
        <v>8.7040000000000006</v>
      </c>
      <c r="D195">
        <v>8.3689999999999998</v>
      </c>
      <c r="E195">
        <v>14.72</v>
      </c>
      <c r="F195">
        <v>14.709999999999999</v>
      </c>
      <c r="G195">
        <v>14.45</v>
      </c>
    </row>
    <row r="196" spans="1:7" x14ac:dyDescent="0.2">
      <c r="A196">
        <v>1944</v>
      </c>
      <c r="B196">
        <v>8.85</v>
      </c>
      <c r="C196">
        <v>8.7259999999999991</v>
      </c>
      <c r="D196">
        <v>8.3689999999999998</v>
      </c>
      <c r="E196">
        <v>14.17</v>
      </c>
      <c r="F196">
        <v>14.596</v>
      </c>
      <c r="G196">
        <v>14.45</v>
      </c>
    </row>
    <row r="197" spans="1:7" x14ac:dyDescent="0.2">
      <c r="A197">
        <v>1945</v>
      </c>
      <c r="B197">
        <v>8.58</v>
      </c>
      <c r="C197">
        <v>8.7319999999999993</v>
      </c>
      <c r="D197">
        <v>8.3689999999999998</v>
      </c>
      <c r="E197">
        <v>14.41</v>
      </c>
      <c r="F197">
        <v>14.625</v>
      </c>
      <c r="G197">
        <v>14.45</v>
      </c>
    </row>
    <row r="198" spans="1:7" x14ac:dyDescent="0.2">
      <c r="A198">
        <v>1946</v>
      </c>
      <c r="B198">
        <v>8.68</v>
      </c>
      <c r="C198">
        <v>8.7449999999999992</v>
      </c>
      <c r="D198">
        <v>8.3689999999999998</v>
      </c>
      <c r="E198">
        <v>13.83</v>
      </c>
      <c r="F198">
        <v>14.495000000000001</v>
      </c>
      <c r="G198">
        <v>14.45</v>
      </c>
    </row>
    <row r="199" spans="1:7" x14ac:dyDescent="0.2">
      <c r="A199">
        <v>1947</v>
      </c>
      <c r="B199">
        <v>8.8000000000000007</v>
      </c>
      <c r="C199">
        <v>8.754999999999999</v>
      </c>
      <c r="D199">
        <v>8.3689999999999998</v>
      </c>
      <c r="E199">
        <v>14.51</v>
      </c>
      <c r="F199">
        <v>14.51</v>
      </c>
      <c r="G199">
        <v>14.45</v>
      </c>
    </row>
    <row r="200" spans="1:7" x14ac:dyDescent="0.2">
      <c r="A200">
        <v>1948</v>
      </c>
      <c r="B200">
        <v>8.75</v>
      </c>
      <c r="C200">
        <v>8.743999999999998</v>
      </c>
      <c r="D200">
        <v>8.3689999999999998</v>
      </c>
      <c r="E200">
        <v>13.65</v>
      </c>
      <c r="F200">
        <v>14.440000000000001</v>
      </c>
      <c r="G200">
        <v>14.45</v>
      </c>
    </row>
    <row r="201" spans="1:7" x14ac:dyDescent="0.2">
      <c r="A201">
        <v>1949</v>
      </c>
      <c r="B201">
        <v>8.59</v>
      </c>
      <c r="C201">
        <v>8.7270000000000003</v>
      </c>
      <c r="D201">
        <v>8.3689999999999998</v>
      </c>
      <c r="E201">
        <v>13.9</v>
      </c>
      <c r="F201">
        <v>14.349</v>
      </c>
      <c r="G201">
        <v>14.45</v>
      </c>
    </row>
    <row r="202" spans="1:7" x14ac:dyDescent="0.2">
      <c r="A202">
        <v>1950</v>
      </c>
      <c r="B202">
        <v>8.3699999999999992</v>
      </c>
      <c r="C202">
        <v>8.6880000000000006</v>
      </c>
      <c r="D202">
        <v>8.3689999999999998</v>
      </c>
      <c r="E202">
        <v>14.66</v>
      </c>
      <c r="F202">
        <v>14.303000000000001</v>
      </c>
      <c r="G202">
        <v>14.45</v>
      </c>
    </row>
    <row r="203" spans="1:7" x14ac:dyDescent="0.2">
      <c r="A203">
        <v>1951</v>
      </c>
      <c r="B203">
        <v>8.6300000000000008</v>
      </c>
      <c r="C203">
        <v>8.6740000000000013</v>
      </c>
      <c r="D203">
        <v>8.3689999999999998</v>
      </c>
      <c r="E203">
        <v>14.06</v>
      </c>
      <c r="F203">
        <v>14.211000000000002</v>
      </c>
      <c r="G203">
        <v>14.45</v>
      </c>
    </row>
    <row r="204" spans="1:7" x14ac:dyDescent="0.2">
      <c r="A204">
        <v>1952</v>
      </c>
      <c r="B204">
        <v>8.64</v>
      </c>
      <c r="C204">
        <v>8.6650000000000009</v>
      </c>
      <c r="D204">
        <v>8.3689999999999998</v>
      </c>
      <c r="E204">
        <v>14.11</v>
      </c>
      <c r="F204">
        <v>14.202000000000002</v>
      </c>
      <c r="G204">
        <v>14.45</v>
      </c>
    </row>
    <row r="205" spans="1:7" x14ac:dyDescent="0.2">
      <c r="A205">
        <v>1953</v>
      </c>
      <c r="B205">
        <v>8.8699999999999992</v>
      </c>
      <c r="C205">
        <v>8.6760000000000002</v>
      </c>
      <c r="D205">
        <v>8.3689999999999998</v>
      </c>
      <c r="E205">
        <v>14.42</v>
      </c>
      <c r="F205">
        <v>14.172000000000001</v>
      </c>
      <c r="G205">
        <v>14.45</v>
      </c>
    </row>
    <row r="206" spans="1:7" x14ac:dyDescent="0.2">
      <c r="A206">
        <v>1954</v>
      </c>
      <c r="B206">
        <v>8.56</v>
      </c>
      <c r="C206">
        <v>8.647000000000002</v>
      </c>
      <c r="D206">
        <v>8.3689999999999998</v>
      </c>
      <c r="E206">
        <v>14.18</v>
      </c>
      <c r="F206">
        <v>14.172999999999998</v>
      </c>
      <c r="G206">
        <v>14.45</v>
      </c>
    </row>
    <row r="207" spans="1:7" x14ac:dyDescent="0.2">
      <c r="A207">
        <v>1955</v>
      </c>
      <c r="B207">
        <v>8.6300000000000008</v>
      </c>
      <c r="C207">
        <v>8.6519999999999992</v>
      </c>
      <c r="D207">
        <v>8.3689999999999998</v>
      </c>
      <c r="E207">
        <v>13.74</v>
      </c>
      <c r="F207">
        <v>14.106</v>
      </c>
      <c r="G207">
        <v>14.45</v>
      </c>
    </row>
    <row r="208" spans="1:7" x14ac:dyDescent="0.2">
      <c r="A208">
        <v>1956</v>
      </c>
      <c r="B208">
        <v>8.2799999999999994</v>
      </c>
      <c r="C208">
        <v>8.6119999999999983</v>
      </c>
      <c r="D208">
        <v>8.3689999999999998</v>
      </c>
      <c r="E208">
        <v>14.08</v>
      </c>
      <c r="F208">
        <v>14.131</v>
      </c>
      <c r="G208">
        <v>14.45</v>
      </c>
    </row>
    <row r="209" spans="1:7" x14ac:dyDescent="0.2">
      <c r="A209">
        <v>1957</v>
      </c>
      <c r="B209">
        <v>8.73</v>
      </c>
      <c r="C209">
        <v>8.6050000000000004</v>
      </c>
      <c r="D209">
        <v>8.3689999999999998</v>
      </c>
      <c r="E209">
        <v>14.59</v>
      </c>
      <c r="F209">
        <v>14.138999999999999</v>
      </c>
      <c r="G209">
        <v>14.45</v>
      </c>
    </row>
    <row r="210" spans="1:7" x14ac:dyDescent="0.2">
      <c r="A210">
        <v>1958</v>
      </c>
      <c r="B210">
        <v>8.77</v>
      </c>
      <c r="C210">
        <v>8.6070000000000011</v>
      </c>
      <c r="D210">
        <v>8.3689999999999998</v>
      </c>
      <c r="E210">
        <v>15.41</v>
      </c>
      <c r="F210">
        <v>14.315000000000001</v>
      </c>
      <c r="G210">
        <v>14.45</v>
      </c>
    </row>
    <row r="211" spans="1:7" x14ac:dyDescent="0.2">
      <c r="A211">
        <v>1959</v>
      </c>
      <c r="B211">
        <v>8.73</v>
      </c>
      <c r="C211">
        <v>8.6210000000000004</v>
      </c>
      <c r="D211">
        <v>8.3689999999999998</v>
      </c>
      <c r="E211">
        <v>15.39</v>
      </c>
      <c r="F211">
        <v>14.463999999999999</v>
      </c>
      <c r="G211">
        <v>14.45</v>
      </c>
    </row>
    <row r="212" spans="1:7" x14ac:dyDescent="0.2">
      <c r="A212">
        <v>1960</v>
      </c>
      <c r="B212">
        <v>8.58</v>
      </c>
      <c r="C212">
        <v>8.6419999999999995</v>
      </c>
      <c r="D212">
        <v>8.3689999999999998</v>
      </c>
      <c r="E212">
        <v>14.59</v>
      </c>
      <c r="F212">
        <v>14.457000000000003</v>
      </c>
      <c r="G212">
        <v>14.45</v>
      </c>
    </row>
    <row r="213" spans="1:7" x14ac:dyDescent="0.2">
      <c r="A213">
        <v>1961</v>
      </c>
      <c r="B213">
        <v>8.8000000000000007</v>
      </c>
      <c r="C213">
        <v>8.6590000000000007</v>
      </c>
      <c r="D213">
        <v>8.3689999999999998</v>
      </c>
      <c r="E213">
        <v>14.65</v>
      </c>
      <c r="F213">
        <v>14.516</v>
      </c>
      <c r="G213">
        <v>14.45</v>
      </c>
    </row>
    <row r="214" spans="1:7" x14ac:dyDescent="0.2">
      <c r="A214">
        <v>1962</v>
      </c>
      <c r="B214">
        <v>8.75</v>
      </c>
      <c r="C214">
        <v>8.67</v>
      </c>
      <c r="D214">
        <v>8.3689999999999998</v>
      </c>
      <c r="E214">
        <v>14.22</v>
      </c>
      <c r="F214">
        <v>14.527000000000001</v>
      </c>
      <c r="G214">
        <v>14.45</v>
      </c>
    </row>
    <row r="215" spans="1:7" x14ac:dyDescent="0.2">
      <c r="A215">
        <v>1963</v>
      </c>
      <c r="B215">
        <v>8.86</v>
      </c>
      <c r="C215">
        <v>8.6690000000000005</v>
      </c>
      <c r="D215">
        <v>8.3689999999999998</v>
      </c>
      <c r="E215">
        <v>14.19</v>
      </c>
      <c r="F215">
        <v>14.504000000000001</v>
      </c>
      <c r="G215">
        <v>14.45</v>
      </c>
    </row>
    <row r="216" spans="1:7" x14ac:dyDescent="0.2">
      <c r="A216">
        <v>1964</v>
      </c>
      <c r="B216">
        <v>8.41</v>
      </c>
      <c r="C216">
        <v>8.6539999999999999</v>
      </c>
      <c r="D216">
        <v>8.3689999999999998</v>
      </c>
      <c r="E216">
        <v>14.24</v>
      </c>
      <c r="F216">
        <v>14.510000000000002</v>
      </c>
      <c r="G216">
        <v>14.45</v>
      </c>
    </row>
    <row r="217" spans="1:7" x14ac:dyDescent="0.2">
      <c r="A217">
        <v>1965</v>
      </c>
      <c r="B217">
        <v>8.5299999999999994</v>
      </c>
      <c r="C217">
        <v>8.6440000000000001</v>
      </c>
      <c r="D217">
        <v>8.3689999999999998</v>
      </c>
      <c r="E217">
        <v>14.14</v>
      </c>
      <c r="F217">
        <v>14.55</v>
      </c>
      <c r="G217">
        <v>14.45</v>
      </c>
    </row>
    <row r="218" spans="1:7" x14ac:dyDescent="0.2">
      <c r="A218">
        <v>1966</v>
      </c>
      <c r="B218">
        <v>8.6</v>
      </c>
      <c r="C218">
        <v>8.6759999999999984</v>
      </c>
      <c r="D218">
        <v>8.3689999999999998</v>
      </c>
      <c r="E218">
        <v>14.74</v>
      </c>
      <c r="F218">
        <v>14.616000000000003</v>
      </c>
      <c r="G218">
        <v>14.45</v>
      </c>
    </row>
    <row r="219" spans="1:7" x14ac:dyDescent="0.2">
      <c r="A219">
        <v>1967</v>
      </c>
      <c r="B219">
        <v>8.6999999999999993</v>
      </c>
      <c r="C219">
        <v>8.6729999999999983</v>
      </c>
      <c r="D219">
        <v>8.3689999999999998</v>
      </c>
      <c r="E219">
        <v>14.5</v>
      </c>
      <c r="F219">
        <v>14.606999999999999</v>
      </c>
      <c r="G219">
        <v>14.45</v>
      </c>
    </row>
    <row r="220" spans="1:7" x14ac:dyDescent="0.2">
      <c r="A220">
        <v>1968</v>
      </c>
      <c r="B220">
        <v>8.52</v>
      </c>
      <c r="C220">
        <v>8.6479999999999997</v>
      </c>
      <c r="D220">
        <v>8.3689999999999998</v>
      </c>
      <c r="E220">
        <v>14.66</v>
      </c>
      <c r="F220">
        <v>14.532</v>
      </c>
      <c r="G220">
        <v>14.45</v>
      </c>
    </row>
    <row r="221" spans="1:7" x14ac:dyDescent="0.2">
      <c r="A221">
        <v>1969</v>
      </c>
      <c r="B221">
        <v>8.6</v>
      </c>
      <c r="C221">
        <v>8.6349999999999998</v>
      </c>
      <c r="D221">
        <v>8.3689999999999998</v>
      </c>
      <c r="E221">
        <v>14.51</v>
      </c>
      <c r="F221">
        <v>14.443999999999999</v>
      </c>
      <c r="G221">
        <v>14.45</v>
      </c>
    </row>
    <row r="222" spans="1:7" x14ac:dyDescent="0.2">
      <c r="A222">
        <v>1970</v>
      </c>
      <c r="B222">
        <v>8.6999999999999993</v>
      </c>
      <c r="C222">
        <v>8.6470000000000002</v>
      </c>
      <c r="D222">
        <v>8.3689999999999998</v>
      </c>
      <c r="E222">
        <v>14.76</v>
      </c>
      <c r="F222">
        <v>14.460999999999999</v>
      </c>
      <c r="G222">
        <v>14.45</v>
      </c>
    </row>
    <row r="223" spans="1:7" x14ac:dyDescent="0.2">
      <c r="A223">
        <v>1971</v>
      </c>
      <c r="B223">
        <v>8.6</v>
      </c>
      <c r="C223">
        <v>8.6269999999999989</v>
      </c>
      <c r="D223">
        <v>8.3689999999999998</v>
      </c>
      <c r="E223">
        <v>13.89</v>
      </c>
      <c r="F223">
        <v>14.385000000000002</v>
      </c>
      <c r="G223">
        <v>14.45</v>
      </c>
    </row>
    <row r="224" spans="1:7" x14ac:dyDescent="0.2">
      <c r="A224">
        <v>1972</v>
      </c>
      <c r="B224">
        <v>8.5</v>
      </c>
      <c r="C224">
        <v>8.6019999999999985</v>
      </c>
      <c r="D224">
        <v>8.3689999999999998</v>
      </c>
      <c r="E224">
        <v>14.25</v>
      </c>
      <c r="F224">
        <v>14.388</v>
      </c>
      <c r="G224">
        <v>14.45</v>
      </c>
    </row>
    <row r="225" spans="1:7" x14ac:dyDescent="0.2">
      <c r="A225">
        <v>1973</v>
      </c>
      <c r="B225">
        <v>8.9499999999999993</v>
      </c>
      <c r="C225">
        <v>8.6109999999999989</v>
      </c>
      <c r="D225">
        <v>8.3689999999999998</v>
      </c>
      <c r="E225">
        <v>14.58</v>
      </c>
      <c r="F225">
        <v>14.427000000000001</v>
      </c>
      <c r="G225">
        <v>14.45</v>
      </c>
    </row>
    <row r="226" spans="1:7" x14ac:dyDescent="0.2">
      <c r="A226">
        <v>1974</v>
      </c>
      <c r="B226">
        <v>8.4700000000000006</v>
      </c>
      <c r="C226">
        <v>8.6170000000000009</v>
      </c>
      <c r="D226">
        <v>8.3689999999999998</v>
      </c>
      <c r="E226">
        <v>14.41</v>
      </c>
      <c r="F226">
        <v>14.444000000000003</v>
      </c>
      <c r="G226">
        <v>14.45</v>
      </c>
    </row>
    <row r="227" spans="1:7" x14ac:dyDescent="0.2">
      <c r="A227">
        <v>1975</v>
      </c>
      <c r="B227">
        <v>8.74</v>
      </c>
      <c r="C227">
        <v>8.6379999999999981</v>
      </c>
      <c r="D227">
        <v>8.3689999999999998</v>
      </c>
      <c r="E227">
        <v>13.82</v>
      </c>
      <c r="F227">
        <v>14.412000000000001</v>
      </c>
      <c r="G227">
        <v>14.45</v>
      </c>
    </row>
    <row r="228" spans="1:7" x14ac:dyDescent="0.2">
      <c r="A228">
        <v>1976</v>
      </c>
      <c r="B228">
        <v>8.35</v>
      </c>
      <c r="C228">
        <v>8.6129999999999978</v>
      </c>
      <c r="D228">
        <v>8.3689999999999998</v>
      </c>
      <c r="E228">
        <v>14.72</v>
      </c>
      <c r="F228">
        <v>14.41</v>
      </c>
      <c r="G228">
        <v>14.45</v>
      </c>
    </row>
    <row r="229" spans="1:7" x14ac:dyDescent="0.2">
      <c r="A229">
        <v>1977</v>
      </c>
      <c r="B229">
        <v>8.85</v>
      </c>
      <c r="C229">
        <v>8.6279999999999966</v>
      </c>
      <c r="D229">
        <v>8.3689999999999998</v>
      </c>
      <c r="E229">
        <v>14.63</v>
      </c>
      <c r="F229">
        <v>14.422999999999998</v>
      </c>
      <c r="G229">
        <v>14.45</v>
      </c>
    </row>
    <row r="230" spans="1:7" x14ac:dyDescent="0.2">
      <c r="A230">
        <v>1978</v>
      </c>
      <c r="B230">
        <v>8.69</v>
      </c>
      <c r="C230">
        <v>8.6449999999999996</v>
      </c>
      <c r="D230">
        <v>8.3689999999999998</v>
      </c>
      <c r="E230">
        <v>14.96</v>
      </c>
      <c r="F230">
        <v>14.452999999999999</v>
      </c>
      <c r="G230">
        <v>14.45</v>
      </c>
    </row>
    <row r="231" spans="1:7" x14ac:dyDescent="0.2">
      <c r="A231">
        <v>1979</v>
      </c>
      <c r="B231">
        <v>8.73</v>
      </c>
      <c r="C231">
        <v>8.6579999999999995</v>
      </c>
      <c r="D231">
        <v>8.3689999999999998</v>
      </c>
      <c r="E231">
        <v>14.99</v>
      </c>
      <c r="F231">
        <v>14.501000000000001</v>
      </c>
      <c r="G231">
        <v>14.45</v>
      </c>
    </row>
    <row r="232" spans="1:7" x14ac:dyDescent="0.2">
      <c r="A232">
        <v>1980</v>
      </c>
      <c r="B232">
        <v>8.98</v>
      </c>
      <c r="C232">
        <v>8.6860000000000017</v>
      </c>
      <c r="D232">
        <v>8.3689999999999998</v>
      </c>
      <c r="E232">
        <v>14.74</v>
      </c>
      <c r="F232">
        <v>14.499000000000001</v>
      </c>
      <c r="G232">
        <v>14.45</v>
      </c>
    </row>
    <row r="233" spans="1:7" x14ac:dyDescent="0.2">
      <c r="A233">
        <v>1981</v>
      </c>
      <c r="B233">
        <v>9.17</v>
      </c>
      <c r="C233">
        <v>8.7430000000000003</v>
      </c>
      <c r="D233">
        <v>8.3689999999999998</v>
      </c>
      <c r="E233">
        <v>15.22</v>
      </c>
      <c r="F233">
        <v>14.632</v>
      </c>
      <c r="G233">
        <v>14.45</v>
      </c>
    </row>
    <row r="234" spans="1:7" x14ac:dyDescent="0.2">
      <c r="A234">
        <v>1982</v>
      </c>
      <c r="B234">
        <v>8.64</v>
      </c>
      <c r="C234">
        <v>8.7570000000000014</v>
      </c>
      <c r="D234">
        <v>8.3689999999999998</v>
      </c>
      <c r="E234">
        <v>14</v>
      </c>
      <c r="F234">
        <v>14.606999999999999</v>
      </c>
      <c r="G234">
        <v>14.45</v>
      </c>
    </row>
    <row r="235" spans="1:7" x14ac:dyDescent="0.2">
      <c r="A235">
        <v>1983</v>
      </c>
      <c r="B235">
        <v>9.0299999999999994</v>
      </c>
      <c r="C235">
        <v>8.7650000000000006</v>
      </c>
      <c r="D235">
        <v>8.3689999999999998</v>
      </c>
      <c r="E235">
        <v>15.07</v>
      </c>
      <c r="F235">
        <v>14.656000000000001</v>
      </c>
      <c r="G235">
        <v>14.45</v>
      </c>
    </row>
    <row r="236" spans="1:7" x14ac:dyDescent="0.2">
      <c r="A236">
        <v>1984</v>
      </c>
      <c r="B236">
        <v>8.69</v>
      </c>
      <c r="C236">
        <v>8.7870000000000008</v>
      </c>
      <c r="D236">
        <v>8.3689999999999998</v>
      </c>
      <c r="E236">
        <v>14.97</v>
      </c>
      <c r="F236">
        <v>14.712</v>
      </c>
      <c r="G236">
        <v>14.45</v>
      </c>
    </row>
    <row r="237" spans="1:7" x14ac:dyDescent="0.2">
      <c r="A237">
        <v>1985</v>
      </c>
      <c r="B237">
        <v>8.66</v>
      </c>
      <c r="C237">
        <v>8.7789999999999999</v>
      </c>
      <c r="D237">
        <v>8.3689999999999998</v>
      </c>
      <c r="E237">
        <v>14.23</v>
      </c>
      <c r="F237">
        <v>14.753</v>
      </c>
      <c r="G237">
        <v>14.45</v>
      </c>
    </row>
    <row r="238" spans="1:7" x14ac:dyDescent="0.2">
      <c r="A238">
        <v>1986</v>
      </c>
      <c r="B238">
        <v>8.83</v>
      </c>
      <c r="C238">
        <v>8.827</v>
      </c>
      <c r="D238">
        <v>8.3689999999999998</v>
      </c>
      <c r="E238">
        <v>15</v>
      </c>
      <c r="F238">
        <v>14.781000000000001</v>
      </c>
      <c r="G238">
        <v>14.45</v>
      </c>
    </row>
    <row r="239" spans="1:7" x14ac:dyDescent="0.2">
      <c r="A239">
        <v>1987</v>
      </c>
      <c r="B239">
        <v>8.99</v>
      </c>
      <c r="C239">
        <v>8.8409999999999993</v>
      </c>
      <c r="D239">
        <v>8.3689999999999998</v>
      </c>
      <c r="E239">
        <v>14.95</v>
      </c>
      <c r="F239">
        <v>14.812999999999999</v>
      </c>
      <c r="G239">
        <v>14.45</v>
      </c>
    </row>
    <row r="240" spans="1:7" x14ac:dyDescent="0.2">
      <c r="A240">
        <v>1988</v>
      </c>
      <c r="B240">
        <v>9.1999999999999993</v>
      </c>
      <c r="C240">
        <v>8.8919999999999995</v>
      </c>
      <c r="D240">
        <v>8.3689999999999998</v>
      </c>
      <c r="E240">
        <v>15.08</v>
      </c>
      <c r="F240">
        <v>14.825000000000003</v>
      </c>
      <c r="G240">
        <v>14.45</v>
      </c>
    </row>
    <row r="241" spans="1:7" x14ac:dyDescent="0.2">
      <c r="A241">
        <v>1989</v>
      </c>
      <c r="B241">
        <v>8.92</v>
      </c>
      <c r="C241">
        <v>8.9109999999999996</v>
      </c>
      <c r="D241">
        <v>8.3689999999999998</v>
      </c>
      <c r="E241">
        <v>14.45</v>
      </c>
      <c r="F241">
        <v>14.771000000000001</v>
      </c>
      <c r="G241">
        <v>14.45</v>
      </c>
    </row>
    <row r="242" spans="1:7" x14ac:dyDescent="0.2">
      <c r="A242">
        <v>1990</v>
      </c>
      <c r="B242">
        <v>9.23</v>
      </c>
      <c r="C242">
        <v>8.9359999999999999</v>
      </c>
      <c r="D242">
        <v>8.3689999999999998</v>
      </c>
      <c r="E242">
        <v>14.73</v>
      </c>
      <c r="F242">
        <v>14.77</v>
      </c>
      <c r="G242">
        <v>14.45</v>
      </c>
    </row>
    <row r="243" spans="1:7" x14ac:dyDescent="0.2">
      <c r="A243">
        <v>1991</v>
      </c>
      <c r="B243">
        <v>9.18</v>
      </c>
      <c r="C243">
        <v>8.9370000000000012</v>
      </c>
      <c r="D243">
        <v>8.3689999999999998</v>
      </c>
      <c r="E243">
        <v>14.5</v>
      </c>
      <c r="F243">
        <v>14.697999999999999</v>
      </c>
      <c r="G243">
        <v>14.45</v>
      </c>
    </row>
    <row r="244" spans="1:7" x14ac:dyDescent="0.2">
      <c r="A244">
        <v>1992</v>
      </c>
      <c r="B244">
        <v>8.84</v>
      </c>
      <c r="C244">
        <v>8.9570000000000025</v>
      </c>
      <c r="D244">
        <v>8.3689999999999998</v>
      </c>
      <c r="E244">
        <v>15.53</v>
      </c>
      <c r="F244">
        <v>14.851000000000003</v>
      </c>
      <c r="G244">
        <v>14.45</v>
      </c>
    </row>
    <row r="245" spans="1:7" x14ac:dyDescent="0.2">
      <c r="A245">
        <v>1993</v>
      </c>
      <c r="B245">
        <v>8.8699999999999992</v>
      </c>
      <c r="C245">
        <v>8.9410000000000025</v>
      </c>
      <c r="D245">
        <v>8.3689999999999998</v>
      </c>
      <c r="E245">
        <v>14.97</v>
      </c>
      <c r="F245">
        <v>14.840999999999999</v>
      </c>
      <c r="G245">
        <v>14.45</v>
      </c>
    </row>
    <row r="246" spans="1:7" x14ac:dyDescent="0.2">
      <c r="A246">
        <v>1994</v>
      </c>
      <c r="B246">
        <v>9.0399999999999991</v>
      </c>
      <c r="C246">
        <v>8.9760000000000026</v>
      </c>
      <c r="D246">
        <v>8.3689999999999998</v>
      </c>
      <c r="E246">
        <v>14.21</v>
      </c>
      <c r="F246">
        <v>14.765000000000001</v>
      </c>
      <c r="G246">
        <v>14.45</v>
      </c>
    </row>
    <row r="247" spans="1:7" x14ac:dyDescent="0.2">
      <c r="A247">
        <v>1995</v>
      </c>
      <c r="B247">
        <v>9.35</v>
      </c>
      <c r="C247">
        <v>9.0449999999999982</v>
      </c>
      <c r="D247">
        <v>8.3689999999999998</v>
      </c>
      <c r="E247">
        <v>15.31</v>
      </c>
      <c r="F247">
        <v>14.873000000000001</v>
      </c>
      <c r="G247">
        <v>14.45</v>
      </c>
    </row>
    <row r="248" spans="1:7" x14ac:dyDescent="0.2">
      <c r="A248">
        <v>1996</v>
      </c>
      <c r="B248">
        <v>9.0399999999999991</v>
      </c>
      <c r="C248">
        <v>9.0659999999999989</v>
      </c>
      <c r="D248">
        <v>8.3689999999999998</v>
      </c>
      <c r="E248">
        <v>15.56</v>
      </c>
      <c r="F248">
        <v>14.929000000000002</v>
      </c>
      <c r="G248">
        <v>14.45</v>
      </c>
    </row>
    <row r="249" spans="1:7" x14ac:dyDescent="0.2">
      <c r="A249">
        <v>1997</v>
      </c>
      <c r="B249">
        <v>9.1999999999999993</v>
      </c>
      <c r="C249">
        <v>9.0869999999999997</v>
      </c>
      <c r="D249">
        <v>8.3689999999999998</v>
      </c>
      <c r="E249">
        <v>15.75</v>
      </c>
      <c r="F249">
        <v>15.009</v>
      </c>
      <c r="G249">
        <v>14.45</v>
      </c>
    </row>
    <row r="250" spans="1:7" x14ac:dyDescent="0.2">
      <c r="A250">
        <v>1998</v>
      </c>
      <c r="B250">
        <v>9.52</v>
      </c>
      <c r="C250">
        <v>9.1189999999999998</v>
      </c>
      <c r="D250">
        <v>8.3689999999999998</v>
      </c>
      <c r="E250">
        <v>14.38</v>
      </c>
      <c r="F250">
        <v>14.939000000000002</v>
      </c>
      <c r="G250">
        <v>14.45</v>
      </c>
    </row>
    <row r="251" spans="1:7" x14ac:dyDescent="0.2">
      <c r="A251">
        <v>1999</v>
      </c>
      <c r="B251">
        <v>9.2899999999999991</v>
      </c>
      <c r="C251">
        <v>9.1560000000000006</v>
      </c>
      <c r="D251">
        <v>8.3689999999999998</v>
      </c>
      <c r="E251">
        <v>14.41</v>
      </c>
      <c r="F251">
        <v>14.934999999999999</v>
      </c>
      <c r="G251">
        <v>14.45</v>
      </c>
    </row>
    <row r="252" spans="1:7" x14ac:dyDescent="0.2">
      <c r="A252">
        <v>2000</v>
      </c>
      <c r="B252">
        <v>9.1999999999999993</v>
      </c>
      <c r="C252">
        <v>9.1529999999999987</v>
      </c>
      <c r="D252">
        <v>8.3689999999999998</v>
      </c>
      <c r="E252">
        <v>15.02</v>
      </c>
      <c r="F252">
        <v>14.964000000000002</v>
      </c>
      <c r="G252">
        <v>14.45</v>
      </c>
    </row>
    <row r="253" spans="1:7" x14ac:dyDescent="0.2">
      <c r="A253">
        <v>2001</v>
      </c>
      <c r="B253">
        <v>9.41</v>
      </c>
      <c r="C253">
        <v>9.1760000000000002</v>
      </c>
      <c r="D253">
        <v>8.3689999999999998</v>
      </c>
      <c r="E253">
        <v>15.25</v>
      </c>
      <c r="F253">
        <v>15.038999999999998</v>
      </c>
      <c r="G253">
        <v>14.45</v>
      </c>
    </row>
    <row r="254" spans="1:7" x14ac:dyDescent="0.2">
      <c r="A254">
        <v>2002</v>
      </c>
      <c r="B254">
        <v>9.57</v>
      </c>
      <c r="C254">
        <v>9.2490000000000006</v>
      </c>
      <c r="D254">
        <v>8.3689999999999998</v>
      </c>
      <c r="E254">
        <v>15</v>
      </c>
      <c r="F254">
        <v>14.986000000000001</v>
      </c>
      <c r="G254">
        <v>14.45</v>
      </c>
    </row>
    <row r="255" spans="1:7" x14ac:dyDescent="0.2">
      <c r="A255">
        <v>2003</v>
      </c>
      <c r="B255">
        <v>9.5299999999999994</v>
      </c>
      <c r="C255">
        <v>9.3149999999999977</v>
      </c>
      <c r="D255">
        <v>8.3689999999999998</v>
      </c>
      <c r="E255">
        <v>15.43</v>
      </c>
      <c r="F255">
        <v>15.032</v>
      </c>
      <c r="G255">
        <v>14.45</v>
      </c>
    </row>
    <row r="256" spans="1:7" x14ac:dyDescent="0.2">
      <c r="A256">
        <v>2004</v>
      </c>
      <c r="B256">
        <v>9.32</v>
      </c>
      <c r="C256">
        <v>9.3429999999999982</v>
      </c>
      <c r="D256">
        <v>8.3689999999999998</v>
      </c>
      <c r="E256">
        <v>15.37</v>
      </c>
      <c r="F256">
        <v>15.148000000000001</v>
      </c>
      <c r="G256">
        <v>14.45</v>
      </c>
    </row>
    <row r="257" spans="1:7" x14ac:dyDescent="0.2">
      <c r="A257">
        <v>2005</v>
      </c>
      <c r="B257">
        <v>9.6999999999999993</v>
      </c>
      <c r="C257">
        <v>9.3779999999999983</v>
      </c>
      <c r="D257">
        <v>8.3689999999999998</v>
      </c>
      <c r="E257">
        <v>15.17</v>
      </c>
      <c r="F257">
        <v>15.134</v>
      </c>
      <c r="G257">
        <v>14.45</v>
      </c>
    </row>
    <row r="258" spans="1:7" x14ac:dyDescent="0.2">
      <c r="A258">
        <v>2006</v>
      </c>
      <c r="B258">
        <v>9.5299999999999994</v>
      </c>
      <c r="C258">
        <v>9.4269999999999996</v>
      </c>
      <c r="D258">
        <v>8.3689999999999998</v>
      </c>
      <c r="E258">
        <v>15.02</v>
      </c>
      <c r="F258">
        <v>15.080000000000002</v>
      </c>
      <c r="G258">
        <v>14.45</v>
      </c>
    </row>
    <row r="259" spans="1:7" x14ac:dyDescent="0.2">
      <c r="A259">
        <v>2007</v>
      </c>
      <c r="B259">
        <v>9.73</v>
      </c>
      <c r="C259">
        <v>9.48</v>
      </c>
      <c r="D259">
        <v>8.3689999999999998</v>
      </c>
      <c r="E259">
        <v>14.94</v>
      </c>
      <c r="F259">
        <v>14.999000000000001</v>
      </c>
      <c r="G259">
        <v>14.45</v>
      </c>
    </row>
    <row r="260" spans="1:7" x14ac:dyDescent="0.2">
      <c r="A260">
        <v>2008</v>
      </c>
      <c r="B260">
        <v>9.43</v>
      </c>
      <c r="C260">
        <v>9.4710000000000001</v>
      </c>
      <c r="D260">
        <v>8.3689999999999998</v>
      </c>
      <c r="E260">
        <v>15.05</v>
      </c>
      <c r="F260">
        <v>15.066000000000003</v>
      </c>
      <c r="G260">
        <v>14.45</v>
      </c>
    </row>
    <row r="261" spans="1:7" x14ac:dyDescent="0.2">
      <c r="A261">
        <v>2009</v>
      </c>
      <c r="B261">
        <v>9.51</v>
      </c>
      <c r="C261">
        <v>9.4930000000000021</v>
      </c>
      <c r="D261">
        <v>8.3689999999999998</v>
      </c>
      <c r="E261">
        <v>15.02</v>
      </c>
      <c r="F261">
        <v>15.127000000000001</v>
      </c>
      <c r="G261">
        <v>14.45</v>
      </c>
    </row>
    <row r="262" spans="1:7" x14ac:dyDescent="0.2">
      <c r="A262">
        <v>2010</v>
      </c>
      <c r="B262">
        <v>9.6999999999999993</v>
      </c>
      <c r="C262">
        <v>9.543000000000001</v>
      </c>
      <c r="D262">
        <v>8.3689999999999998</v>
      </c>
      <c r="E262">
        <v>14.67</v>
      </c>
      <c r="F262">
        <v>15.091999999999999</v>
      </c>
      <c r="G262">
        <v>14.45</v>
      </c>
    </row>
    <row r="263" spans="1:7" x14ac:dyDescent="0.2">
      <c r="A263">
        <v>2011</v>
      </c>
      <c r="B263">
        <v>9.52</v>
      </c>
      <c r="C263">
        <v>9.5540000000000003</v>
      </c>
      <c r="D263">
        <v>8.3689999999999998</v>
      </c>
      <c r="E263">
        <v>14.5</v>
      </c>
      <c r="F263">
        <v>15.016999999999999</v>
      </c>
      <c r="G263">
        <v>14.45</v>
      </c>
    </row>
    <row r="264" spans="1:7" x14ac:dyDescent="0.2">
      <c r="A264">
        <v>2012</v>
      </c>
      <c r="B264">
        <v>9.51</v>
      </c>
      <c r="C264">
        <v>9.548</v>
      </c>
      <c r="D264">
        <v>8.3689999999999998</v>
      </c>
      <c r="E264">
        <v>15.05</v>
      </c>
      <c r="F264">
        <v>15.022</v>
      </c>
      <c r="G264">
        <v>14.45</v>
      </c>
    </row>
    <row r="265" spans="1:7" x14ac:dyDescent="0.2">
      <c r="A265">
        <v>2013</v>
      </c>
      <c r="B265">
        <v>9.61</v>
      </c>
      <c r="C265">
        <v>9.5560000000000009</v>
      </c>
      <c r="D265">
        <v>8.3689999999999998</v>
      </c>
      <c r="E265">
        <v>16.23</v>
      </c>
      <c r="F265">
        <v>15.101999999999999</v>
      </c>
      <c r="G265">
        <v>14.45</v>
      </c>
    </row>
    <row r="266" spans="1:7" x14ac:dyDescent="0.2">
      <c r="A266">
        <v>2014</v>
      </c>
      <c r="B266">
        <v>9.57</v>
      </c>
      <c r="C266">
        <v>9.5809999999999995</v>
      </c>
      <c r="D266">
        <v>8.3689999999999998</v>
      </c>
      <c r="G266">
        <v>14.45</v>
      </c>
    </row>
    <row r="267" spans="1:7" x14ac:dyDescent="0.2">
      <c r="A267">
        <v>2015</v>
      </c>
      <c r="B267">
        <v>9.83</v>
      </c>
      <c r="C267">
        <v>9.5939999999999976</v>
      </c>
      <c r="D267">
        <v>8.3689999999999998</v>
      </c>
      <c r="G267">
        <v>14.45</v>
      </c>
    </row>
    <row r="268" spans="1:7" x14ac:dyDescent="0.2">
      <c r="A268">
        <v>2016</v>
      </c>
      <c r="C268">
        <f>MIN(C11:C267)</f>
        <v>7.2030000000000012</v>
      </c>
      <c r="D268">
        <f>MAX(D2:D267)</f>
        <v>8.3689999999999998</v>
      </c>
      <c r="F268">
        <f>MIN(F11:F267)</f>
        <v>13.950999999999999</v>
      </c>
    </row>
    <row r="269" spans="1:7" x14ac:dyDescent="0.2">
      <c r="A269">
        <v>2017</v>
      </c>
      <c r="C269">
        <f>MAX(C3:C268)</f>
        <v>9.5939999999999976</v>
      </c>
      <c r="F269">
        <f>MAX(F3:F268)</f>
        <v>15.148000000000001</v>
      </c>
    </row>
    <row r="270" spans="1:7" x14ac:dyDescent="0.2">
      <c r="A270">
        <v>2018</v>
      </c>
    </row>
    <row r="271" spans="1:7" x14ac:dyDescent="0.2">
      <c r="A271">
        <v>2019</v>
      </c>
    </row>
    <row r="272" spans="1:7" x14ac:dyDescent="0.2">
      <c r="A272">
        <v>2020</v>
      </c>
    </row>
    <row r="273" spans="1:1" x14ac:dyDescent="0.2">
      <c r="A273">
        <v>2021</v>
      </c>
    </row>
    <row r="274" spans="1:1" x14ac:dyDescent="0.2">
      <c r="A274">
        <v>2022</v>
      </c>
    </row>
    <row r="275" spans="1:1" x14ac:dyDescent="0.2">
      <c r="A275">
        <v>2023</v>
      </c>
    </row>
    <row r="276" spans="1:1" x14ac:dyDescent="0.2">
      <c r="A276">
        <v>2024</v>
      </c>
    </row>
    <row r="277" spans="1:1" x14ac:dyDescent="0.2">
      <c r="A277">
        <v>2025</v>
      </c>
    </row>
    <row r="278" spans="1:1" x14ac:dyDescent="0.2">
      <c r="A278">
        <v>2026</v>
      </c>
    </row>
    <row r="279" spans="1:1" x14ac:dyDescent="0.2">
      <c r="A279">
        <v>2027</v>
      </c>
    </row>
    <row r="280" spans="1:1" x14ac:dyDescent="0.2">
      <c r="A280">
        <v>2028</v>
      </c>
    </row>
    <row r="281" spans="1:1" x14ac:dyDescent="0.2">
      <c r="A281">
        <v>2029</v>
      </c>
    </row>
    <row r="282" spans="1:1" x14ac:dyDescent="0.2">
      <c r="A282">
        <v>2030</v>
      </c>
    </row>
    <row r="283" spans="1:1" x14ac:dyDescent="0.2">
      <c r="A283">
        <v>2031</v>
      </c>
    </row>
    <row r="284" spans="1:1" x14ac:dyDescent="0.2">
      <c r="A284">
        <v>2032</v>
      </c>
    </row>
    <row r="285" spans="1:1" x14ac:dyDescent="0.2">
      <c r="A285">
        <v>2033</v>
      </c>
    </row>
    <row r="286" spans="1:1" x14ac:dyDescent="0.2">
      <c r="A286">
        <v>2034</v>
      </c>
    </row>
    <row r="287" spans="1:1" x14ac:dyDescent="0.2">
      <c r="A287">
        <v>2035</v>
      </c>
    </row>
    <row r="288" spans="1:1" x14ac:dyDescent="0.2">
      <c r="A288">
        <v>2036</v>
      </c>
    </row>
    <row r="289" spans="1:1" x14ac:dyDescent="0.2">
      <c r="A289">
        <v>2037</v>
      </c>
    </row>
    <row r="290" spans="1:1" x14ac:dyDescent="0.2">
      <c r="A290">
        <v>2038</v>
      </c>
    </row>
    <row r="291" spans="1:1" x14ac:dyDescent="0.2">
      <c r="A291">
        <v>2039</v>
      </c>
    </row>
    <row r="292" spans="1:1" x14ac:dyDescent="0.2">
      <c r="A292">
        <v>2040</v>
      </c>
    </row>
    <row r="293" spans="1:1" x14ac:dyDescent="0.2">
      <c r="A293">
        <v>2041</v>
      </c>
    </row>
    <row r="294" spans="1:1" x14ac:dyDescent="0.2">
      <c r="A294">
        <v>2042</v>
      </c>
    </row>
    <row r="295" spans="1:1" x14ac:dyDescent="0.2">
      <c r="A295">
        <v>2043</v>
      </c>
    </row>
    <row r="296" spans="1:1" x14ac:dyDescent="0.2">
      <c r="A296">
        <v>2044</v>
      </c>
    </row>
    <row r="297" spans="1:1" x14ac:dyDescent="0.2">
      <c r="A297">
        <v>2045</v>
      </c>
    </row>
    <row r="298" spans="1:1" x14ac:dyDescent="0.2">
      <c r="A298">
        <v>2046</v>
      </c>
    </row>
    <row r="299" spans="1:1" x14ac:dyDescent="0.2">
      <c r="A299">
        <v>2047</v>
      </c>
    </row>
    <row r="300" spans="1:1" x14ac:dyDescent="0.2">
      <c r="A300">
        <v>2048</v>
      </c>
    </row>
    <row r="301" spans="1:1" x14ac:dyDescent="0.2">
      <c r="A301">
        <v>2049</v>
      </c>
    </row>
    <row r="302" spans="1:1" x14ac:dyDescent="0.2">
      <c r="A302">
        <v>2050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6" workbookViewId="0">
      <selection activeCell="A42" sqref="A42"/>
    </sheetView>
  </sheetViews>
  <sheetFormatPr baseColWidth="10" defaultColWidth="8.83203125" defaultRowHeight="15" x14ac:dyDescent="0.2"/>
  <cols>
    <col min="1" max="1" width="5" bestFit="1" customWidth="1"/>
    <col min="2" max="2" width="16.5" bestFit="1" customWidth="1"/>
    <col min="3" max="3" width="10.6640625" bestFit="1" customWidth="1"/>
    <col min="4" max="4" width="12.6640625" bestFit="1" customWidth="1"/>
    <col min="7" max="7" width="26.6640625" customWidth="1"/>
  </cols>
  <sheetData>
    <row r="1" spans="1:8" x14ac:dyDescent="0.2">
      <c r="A1" t="s">
        <v>4</v>
      </c>
      <c r="B1" t="s">
        <v>3</v>
      </c>
      <c r="C1" t="s">
        <v>5</v>
      </c>
      <c r="D1" t="s">
        <v>7</v>
      </c>
      <c r="E1" t="s">
        <v>8</v>
      </c>
      <c r="F1" t="s">
        <v>11</v>
      </c>
      <c r="G1" s="1" t="s">
        <v>12</v>
      </c>
    </row>
    <row r="2" spans="1:8" ht="14.25" customHeight="1" x14ac:dyDescent="0.2">
      <c r="A2">
        <v>1975</v>
      </c>
      <c r="B2">
        <v>8.74</v>
      </c>
      <c r="C2">
        <v>8.6379999999999981</v>
      </c>
      <c r="D2">
        <v>13.82</v>
      </c>
      <c r="E2">
        <v>14.412000000000001</v>
      </c>
      <c r="F2">
        <f>C2/E2</f>
        <v>0.59936164307521489</v>
      </c>
      <c r="G2" s="2">
        <f>(0.0010510795*A2) - 1.4858436834</f>
        <v>0.5900383291000002</v>
      </c>
      <c r="H2" s="1"/>
    </row>
    <row r="3" spans="1:8" x14ac:dyDescent="0.2">
      <c r="A3">
        <v>1976</v>
      </c>
      <c r="B3">
        <v>8.35</v>
      </c>
      <c r="C3">
        <v>8.6129999999999978</v>
      </c>
      <c r="D3">
        <v>14.72</v>
      </c>
      <c r="E3">
        <v>14.41</v>
      </c>
      <c r="F3">
        <f t="shared" ref="F3:F40" si="0">C3/E3</f>
        <v>0.59770992366412201</v>
      </c>
      <c r="G3" s="2">
        <f t="shared" ref="G3:G42" si="1">(0.0010510795*A3) - 1.4858436834</f>
        <v>0.59108940860000003</v>
      </c>
    </row>
    <row r="4" spans="1:8" x14ac:dyDescent="0.2">
      <c r="A4">
        <v>1977</v>
      </c>
      <c r="B4">
        <v>8.85</v>
      </c>
      <c r="C4">
        <v>8.6279999999999966</v>
      </c>
      <c r="D4">
        <v>14.63</v>
      </c>
      <c r="E4">
        <v>14.422999999999998</v>
      </c>
      <c r="F4">
        <f t="shared" si="0"/>
        <v>0.5982111904596823</v>
      </c>
      <c r="G4" s="2">
        <f t="shared" si="1"/>
        <v>0.59214048810000031</v>
      </c>
    </row>
    <row r="5" spans="1:8" x14ac:dyDescent="0.2">
      <c r="A5">
        <v>1978</v>
      </c>
      <c r="B5">
        <v>8.69</v>
      </c>
      <c r="C5">
        <v>8.6449999999999996</v>
      </c>
      <c r="D5">
        <v>14.96</v>
      </c>
      <c r="E5">
        <v>14.452999999999999</v>
      </c>
      <c r="F5">
        <f t="shared" si="0"/>
        <v>0.59814571369265901</v>
      </c>
      <c r="G5" s="2">
        <f t="shared" si="1"/>
        <v>0.59319156760000014</v>
      </c>
      <c r="H5" s="1"/>
    </row>
    <row r="6" spans="1:8" x14ac:dyDescent="0.2">
      <c r="A6">
        <v>1979</v>
      </c>
      <c r="B6">
        <v>8.73</v>
      </c>
      <c r="C6">
        <v>8.6579999999999995</v>
      </c>
      <c r="D6">
        <v>14.99</v>
      </c>
      <c r="E6">
        <v>14.501000000000001</v>
      </c>
      <c r="F6">
        <f t="shared" si="0"/>
        <v>0.59706227156747804</v>
      </c>
      <c r="G6" s="2">
        <f t="shared" si="1"/>
        <v>0.59424264710000041</v>
      </c>
    </row>
    <row r="7" spans="1:8" x14ac:dyDescent="0.2">
      <c r="A7">
        <v>1980</v>
      </c>
      <c r="B7">
        <v>8.98</v>
      </c>
      <c r="C7">
        <v>8.6860000000000017</v>
      </c>
      <c r="D7">
        <v>14.74</v>
      </c>
      <c r="E7">
        <v>14.499000000000001</v>
      </c>
      <c r="F7">
        <f t="shared" si="0"/>
        <v>0.59907579833091951</v>
      </c>
      <c r="G7" s="2">
        <f t="shared" si="1"/>
        <v>0.59529372660000024</v>
      </c>
    </row>
    <row r="8" spans="1:8" x14ac:dyDescent="0.2">
      <c r="A8">
        <v>1981</v>
      </c>
      <c r="B8">
        <v>9.17</v>
      </c>
      <c r="C8">
        <v>8.7430000000000003</v>
      </c>
      <c r="D8">
        <v>15.22</v>
      </c>
      <c r="E8">
        <v>14.632</v>
      </c>
      <c r="F8">
        <f t="shared" si="0"/>
        <v>0.5975259704756698</v>
      </c>
      <c r="G8" s="2">
        <f t="shared" si="1"/>
        <v>0.59634480610000007</v>
      </c>
      <c r="H8" s="1"/>
    </row>
    <row r="9" spans="1:8" x14ac:dyDescent="0.2">
      <c r="A9">
        <v>1982</v>
      </c>
      <c r="B9">
        <v>8.64</v>
      </c>
      <c r="C9">
        <v>8.7570000000000014</v>
      </c>
      <c r="D9">
        <v>14</v>
      </c>
      <c r="E9">
        <v>14.606999999999999</v>
      </c>
      <c r="F9">
        <f t="shared" si="0"/>
        <v>0.59950708564386945</v>
      </c>
      <c r="G9" s="2">
        <f t="shared" si="1"/>
        <v>0.59739588560000034</v>
      </c>
    </row>
    <row r="10" spans="1:8" x14ac:dyDescent="0.2">
      <c r="A10">
        <v>1983</v>
      </c>
      <c r="B10">
        <v>9.0299999999999994</v>
      </c>
      <c r="C10">
        <v>8.7650000000000006</v>
      </c>
      <c r="D10">
        <v>15.07</v>
      </c>
      <c r="E10">
        <v>14.656000000000001</v>
      </c>
      <c r="F10">
        <f t="shared" si="0"/>
        <v>0.59804858078602618</v>
      </c>
      <c r="G10" s="2">
        <f t="shared" si="1"/>
        <v>0.59844696510000017</v>
      </c>
    </row>
    <row r="11" spans="1:8" x14ac:dyDescent="0.2">
      <c r="A11">
        <v>1984</v>
      </c>
      <c r="B11">
        <v>8.69</v>
      </c>
      <c r="C11">
        <v>8.7870000000000008</v>
      </c>
      <c r="D11">
        <v>14.97</v>
      </c>
      <c r="E11">
        <v>14.712</v>
      </c>
      <c r="F11">
        <f t="shared" si="0"/>
        <v>0.59726753670473087</v>
      </c>
      <c r="G11" s="2">
        <f t="shared" si="1"/>
        <v>0.5994980446</v>
      </c>
      <c r="H11" s="1"/>
    </row>
    <row r="12" spans="1:8" x14ac:dyDescent="0.2">
      <c r="A12">
        <v>1985</v>
      </c>
      <c r="B12">
        <v>8.66</v>
      </c>
      <c r="C12">
        <v>8.7789999999999999</v>
      </c>
      <c r="D12">
        <v>14.23</v>
      </c>
      <c r="E12">
        <v>14.753</v>
      </c>
      <c r="F12">
        <f t="shared" si="0"/>
        <v>0.59506541042499828</v>
      </c>
      <c r="G12" s="2">
        <f t="shared" si="1"/>
        <v>0.60054912410000028</v>
      </c>
    </row>
    <row r="13" spans="1:8" x14ac:dyDescent="0.2">
      <c r="A13">
        <v>1986</v>
      </c>
      <c r="B13">
        <v>8.83</v>
      </c>
      <c r="C13">
        <v>8.827</v>
      </c>
      <c r="D13">
        <v>15</v>
      </c>
      <c r="E13">
        <v>14.781000000000001</v>
      </c>
      <c r="F13">
        <f t="shared" si="0"/>
        <v>0.59718557607739664</v>
      </c>
      <c r="G13" s="2">
        <f t="shared" si="1"/>
        <v>0.60160020360000011</v>
      </c>
    </row>
    <row r="14" spans="1:8" x14ac:dyDescent="0.2">
      <c r="A14">
        <v>1987</v>
      </c>
      <c r="B14">
        <v>8.99</v>
      </c>
      <c r="C14">
        <v>8.8409999999999993</v>
      </c>
      <c r="D14">
        <v>14.95</v>
      </c>
      <c r="E14">
        <v>14.812999999999999</v>
      </c>
      <c r="F14">
        <f t="shared" si="0"/>
        <v>0.5968406129750895</v>
      </c>
      <c r="G14" s="2">
        <f t="shared" si="1"/>
        <v>0.60265128310000038</v>
      </c>
      <c r="H14" s="1"/>
    </row>
    <row r="15" spans="1:8" x14ac:dyDescent="0.2">
      <c r="A15">
        <v>1988</v>
      </c>
      <c r="B15">
        <v>9.1999999999999993</v>
      </c>
      <c r="C15">
        <v>8.8919999999999995</v>
      </c>
      <c r="D15">
        <v>15.08</v>
      </c>
      <c r="E15">
        <v>14.825000000000003</v>
      </c>
      <c r="F15">
        <f t="shared" si="0"/>
        <v>0.59979763912310269</v>
      </c>
      <c r="G15" s="2">
        <f t="shared" si="1"/>
        <v>0.60370236260000021</v>
      </c>
    </row>
    <row r="16" spans="1:8" x14ac:dyDescent="0.2">
      <c r="A16">
        <v>1989</v>
      </c>
      <c r="B16">
        <v>8.92</v>
      </c>
      <c r="C16">
        <v>8.9109999999999996</v>
      </c>
      <c r="D16">
        <v>14.45</v>
      </c>
      <c r="E16">
        <v>14.771000000000001</v>
      </c>
      <c r="F16">
        <f t="shared" si="0"/>
        <v>0.60327669081307966</v>
      </c>
      <c r="G16" s="2">
        <f t="shared" si="1"/>
        <v>0.60475344210000004</v>
      </c>
    </row>
    <row r="17" spans="1:8" x14ac:dyDescent="0.2">
      <c r="A17">
        <v>1990</v>
      </c>
      <c r="B17">
        <v>9.23</v>
      </c>
      <c r="C17">
        <v>8.9359999999999999</v>
      </c>
      <c r="D17">
        <v>14.73</v>
      </c>
      <c r="E17">
        <v>14.77</v>
      </c>
      <c r="F17">
        <f t="shared" si="0"/>
        <v>0.60501015572105621</v>
      </c>
      <c r="G17" s="2">
        <f t="shared" si="1"/>
        <v>0.60580452160000031</v>
      </c>
      <c r="H17" s="1"/>
    </row>
    <row r="18" spans="1:8" x14ac:dyDescent="0.2">
      <c r="A18">
        <v>1991</v>
      </c>
      <c r="B18">
        <v>9.18</v>
      </c>
      <c r="C18">
        <v>8.9370000000000012</v>
      </c>
      <c r="D18">
        <v>14.5</v>
      </c>
      <c r="E18">
        <v>14.697999999999999</v>
      </c>
      <c r="F18">
        <f t="shared" si="0"/>
        <v>0.60804191046400879</v>
      </c>
      <c r="G18" s="2">
        <f t="shared" si="1"/>
        <v>0.60685560110000014</v>
      </c>
    </row>
    <row r="19" spans="1:8" x14ac:dyDescent="0.2">
      <c r="A19">
        <v>1992</v>
      </c>
      <c r="B19">
        <v>8.84</v>
      </c>
      <c r="C19">
        <v>8.9570000000000025</v>
      </c>
      <c r="D19">
        <v>15.53</v>
      </c>
      <c r="E19">
        <v>14.851000000000003</v>
      </c>
      <c r="F19">
        <f t="shared" si="0"/>
        <v>0.60312436872937858</v>
      </c>
      <c r="G19" s="2">
        <f t="shared" si="1"/>
        <v>0.60790668060000042</v>
      </c>
    </row>
    <row r="20" spans="1:8" x14ac:dyDescent="0.2">
      <c r="A20">
        <v>1993</v>
      </c>
      <c r="B20">
        <v>8.8699999999999992</v>
      </c>
      <c r="C20">
        <v>8.9410000000000025</v>
      </c>
      <c r="D20">
        <v>14.97</v>
      </c>
      <c r="E20">
        <v>14.840999999999999</v>
      </c>
      <c r="F20">
        <f t="shared" si="0"/>
        <v>0.60245266491476335</v>
      </c>
      <c r="G20" s="2">
        <f t="shared" si="1"/>
        <v>0.60895776010000024</v>
      </c>
      <c r="H20" s="1"/>
    </row>
    <row r="21" spans="1:8" x14ac:dyDescent="0.2">
      <c r="A21">
        <v>1994</v>
      </c>
      <c r="B21">
        <v>9.0399999999999991</v>
      </c>
      <c r="C21">
        <v>8.9760000000000026</v>
      </c>
      <c r="D21">
        <v>14.21</v>
      </c>
      <c r="E21">
        <v>14.765000000000001</v>
      </c>
      <c r="F21">
        <f t="shared" si="0"/>
        <v>0.60792414493735203</v>
      </c>
      <c r="G21" s="2">
        <f t="shared" si="1"/>
        <v>0.61000883960000007</v>
      </c>
    </row>
    <row r="22" spans="1:8" x14ac:dyDescent="0.2">
      <c r="A22">
        <v>1995</v>
      </c>
      <c r="B22">
        <v>9.35</v>
      </c>
      <c r="C22">
        <v>9.0449999999999982</v>
      </c>
      <c r="D22">
        <v>15.31</v>
      </c>
      <c r="E22">
        <v>14.873000000000001</v>
      </c>
      <c r="F22">
        <f t="shared" si="0"/>
        <v>0.60814899482283313</v>
      </c>
      <c r="G22" s="2">
        <f t="shared" si="1"/>
        <v>0.61105991910000035</v>
      </c>
    </row>
    <row r="23" spans="1:8" x14ac:dyDescent="0.2">
      <c r="A23">
        <v>1996</v>
      </c>
      <c r="B23">
        <v>9.0399999999999991</v>
      </c>
      <c r="C23">
        <v>9.0659999999999989</v>
      </c>
      <c r="D23">
        <v>15.56</v>
      </c>
      <c r="E23">
        <v>14.929000000000002</v>
      </c>
      <c r="F23">
        <f t="shared" si="0"/>
        <v>0.60727443231294775</v>
      </c>
      <c r="G23" s="2">
        <f t="shared" si="1"/>
        <v>0.61211099860000018</v>
      </c>
      <c r="H23" s="1"/>
    </row>
    <row r="24" spans="1:8" x14ac:dyDescent="0.2">
      <c r="A24">
        <v>1997</v>
      </c>
      <c r="B24">
        <v>9.1999999999999993</v>
      </c>
      <c r="C24">
        <v>9.0869999999999997</v>
      </c>
      <c r="D24">
        <v>15.75</v>
      </c>
      <c r="E24">
        <v>15.009</v>
      </c>
      <c r="F24">
        <f t="shared" si="0"/>
        <v>0.60543673795722563</v>
      </c>
      <c r="G24" s="2">
        <f t="shared" si="1"/>
        <v>0.61316207810000001</v>
      </c>
    </row>
    <row r="25" spans="1:8" x14ac:dyDescent="0.2">
      <c r="A25">
        <v>1998</v>
      </c>
      <c r="B25">
        <v>9.52</v>
      </c>
      <c r="C25">
        <v>9.1189999999999998</v>
      </c>
      <c r="D25">
        <v>14.38</v>
      </c>
      <c r="E25">
        <v>14.939000000000002</v>
      </c>
      <c r="F25">
        <f t="shared" si="0"/>
        <v>0.61041569047459665</v>
      </c>
      <c r="G25" s="2">
        <f t="shared" si="1"/>
        <v>0.61421315760000028</v>
      </c>
    </row>
    <row r="26" spans="1:8" x14ac:dyDescent="0.2">
      <c r="A26">
        <v>1999</v>
      </c>
      <c r="B26">
        <v>9.2899999999999991</v>
      </c>
      <c r="C26">
        <v>9.1560000000000006</v>
      </c>
      <c r="D26">
        <v>14.41</v>
      </c>
      <c r="E26">
        <v>14.934999999999999</v>
      </c>
      <c r="F26">
        <f t="shared" si="0"/>
        <v>0.61305657850686313</v>
      </c>
      <c r="G26" s="2">
        <f t="shared" si="1"/>
        <v>0.61526423710000011</v>
      </c>
      <c r="H26" s="1"/>
    </row>
    <row r="27" spans="1:8" x14ac:dyDescent="0.2">
      <c r="A27">
        <v>2000</v>
      </c>
      <c r="B27">
        <v>9.1999999999999993</v>
      </c>
      <c r="C27">
        <v>9.1529999999999987</v>
      </c>
      <c r="D27">
        <v>15.02</v>
      </c>
      <c r="E27">
        <v>14.964000000000002</v>
      </c>
      <c r="F27">
        <f t="shared" si="0"/>
        <v>0.61166800320769832</v>
      </c>
      <c r="G27" s="2">
        <f t="shared" si="1"/>
        <v>0.61631531660000038</v>
      </c>
    </row>
    <row r="28" spans="1:8" x14ac:dyDescent="0.2">
      <c r="A28">
        <v>2001</v>
      </c>
      <c r="B28">
        <v>9.41</v>
      </c>
      <c r="C28">
        <v>9.1760000000000002</v>
      </c>
      <c r="D28">
        <v>15.25</v>
      </c>
      <c r="E28">
        <v>15.038999999999998</v>
      </c>
      <c r="F28">
        <f t="shared" si="0"/>
        <v>0.61014695126005725</v>
      </c>
      <c r="G28" s="2">
        <f t="shared" si="1"/>
        <v>0.61736639610000021</v>
      </c>
    </row>
    <row r="29" spans="1:8" x14ac:dyDescent="0.2">
      <c r="A29">
        <v>2002</v>
      </c>
      <c r="B29">
        <v>9.57</v>
      </c>
      <c r="C29">
        <v>9.2490000000000006</v>
      </c>
      <c r="D29">
        <v>15</v>
      </c>
      <c r="E29">
        <v>14.986000000000001</v>
      </c>
      <c r="F29">
        <f t="shared" si="0"/>
        <v>0.61717603096223139</v>
      </c>
      <c r="G29" s="2">
        <f t="shared" si="1"/>
        <v>0.61841747560000004</v>
      </c>
      <c r="H29" s="1"/>
    </row>
    <row r="30" spans="1:8" x14ac:dyDescent="0.2">
      <c r="A30">
        <v>2003</v>
      </c>
      <c r="B30">
        <v>9.5299999999999994</v>
      </c>
      <c r="C30">
        <v>9.3149999999999977</v>
      </c>
      <c r="D30">
        <v>15.43</v>
      </c>
      <c r="E30">
        <v>15.032</v>
      </c>
      <c r="F30">
        <f t="shared" si="0"/>
        <v>0.61967802022352303</v>
      </c>
      <c r="G30" s="2">
        <f t="shared" si="1"/>
        <v>0.61946855510000032</v>
      </c>
    </row>
    <row r="31" spans="1:8" x14ac:dyDescent="0.2">
      <c r="A31">
        <v>2004</v>
      </c>
      <c r="B31">
        <v>9.32</v>
      </c>
      <c r="C31">
        <v>9.3429999999999982</v>
      </c>
      <c r="D31">
        <v>15.37</v>
      </c>
      <c r="E31">
        <v>15.148000000000001</v>
      </c>
      <c r="F31">
        <f t="shared" si="0"/>
        <v>0.6167810932136254</v>
      </c>
      <c r="G31" s="2">
        <f t="shared" si="1"/>
        <v>0.62051963460000015</v>
      </c>
    </row>
    <row r="32" spans="1:8" x14ac:dyDescent="0.2">
      <c r="A32">
        <v>2005</v>
      </c>
      <c r="B32">
        <v>9.6999999999999993</v>
      </c>
      <c r="C32">
        <v>9.3779999999999983</v>
      </c>
      <c r="D32">
        <v>15.17</v>
      </c>
      <c r="E32">
        <v>15.134</v>
      </c>
      <c r="F32">
        <f t="shared" si="0"/>
        <v>0.61966433196775461</v>
      </c>
      <c r="G32" s="2">
        <f t="shared" si="1"/>
        <v>0.62157071409999998</v>
      </c>
      <c r="H32" s="1"/>
    </row>
    <row r="33" spans="1:8" x14ac:dyDescent="0.2">
      <c r="A33">
        <v>2006</v>
      </c>
      <c r="B33">
        <v>9.5299999999999994</v>
      </c>
      <c r="C33">
        <v>9.4269999999999996</v>
      </c>
      <c r="D33">
        <v>15.02</v>
      </c>
      <c r="E33">
        <v>15.080000000000002</v>
      </c>
      <c r="F33">
        <f t="shared" si="0"/>
        <v>0.62513262599469488</v>
      </c>
      <c r="G33" s="2">
        <f t="shared" si="1"/>
        <v>0.62262179360000025</v>
      </c>
    </row>
    <row r="34" spans="1:8" x14ac:dyDescent="0.2">
      <c r="A34">
        <v>2007</v>
      </c>
      <c r="B34">
        <v>9.73</v>
      </c>
      <c r="C34">
        <v>9.48</v>
      </c>
      <c r="D34">
        <v>14.94</v>
      </c>
      <c r="E34">
        <v>14.999000000000001</v>
      </c>
      <c r="F34">
        <f t="shared" si="0"/>
        <v>0.63204213614240945</v>
      </c>
      <c r="G34" s="2">
        <f t="shared" si="1"/>
        <v>0.62367287310000008</v>
      </c>
    </row>
    <row r="35" spans="1:8" x14ac:dyDescent="0.2">
      <c r="A35">
        <v>2008</v>
      </c>
      <c r="B35">
        <v>9.43</v>
      </c>
      <c r="C35">
        <v>9.4710000000000001</v>
      </c>
      <c r="D35">
        <v>15.05</v>
      </c>
      <c r="E35">
        <v>15.066000000000003</v>
      </c>
      <c r="F35">
        <f t="shared" si="0"/>
        <v>0.62863401035444033</v>
      </c>
      <c r="G35" s="2">
        <f t="shared" si="1"/>
        <v>0.62472395260000035</v>
      </c>
      <c r="H35" s="1"/>
    </row>
    <row r="36" spans="1:8" x14ac:dyDescent="0.2">
      <c r="A36">
        <v>2009</v>
      </c>
      <c r="B36">
        <v>9.51</v>
      </c>
      <c r="C36">
        <v>9.4930000000000021</v>
      </c>
      <c r="D36">
        <v>15.02</v>
      </c>
      <c r="E36">
        <v>15.127000000000001</v>
      </c>
      <c r="F36">
        <f t="shared" si="0"/>
        <v>0.62755338137105854</v>
      </c>
      <c r="G36" s="2">
        <f t="shared" si="1"/>
        <v>0.62577503210000018</v>
      </c>
    </row>
    <row r="37" spans="1:8" x14ac:dyDescent="0.2">
      <c r="A37">
        <v>2010</v>
      </c>
      <c r="B37">
        <v>9.6999999999999993</v>
      </c>
      <c r="C37">
        <v>9.543000000000001</v>
      </c>
      <c r="D37">
        <v>14.67</v>
      </c>
      <c r="E37">
        <v>15.091999999999999</v>
      </c>
      <c r="F37">
        <f t="shared" si="0"/>
        <v>0.63232175987278039</v>
      </c>
      <c r="G37" s="2">
        <f t="shared" si="1"/>
        <v>0.62682611160000001</v>
      </c>
    </row>
    <row r="38" spans="1:8" x14ac:dyDescent="0.2">
      <c r="A38">
        <v>2011</v>
      </c>
      <c r="B38">
        <v>9.52</v>
      </c>
      <c r="C38">
        <v>9.5540000000000003</v>
      </c>
      <c r="D38">
        <v>14.5</v>
      </c>
      <c r="E38">
        <v>15.016999999999999</v>
      </c>
      <c r="F38">
        <f t="shared" si="0"/>
        <v>0.63621229273490054</v>
      </c>
      <c r="G38" s="2">
        <f t="shared" si="1"/>
        <v>0.62787719110000029</v>
      </c>
      <c r="H38" s="1"/>
    </row>
    <row r="39" spans="1:8" x14ac:dyDescent="0.2">
      <c r="A39">
        <v>2012</v>
      </c>
      <c r="B39">
        <v>9.51</v>
      </c>
      <c r="C39">
        <v>9.548</v>
      </c>
      <c r="D39">
        <v>15.05</v>
      </c>
      <c r="E39">
        <v>15.022</v>
      </c>
      <c r="F39">
        <f t="shared" si="0"/>
        <v>0.63560111835973909</v>
      </c>
      <c r="G39" s="2">
        <f t="shared" si="1"/>
        <v>0.62892827060000012</v>
      </c>
    </row>
    <row r="40" spans="1:8" x14ac:dyDescent="0.2">
      <c r="A40">
        <v>2013</v>
      </c>
      <c r="B40">
        <v>9.61</v>
      </c>
      <c r="C40">
        <v>9.5560000000000009</v>
      </c>
      <c r="D40">
        <v>16.23</v>
      </c>
      <c r="E40">
        <v>15.101999999999999</v>
      </c>
      <c r="F40">
        <f t="shared" si="0"/>
        <v>0.63276387233479026</v>
      </c>
      <c r="G40" s="2">
        <f t="shared" si="1"/>
        <v>0.62997935010000039</v>
      </c>
    </row>
    <row r="41" spans="1:8" x14ac:dyDescent="0.2">
      <c r="A41">
        <v>2014</v>
      </c>
      <c r="B41">
        <v>9.57</v>
      </c>
      <c r="C41">
        <v>9.5809999999999995</v>
      </c>
      <c r="E41">
        <f>C41/G41</f>
        <v>15.183102986132123</v>
      </c>
      <c r="G41" s="2">
        <f t="shared" si="1"/>
        <v>0.63103042960000022</v>
      </c>
    </row>
    <row r="42" spans="1:8" x14ac:dyDescent="0.2">
      <c r="A42">
        <v>2015</v>
      </c>
      <c r="B42">
        <v>9.83</v>
      </c>
      <c r="C42">
        <v>9.5939999999999976</v>
      </c>
      <c r="E42">
        <f>C42/G42</f>
        <v>15.178422184285342</v>
      </c>
      <c r="G42" s="2">
        <f t="shared" si="1"/>
        <v>0.63208150910000005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workbookViewId="0">
      <selection activeCell="H5" sqref="H5"/>
    </sheetView>
  </sheetViews>
  <sheetFormatPr baseColWidth="10" defaultRowHeight="15" x14ac:dyDescent="0.2"/>
  <cols>
    <col min="7" max="7" width="51.83203125" customWidth="1"/>
  </cols>
  <sheetData>
    <row r="1" spans="1:8" x14ac:dyDescent="0.2">
      <c r="A1" t="s">
        <v>4</v>
      </c>
      <c r="B1" t="s">
        <v>3</v>
      </c>
      <c r="C1" t="s">
        <v>5</v>
      </c>
      <c r="D1" t="s">
        <v>7</v>
      </c>
      <c r="E1" t="s">
        <v>8</v>
      </c>
      <c r="F1" t="s">
        <v>11</v>
      </c>
      <c r="H1" t="s">
        <v>13</v>
      </c>
    </row>
    <row r="2" spans="1:8" x14ac:dyDescent="0.2">
      <c r="A2">
        <v>1858</v>
      </c>
      <c r="B2">
        <v>8.1</v>
      </c>
      <c r="C2">
        <v>8.0380000000000003</v>
      </c>
      <c r="D2">
        <v>14.19</v>
      </c>
      <c r="E2">
        <v>14.177000000000001</v>
      </c>
      <c r="F2">
        <f>C2/E2</f>
        <v>0.56697467729420892</v>
      </c>
      <c r="G2">
        <f>(0.00032923765864948*$A2)- 0.0470644173815938</f>
        <v>0.56465915238914</v>
      </c>
      <c r="H2">
        <f>-0.0000022752*$A2^2 + 0.0091067787*$A2 - 8.5091259003</f>
        <v>0.55690539149999907</v>
      </c>
    </row>
    <row r="3" spans="1:8" x14ac:dyDescent="0.2">
      <c r="A3">
        <v>1859</v>
      </c>
      <c r="B3">
        <v>8.25</v>
      </c>
      <c r="C3">
        <v>8.0649999999999995</v>
      </c>
      <c r="D3">
        <v>13.71</v>
      </c>
      <c r="E3">
        <v>14.135999999999999</v>
      </c>
      <c r="F3">
        <f t="shared" ref="F3:F66" si="0">C3/E3</f>
        <v>0.57052914544425581</v>
      </c>
      <c r="G3">
        <f t="shared" ref="G3:G66" si="1">(0.00032923765864948*$A3)- 0.0470644173815938</f>
        <v>0.56498839004778945</v>
      </c>
      <c r="H3">
        <f t="shared" ref="H3:H66" si="2">-0.0000022752*$A3^2 + 0.0091067787*$A3 - 8.5091259003</f>
        <v>0.55755525180000021</v>
      </c>
    </row>
    <row r="4" spans="1:8" x14ac:dyDescent="0.2">
      <c r="A4">
        <v>1860</v>
      </c>
      <c r="B4">
        <v>7.96</v>
      </c>
      <c r="C4">
        <v>8.0709999999999997</v>
      </c>
      <c r="D4">
        <v>13.81</v>
      </c>
      <c r="E4">
        <v>14.137</v>
      </c>
      <c r="F4">
        <f t="shared" si="0"/>
        <v>0.5709132064794511</v>
      </c>
      <c r="G4">
        <f t="shared" si="1"/>
        <v>0.5653176277064389</v>
      </c>
      <c r="H4">
        <f t="shared" si="2"/>
        <v>0.55820056170000143</v>
      </c>
    </row>
    <row r="5" spans="1:8" x14ac:dyDescent="0.2">
      <c r="A5">
        <v>1861</v>
      </c>
      <c r="B5">
        <v>7.85</v>
      </c>
      <c r="C5">
        <v>8.0379999999999985</v>
      </c>
      <c r="D5">
        <v>14.88</v>
      </c>
      <c r="E5">
        <v>14.185999999999998</v>
      </c>
      <c r="F5">
        <f t="shared" si="0"/>
        <v>0.56661497250810655</v>
      </c>
      <c r="G5">
        <f t="shared" si="1"/>
        <v>0.56564686536508835</v>
      </c>
      <c r="H5">
        <f t="shared" si="2"/>
        <v>0.55884132119999919</v>
      </c>
    </row>
    <row r="6" spans="1:8" x14ac:dyDescent="0.2">
      <c r="A6">
        <v>1862</v>
      </c>
      <c r="B6">
        <v>7.56</v>
      </c>
      <c r="C6">
        <v>7.9839999999999991</v>
      </c>
      <c r="D6">
        <v>14.43</v>
      </c>
      <c r="E6">
        <v>14.247999999999999</v>
      </c>
      <c r="F6">
        <f t="shared" si="0"/>
        <v>0.56035934868051651</v>
      </c>
      <c r="G6">
        <f t="shared" si="1"/>
        <v>0.56597610302373791</v>
      </c>
      <c r="H6">
        <f t="shared" si="2"/>
        <v>0.55947753030000058</v>
      </c>
    </row>
    <row r="7" spans="1:8" x14ac:dyDescent="0.2">
      <c r="A7">
        <v>1863</v>
      </c>
      <c r="B7">
        <v>8.11</v>
      </c>
      <c r="C7">
        <v>7.9909999999999997</v>
      </c>
      <c r="D7">
        <v>14.43</v>
      </c>
      <c r="E7">
        <v>14.251000000000001</v>
      </c>
      <c r="F7">
        <f t="shared" si="0"/>
        <v>0.56073258016981253</v>
      </c>
      <c r="G7">
        <f t="shared" si="1"/>
        <v>0.56630534068238736</v>
      </c>
      <c r="H7">
        <f t="shared" si="2"/>
        <v>0.56010918899999851</v>
      </c>
    </row>
    <row r="8" spans="1:8" x14ac:dyDescent="0.2">
      <c r="A8">
        <v>1864</v>
      </c>
      <c r="B8">
        <v>7.98</v>
      </c>
      <c r="C8">
        <v>7.9680000000000009</v>
      </c>
      <c r="D8">
        <v>15.18</v>
      </c>
      <c r="E8">
        <v>14.371</v>
      </c>
      <c r="F8">
        <f t="shared" si="0"/>
        <v>0.55444993389464903</v>
      </c>
      <c r="G8">
        <f t="shared" si="1"/>
        <v>0.56663457834103681</v>
      </c>
      <c r="H8">
        <f t="shared" si="2"/>
        <v>0.56073629730000007</v>
      </c>
    </row>
    <row r="9" spans="1:8" x14ac:dyDescent="0.2">
      <c r="A9">
        <v>1865</v>
      </c>
      <c r="B9">
        <v>8.18</v>
      </c>
      <c r="C9">
        <v>7.9749999999999996</v>
      </c>
      <c r="D9">
        <v>14.32</v>
      </c>
      <c r="E9">
        <v>14.383000000000001</v>
      </c>
      <c r="F9">
        <f t="shared" si="0"/>
        <v>0.55447403184314814</v>
      </c>
      <c r="G9">
        <f t="shared" si="1"/>
        <v>0.56696381599968626</v>
      </c>
      <c r="H9">
        <f t="shared" si="2"/>
        <v>0.56135885520000173</v>
      </c>
    </row>
    <row r="10" spans="1:8" x14ac:dyDescent="0.2">
      <c r="A10">
        <v>1866</v>
      </c>
      <c r="B10">
        <v>8.2899999999999991</v>
      </c>
      <c r="C10">
        <v>8.0039999999999996</v>
      </c>
      <c r="D10">
        <v>14.67</v>
      </c>
      <c r="E10">
        <v>14.440000000000001</v>
      </c>
      <c r="F10">
        <f t="shared" si="0"/>
        <v>0.55429362880886424</v>
      </c>
      <c r="G10">
        <f t="shared" si="1"/>
        <v>0.56729305365833582</v>
      </c>
      <c r="H10">
        <f t="shared" si="2"/>
        <v>0.56197686269999814</v>
      </c>
    </row>
    <row r="11" spans="1:8" x14ac:dyDescent="0.2">
      <c r="A11">
        <v>1867</v>
      </c>
      <c r="B11">
        <v>8.44</v>
      </c>
      <c r="C11">
        <v>8.0719999999999992</v>
      </c>
      <c r="D11">
        <v>14.46</v>
      </c>
      <c r="E11">
        <v>14.408000000000001</v>
      </c>
      <c r="F11">
        <f t="shared" si="0"/>
        <v>0.56024430871737918</v>
      </c>
      <c r="G11">
        <f t="shared" si="1"/>
        <v>0.56762229131698527</v>
      </c>
      <c r="H11">
        <f t="shared" si="2"/>
        <v>0.56259031979999996</v>
      </c>
    </row>
    <row r="12" spans="1:8" x14ac:dyDescent="0.2">
      <c r="A12">
        <v>1868</v>
      </c>
      <c r="B12">
        <v>8.25</v>
      </c>
      <c r="C12">
        <v>8.0869999999999997</v>
      </c>
      <c r="D12">
        <v>14.25</v>
      </c>
      <c r="E12">
        <v>14.413999999999998</v>
      </c>
      <c r="F12">
        <f t="shared" si="0"/>
        <v>0.56105175523796313</v>
      </c>
      <c r="G12">
        <f t="shared" si="1"/>
        <v>0.56795152897563472</v>
      </c>
      <c r="H12">
        <f t="shared" si="2"/>
        <v>0.56319922649999832</v>
      </c>
    </row>
    <row r="13" spans="1:8" x14ac:dyDescent="0.2">
      <c r="A13">
        <v>1869</v>
      </c>
      <c r="B13">
        <v>8.43</v>
      </c>
      <c r="C13">
        <v>8.1049999999999986</v>
      </c>
      <c r="D13">
        <v>14.57</v>
      </c>
      <c r="E13">
        <v>14.5</v>
      </c>
      <c r="F13">
        <f t="shared" si="0"/>
        <v>0.55896551724137922</v>
      </c>
      <c r="G13">
        <f t="shared" si="1"/>
        <v>0.56828076663428428</v>
      </c>
      <c r="H13">
        <f t="shared" si="2"/>
        <v>0.56380358280000031</v>
      </c>
    </row>
    <row r="14" spans="1:8" x14ac:dyDescent="0.2">
      <c r="A14">
        <v>1870</v>
      </c>
      <c r="B14">
        <v>8.1999999999999993</v>
      </c>
      <c r="C14">
        <v>8.1290000000000013</v>
      </c>
      <c r="D14">
        <v>14.19</v>
      </c>
      <c r="E14">
        <v>14.538</v>
      </c>
      <c r="F14">
        <f t="shared" si="0"/>
        <v>0.55915531710001387</v>
      </c>
      <c r="G14">
        <f t="shared" si="1"/>
        <v>0.56861000429293374</v>
      </c>
      <c r="H14">
        <f t="shared" si="2"/>
        <v>0.5644033887000024</v>
      </c>
    </row>
    <row r="15" spans="1:8" x14ac:dyDescent="0.2">
      <c r="A15">
        <v>1871</v>
      </c>
      <c r="B15">
        <v>8.1199999999999992</v>
      </c>
      <c r="C15">
        <v>8.1560000000000006</v>
      </c>
      <c r="D15">
        <v>14.34</v>
      </c>
      <c r="E15">
        <v>14.484</v>
      </c>
      <c r="F15">
        <f t="shared" si="0"/>
        <v>0.56310411488539081</v>
      </c>
      <c r="G15">
        <f t="shared" si="1"/>
        <v>0.56893924195158319</v>
      </c>
      <c r="H15">
        <f t="shared" si="2"/>
        <v>0.56499864419999923</v>
      </c>
    </row>
    <row r="16" spans="1:8" x14ac:dyDescent="0.2">
      <c r="A16">
        <v>1872</v>
      </c>
      <c r="B16">
        <v>8.19</v>
      </c>
      <c r="C16">
        <v>8.2189999999999994</v>
      </c>
      <c r="D16">
        <v>14.63</v>
      </c>
      <c r="E16">
        <v>14.504</v>
      </c>
      <c r="F16">
        <f t="shared" si="0"/>
        <v>0.56667126309983451</v>
      </c>
      <c r="G16">
        <f t="shared" si="1"/>
        <v>0.56926847961023264</v>
      </c>
      <c r="H16">
        <f t="shared" si="2"/>
        <v>0.56558934929999971</v>
      </c>
    </row>
    <row r="17" spans="1:10" x14ac:dyDescent="0.2">
      <c r="A17">
        <v>1873</v>
      </c>
      <c r="B17">
        <v>8.35</v>
      </c>
      <c r="C17">
        <v>8.2429999999999986</v>
      </c>
      <c r="D17">
        <v>14.46</v>
      </c>
      <c r="E17">
        <v>14.507</v>
      </c>
      <c r="F17">
        <f t="shared" si="0"/>
        <v>0.56820845109257589</v>
      </c>
      <c r="G17">
        <f t="shared" si="1"/>
        <v>0.5695977172688822</v>
      </c>
      <c r="H17">
        <f t="shared" si="2"/>
        <v>0.5661755039999985</v>
      </c>
    </row>
    <row r="18" spans="1:10" x14ac:dyDescent="0.2">
      <c r="A18">
        <v>1874</v>
      </c>
      <c r="B18">
        <v>8.43</v>
      </c>
      <c r="C18">
        <v>8.2880000000000003</v>
      </c>
      <c r="D18">
        <v>14.09</v>
      </c>
      <c r="E18">
        <v>14.398000000000001</v>
      </c>
      <c r="F18">
        <f t="shared" si="0"/>
        <v>0.57563550493124038</v>
      </c>
      <c r="G18">
        <f t="shared" si="1"/>
        <v>0.56992695492753165</v>
      </c>
      <c r="H18">
        <f t="shared" si="2"/>
        <v>0.56675710830000092</v>
      </c>
    </row>
    <row r="19" spans="1:10" x14ac:dyDescent="0.2">
      <c r="A19">
        <v>1875</v>
      </c>
      <c r="B19">
        <v>7.86</v>
      </c>
      <c r="C19">
        <v>8.2559999999999985</v>
      </c>
      <c r="D19">
        <v>14.76</v>
      </c>
      <c r="E19">
        <v>14.441999999999998</v>
      </c>
      <c r="F19">
        <f t="shared" si="0"/>
        <v>0.57166597424179477</v>
      </c>
      <c r="G19">
        <f t="shared" si="1"/>
        <v>0.5702561925861811</v>
      </c>
      <c r="H19">
        <f t="shared" si="2"/>
        <v>0.56733416220000166</v>
      </c>
    </row>
    <row r="20" spans="1:10" x14ac:dyDescent="0.2">
      <c r="A20">
        <v>1876</v>
      </c>
      <c r="B20">
        <v>8.08</v>
      </c>
      <c r="C20">
        <v>8.2349999999999994</v>
      </c>
      <c r="D20">
        <v>14.44</v>
      </c>
      <c r="E20">
        <v>14.419</v>
      </c>
      <c r="F20">
        <f t="shared" si="0"/>
        <v>0.57112143699285656</v>
      </c>
      <c r="G20">
        <f t="shared" si="1"/>
        <v>0.57058543024483055</v>
      </c>
      <c r="H20">
        <f t="shared" si="2"/>
        <v>0.56790666569999892</v>
      </c>
    </row>
    <row r="21" spans="1:10" x14ac:dyDescent="0.2">
      <c r="A21">
        <v>1877</v>
      </c>
      <c r="B21">
        <v>8.5399999999999991</v>
      </c>
      <c r="C21">
        <v>8.2449999999999992</v>
      </c>
      <c r="D21">
        <v>15.03</v>
      </c>
      <c r="E21">
        <v>14.476000000000003</v>
      </c>
      <c r="F21">
        <f t="shared" si="0"/>
        <v>0.56956341530809595</v>
      </c>
      <c r="G21">
        <f t="shared" si="1"/>
        <v>0.57091466790348011</v>
      </c>
      <c r="H21">
        <f t="shared" si="2"/>
        <v>0.56847461880000161</v>
      </c>
    </row>
    <row r="22" spans="1:10" x14ac:dyDescent="0.2">
      <c r="A22">
        <v>1878</v>
      </c>
      <c r="B22">
        <v>8.83</v>
      </c>
      <c r="C22">
        <v>8.302999999999999</v>
      </c>
      <c r="D22">
        <v>14.37</v>
      </c>
      <c r="E22">
        <v>14.488</v>
      </c>
      <c r="F22">
        <f t="shared" si="0"/>
        <v>0.57309497515184971</v>
      </c>
      <c r="G22">
        <f t="shared" si="1"/>
        <v>0.57124390556212956</v>
      </c>
      <c r="H22">
        <f t="shared" si="2"/>
        <v>0.56903802149999905</v>
      </c>
    </row>
    <row r="23" spans="1:10" x14ac:dyDescent="0.2">
      <c r="A23">
        <v>1879</v>
      </c>
      <c r="B23">
        <v>8.17</v>
      </c>
      <c r="C23">
        <v>8.2769999999999992</v>
      </c>
      <c r="D23">
        <v>14.2</v>
      </c>
      <c r="E23">
        <v>14.450999999999999</v>
      </c>
      <c r="F23">
        <f t="shared" si="0"/>
        <v>0.5727631305791987</v>
      </c>
      <c r="G23">
        <f t="shared" si="1"/>
        <v>0.57157314322077901</v>
      </c>
      <c r="H23">
        <f t="shared" si="2"/>
        <v>0.56959687380000013</v>
      </c>
    </row>
    <row r="24" spans="1:10" x14ac:dyDescent="0.2">
      <c r="A24">
        <v>1880</v>
      </c>
      <c r="B24">
        <v>8.1199999999999992</v>
      </c>
      <c r="C24">
        <v>8.2690000000000001</v>
      </c>
      <c r="D24">
        <v>13.22</v>
      </c>
      <c r="E24">
        <v>14.353999999999999</v>
      </c>
      <c r="F24">
        <f t="shared" si="0"/>
        <v>0.57607635502299015</v>
      </c>
      <c r="G24">
        <f t="shared" si="1"/>
        <v>0.57190238087942846</v>
      </c>
      <c r="H24">
        <f t="shared" si="2"/>
        <v>0.57015117570000129</v>
      </c>
    </row>
    <row r="25" spans="1:10" x14ac:dyDescent="0.2">
      <c r="A25">
        <v>1881</v>
      </c>
      <c r="B25">
        <v>8.27</v>
      </c>
      <c r="C25">
        <v>8.2839999999999989</v>
      </c>
      <c r="D25">
        <v>14.39</v>
      </c>
      <c r="E25">
        <v>14.359000000000004</v>
      </c>
      <c r="F25">
        <f t="shared" si="0"/>
        <v>0.57692039835643127</v>
      </c>
      <c r="G25">
        <f t="shared" si="1"/>
        <v>0.57223161853807802</v>
      </c>
      <c r="H25">
        <f t="shared" si="2"/>
        <v>0.57070092719999899</v>
      </c>
    </row>
    <row r="26" spans="1:10" x14ac:dyDescent="0.2">
      <c r="A26">
        <v>1882</v>
      </c>
      <c r="B26">
        <v>8.1300000000000008</v>
      </c>
      <c r="C26">
        <v>8.2779999999999987</v>
      </c>
      <c r="D26">
        <v>13.58</v>
      </c>
      <c r="E26">
        <v>14.254000000000001</v>
      </c>
      <c r="F26">
        <f t="shared" si="0"/>
        <v>0.58074926336466937</v>
      </c>
      <c r="G26">
        <f t="shared" si="1"/>
        <v>0.57256085619672747</v>
      </c>
      <c r="H26">
        <f t="shared" si="2"/>
        <v>0.57124612830000032</v>
      </c>
      <c r="J26" s="1"/>
    </row>
    <row r="27" spans="1:10" x14ac:dyDescent="0.2">
      <c r="A27">
        <v>1883</v>
      </c>
      <c r="B27">
        <v>7.98</v>
      </c>
      <c r="C27">
        <v>8.2409999999999997</v>
      </c>
      <c r="D27">
        <v>13.93</v>
      </c>
      <c r="E27">
        <v>14.201000000000002</v>
      </c>
      <c r="F27">
        <f t="shared" si="0"/>
        <v>0.58031124568692338</v>
      </c>
      <c r="G27">
        <f t="shared" si="1"/>
        <v>0.57289009385537693</v>
      </c>
      <c r="H27">
        <f t="shared" si="2"/>
        <v>0.57178677899999819</v>
      </c>
    </row>
    <row r="28" spans="1:10" x14ac:dyDescent="0.2">
      <c r="A28">
        <v>1884</v>
      </c>
      <c r="B28">
        <v>7.77</v>
      </c>
      <c r="C28">
        <v>8.1750000000000007</v>
      </c>
      <c r="D28">
        <v>14.05</v>
      </c>
      <c r="E28">
        <v>14.196999999999999</v>
      </c>
      <c r="F28">
        <f t="shared" si="0"/>
        <v>0.57582587870676916</v>
      </c>
      <c r="G28">
        <f t="shared" si="1"/>
        <v>0.57321933151402649</v>
      </c>
      <c r="H28">
        <f t="shared" si="2"/>
        <v>0.5723228792999997</v>
      </c>
    </row>
    <row r="29" spans="1:10" x14ac:dyDescent="0.2">
      <c r="A29">
        <v>1885</v>
      </c>
      <c r="B29">
        <v>7.92</v>
      </c>
      <c r="C29">
        <v>8.1809999999999992</v>
      </c>
      <c r="D29">
        <v>15.05</v>
      </c>
      <c r="E29">
        <v>14.225999999999999</v>
      </c>
      <c r="F29">
        <f t="shared" si="0"/>
        <v>0.57507380851961198</v>
      </c>
      <c r="G29">
        <f t="shared" si="1"/>
        <v>0.57354856917267594</v>
      </c>
      <c r="H29">
        <f t="shared" si="2"/>
        <v>0.57285442920000129</v>
      </c>
    </row>
    <row r="30" spans="1:10" x14ac:dyDescent="0.2">
      <c r="A30">
        <v>1886</v>
      </c>
      <c r="B30">
        <v>7.95</v>
      </c>
      <c r="C30">
        <v>8.1679999999999993</v>
      </c>
      <c r="D30">
        <v>14.58</v>
      </c>
      <c r="E30">
        <v>14.24</v>
      </c>
      <c r="F30">
        <f t="shared" si="0"/>
        <v>0.57359550561797745</v>
      </c>
      <c r="G30">
        <f t="shared" si="1"/>
        <v>0.57387780683132539</v>
      </c>
      <c r="H30">
        <f t="shared" si="2"/>
        <v>0.57338142869999942</v>
      </c>
    </row>
    <row r="31" spans="1:10" x14ac:dyDescent="0.2">
      <c r="A31">
        <v>1887</v>
      </c>
      <c r="B31">
        <v>7.91</v>
      </c>
      <c r="C31">
        <v>8.1050000000000004</v>
      </c>
      <c r="D31">
        <v>14.38</v>
      </c>
      <c r="E31">
        <v>14.175000000000001</v>
      </c>
      <c r="F31">
        <f t="shared" si="0"/>
        <v>0.57178130511463843</v>
      </c>
      <c r="G31">
        <f t="shared" si="1"/>
        <v>0.57420704448997484</v>
      </c>
      <c r="H31">
        <f t="shared" si="2"/>
        <v>0.57390387780000118</v>
      </c>
    </row>
    <row r="32" spans="1:10" x14ac:dyDescent="0.2">
      <c r="A32">
        <v>1888</v>
      </c>
      <c r="B32">
        <v>8.09</v>
      </c>
      <c r="C32">
        <v>8.0310000000000006</v>
      </c>
      <c r="D32">
        <v>14.7</v>
      </c>
      <c r="E32">
        <v>14.207999999999998</v>
      </c>
      <c r="F32">
        <f t="shared" si="0"/>
        <v>0.56524493243243257</v>
      </c>
      <c r="G32">
        <f t="shared" si="1"/>
        <v>0.5745362821486244</v>
      </c>
      <c r="H32">
        <f t="shared" si="2"/>
        <v>0.57442177649999948</v>
      </c>
    </row>
    <row r="33" spans="1:8" x14ac:dyDescent="0.2">
      <c r="A33">
        <v>1889</v>
      </c>
      <c r="B33">
        <v>8.32</v>
      </c>
      <c r="C33">
        <v>8.0460000000000012</v>
      </c>
      <c r="D33">
        <v>14.81</v>
      </c>
      <c r="E33">
        <v>14.269</v>
      </c>
      <c r="F33">
        <f t="shared" si="0"/>
        <v>0.56387973929497515</v>
      </c>
      <c r="G33">
        <f t="shared" si="1"/>
        <v>0.57486551980727385</v>
      </c>
      <c r="H33">
        <f t="shared" si="2"/>
        <v>0.57493512479999964</v>
      </c>
    </row>
    <row r="34" spans="1:8" x14ac:dyDescent="0.2">
      <c r="A34">
        <v>1890</v>
      </c>
      <c r="B34">
        <v>7.97</v>
      </c>
      <c r="C34">
        <v>8.0310000000000006</v>
      </c>
      <c r="D34">
        <v>14.05</v>
      </c>
      <c r="E34">
        <v>14.352</v>
      </c>
      <c r="F34">
        <f t="shared" si="0"/>
        <v>0.55957357859531776</v>
      </c>
      <c r="G34">
        <f t="shared" si="1"/>
        <v>0.5751947574659233</v>
      </c>
      <c r="H34">
        <f t="shared" si="2"/>
        <v>0.57544392269999811</v>
      </c>
    </row>
    <row r="35" spans="1:8" x14ac:dyDescent="0.2">
      <c r="A35">
        <v>1891</v>
      </c>
      <c r="B35">
        <v>8.02</v>
      </c>
      <c r="C35">
        <v>8.0059999999999985</v>
      </c>
      <c r="D35">
        <v>14.46</v>
      </c>
      <c r="E35">
        <v>14.359</v>
      </c>
      <c r="F35">
        <f t="shared" si="0"/>
        <v>0.5575597186433594</v>
      </c>
      <c r="G35">
        <f t="shared" si="1"/>
        <v>0.57552399512457275</v>
      </c>
      <c r="H35">
        <f t="shared" si="2"/>
        <v>0.57594817020000022</v>
      </c>
    </row>
    <row r="36" spans="1:8" x14ac:dyDescent="0.2">
      <c r="A36">
        <v>1892</v>
      </c>
      <c r="B36">
        <v>8.07</v>
      </c>
      <c r="C36">
        <v>8</v>
      </c>
      <c r="D36">
        <v>14.05</v>
      </c>
      <c r="E36">
        <v>14.406000000000001</v>
      </c>
      <c r="F36">
        <f t="shared" si="0"/>
        <v>0.55532417048452032</v>
      </c>
      <c r="G36">
        <f t="shared" si="1"/>
        <v>0.57585323278322231</v>
      </c>
      <c r="H36">
        <f t="shared" si="2"/>
        <v>0.57644786730000064</v>
      </c>
    </row>
    <row r="37" spans="1:8" x14ac:dyDescent="0.2">
      <c r="A37">
        <v>1893</v>
      </c>
      <c r="B37">
        <v>8.06</v>
      </c>
      <c r="C37">
        <v>8.0080000000000009</v>
      </c>
      <c r="D37">
        <v>13.4</v>
      </c>
      <c r="E37">
        <v>14.353000000000003</v>
      </c>
      <c r="F37">
        <f t="shared" si="0"/>
        <v>0.55793213962237853</v>
      </c>
      <c r="G37">
        <f t="shared" si="1"/>
        <v>0.57618247044187176</v>
      </c>
      <c r="H37">
        <f t="shared" si="2"/>
        <v>0.57694301399999937</v>
      </c>
    </row>
    <row r="38" spans="1:8" x14ac:dyDescent="0.2">
      <c r="A38">
        <v>1894</v>
      </c>
      <c r="B38">
        <v>8.16</v>
      </c>
      <c r="C38">
        <v>8.0470000000000006</v>
      </c>
      <c r="D38">
        <v>13.8</v>
      </c>
      <c r="E38">
        <v>14.327999999999999</v>
      </c>
      <c r="F38">
        <f t="shared" si="0"/>
        <v>0.56162758235622567</v>
      </c>
      <c r="G38">
        <f t="shared" si="1"/>
        <v>0.57651170810052121</v>
      </c>
      <c r="H38">
        <f t="shared" si="2"/>
        <v>0.57743361029999996</v>
      </c>
    </row>
    <row r="39" spans="1:8" x14ac:dyDescent="0.2">
      <c r="A39">
        <v>1895</v>
      </c>
      <c r="B39">
        <v>8.15</v>
      </c>
      <c r="C39">
        <v>8.0699999999999985</v>
      </c>
      <c r="D39">
        <v>13.95</v>
      </c>
      <c r="E39">
        <v>14.217999999999998</v>
      </c>
      <c r="F39">
        <f t="shared" si="0"/>
        <v>0.56759037839358562</v>
      </c>
      <c r="G39">
        <f t="shared" si="1"/>
        <v>0.57684094575917066</v>
      </c>
      <c r="H39">
        <f t="shared" si="2"/>
        <v>0.57791965619999885</v>
      </c>
    </row>
    <row r="40" spans="1:8" x14ac:dyDescent="0.2">
      <c r="A40">
        <v>1896</v>
      </c>
      <c r="B40">
        <v>8.2100000000000009</v>
      </c>
      <c r="C40">
        <v>8.0960000000000001</v>
      </c>
      <c r="D40">
        <v>14.22</v>
      </c>
      <c r="E40">
        <v>14.182000000000002</v>
      </c>
      <c r="F40">
        <f t="shared" si="0"/>
        <v>0.57086447609646018</v>
      </c>
      <c r="G40">
        <f t="shared" si="1"/>
        <v>0.57717018341782023</v>
      </c>
      <c r="H40">
        <f t="shared" si="2"/>
        <v>0.57840115169999962</v>
      </c>
    </row>
    <row r="41" spans="1:8" x14ac:dyDescent="0.2">
      <c r="A41">
        <v>1897</v>
      </c>
      <c r="B41">
        <v>8.2899999999999991</v>
      </c>
      <c r="C41">
        <v>8.1340000000000003</v>
      </c>
      <c r="D41">
        <v>13.81</v>
      </c>
      <c r="E41">
        <v>14.125</v>
      </c>
      <c r="F41">
        <f t="shared" si="0"/>
        <v>0.57585840707964608</v>
      </c>
      <c r="G41">
        <f t="shared" si="1"/>
        <v>0.57749942107646968</v>
      </c>
      <c r="H41">
        <f t="shared" si="2"/>
        <v>0.57887809680000046</v>
      </c>
    </row>
    <row r="42" spans="1:8" x14ac:dyDescent="0.2">
      <c r="A42">
        <v>1898</v>
      </c>
      <c r="B42">
        <v>8.18</v>
      </c>
      <c r="C42">
        <v>8.1430000000000007</v>
      </c>
      <c r="D42">
        <v>13.77</v>
      </c>
      <c r="E42">
        <v>14.032000000000002</v>
      </c>
      <c r="F42">
        <f t="shared" si="0"/>
        <v>0.58031641961231473</v>
      </c>
      <c r="G42">
        <f t="shared" si="1"/>
        <v>0.57782865873511913</v>
      </c>
      <c r="H42">
        <f t="shared" si="2"/>
        <v>0.57935049149999962</v>
      </c>
    </row>
    <row r="43" spans="1:8" x14ac:dyDescent="0.2">
      <c r="A43">
        <v>1899</v>
      </c>
      <c r="B43">
        <v>8.4</v>
      </c>
      <c r="C43">
        <v>8.1510000000000016</v>
      </c>
      <c r="D43">
        <v>14.04</v>
      </c>
      <c r="E43">
        <v>13.955000000000002</v>
      </c>
      <c r="F43">
        <f t="shared" si="0"/>
        <v>0.58409172339663207</v>
      </c>
      <c r="G43">
        <f t="shared" si="1"/>
        <v>0.57815789639376858</v>
      </c>
      <c r="H43">
        <f t="shared" si="2"/>
        <v>0.57981833580000064</v>
      </c>
    </row>
    <row r="44" spans="1:8" x14ac:dyDescent="0.2">
      <c r="A44">
        <v>1900</v>
      </c>
      <c r="B44">
        <v>8.5</v>
      </c>
      <c r="C44">
        <v>8.2040000000000006</v>
      </c>
      <c r="D44">
        <v>14.64</v>
      </c>
      <c r="E44">
        <v>14.013999999999999</v>
      </c>
      <c r="F44">
        <f t="shared" si="0"/>
        <v>0.58541458541458546</v>
      </c>
      <c r="G44">
        <f t="shared" si="1"/>
        <v>0.57848713405241814</v>
      </c>
      <c r="H44">
        <f t="shared" si="2"/>
        <v>0.58028162969999819</v>
      </c>
    </row>
    <row r="45" spans="1:8" x14ac:dyDescent="0.2">
      <c r="A45">
        <v>1901</v>
      </c>
      <c r="B45">
        <v>8.5399999999999991</v>
      </c>
      <c r="C45">
        <v>8.2560000000000002</v>
      </c>
      <c r="D45">
        <v>14.34</v>
      </c>
      <c r="E45">
        <v>14.001999999999999</v>
      </c>
      <c r="F45">
        <f t="shared" si="0"/>
        <v>0.58963005284959302</v>
      </c>
      <c r="G45">
        <f t="shared" si="1"/>
        <v>0.57881637171106759</v>
      </c>
      <c r="H45">
        <f t="shared" si="2"/>
        <v>0.58074037319999938</v>
      </c>
    </row>
    <row r="46" spans="1:8" x14ac:dyDescent="0.2">
      <c r="A46">
        <v>1902</v>
      </c>
      <c r="B46">
        <v>8.3000000000000007</v>
      </c>
      <c r="C46">
        <v>8.2789999999999981</v>
      </c>
      <c r="D46">
        <v>14.07</v>
      </c>
      <c r="E46">
        <v>14.004000000000001</v>
      </c>
      <c r="F46">
        <f t="shared" si="0"/>
        <v>0.59118823193373304</v>
      </c>
      <c r="G46">
        <f t="shared" si="1"/>
        <v>0.57914560936971704</v>
      </c>
      <c r="H46">
        <f t="shared" si="2"/>
        <v>0.58119456630000066</v>
      </c>
    </row>
    <row r="47" spans="1:8" x14ac:dyDescent="0.2">
      <c r="A47">
        <v>1903</v>
      </c>
      <c r="B47">
        <v>8.2200000000000006</v>
      </c>
      <c r="C47">
        <v>8.2949999999999999</v>
      </c>
      <c r="D47">
        <v>14.12</v>
      </c>
      <c r="E47">
        <v>14.076000000000002</v>
      </c>
      <c r="F47">
        <f t="shared" si="0"/>
        <v>0.58930093776641079</v>
      </c>
      <c r="G47">
        <f t="shared" si="1"/>
        <v>0.5794748470283666</v>
      </c>
      <c r="H47">
        <f t="shared" si="2"/>
        <v>0.58164420899999847</v>
      </c>
    </row>
    <row r="48" spans="1:8" x14ac:dyDescent="0.2">
      <c r="A48">
        <v>1904</v>
      </c>
      <c r="B48">
        <v>8.09</v>
      </c>
      <c r="C48">
        <v>8.2880000000000003</v>
      </c>
      <c r="D48">
        <v>14.5</v>
      </c>
      <c r="E48">
        <v>14.146000000000001</v>
      </c>
      <c r="F48">
        <f t="shared" si="0"/>
        <v>0.58589000424148163</v>
      </c>
      <c r="G48">
        <f t="shared" si="1"/>
        <v>0.57980408468701605</v>
      </c>
      <c r="H48">
        <f t="shared" si="2"/>
        <v>0.58208930129999992</v>
      </c>
    </row>
    <row r="49" spans="1:8" x14ac:dyDescent="0.2">
      <c r="A49">
        <v>1905</v>
      </c>
      <c r="B49">
        <v>8.23</v>
      </c>
      <c r="C49">
        <v>8.2960000000000012</v>
      </c>
      <c r="D49">
        <v>14.39</v>
      </c>
      <c r="E49">
        <v>14.189999999999998</v>
      </c>
      <c r="F49">
        <f t="shared" si="0"/>
        <v>0.58463706835799878</v>
      </c>
      <c r="G49">
        <f t="shared" si="1"/>
        <v>0.5801333223456655</v>
      </c>
      <c r="H49">
        <f t="shared" si="2"/>
        <v>0.5825298431999979</v>
      </c>
    </row>
    <row r="50" spans="1:8" x14ac:dyDescent="0.2">
      <c r="A50">
        <v>1906</v>
      </c>
      <c r="B50">
        <v>8.3800000000000008</v>
      </c>
      <c r="C50">
        <v>8.3129999999999988</v>
      </c>
      <c r="D50">
        <v>14.81</v>
      </c>
      <c r="E50">
        <v>14.248999999999999</v>
      </c>
      <c r="F50">
        <f t="shared" si="0"/>
        <v>0.58340936206049543</v>
      </c>
      <c r="G50">
        <f t="shared" si="1"/>
        <v>0.58046256000431495</v>
      </c>
      <c r="H50">
        <f t="shared" si="2"/>
        <v>0.58296583469999952</v>
      </c>
    </row>
    <row r="51" spans="1:8" x14ac:dyDescent="0.2">
      <c r="A51">
        <v>1907</v>
      </c>
      <c r="B51">
        <v>7.95</v>
      </c>
      <c r="C51">
        <v>8.2789999999999999</v>
      </c>
      <c r="D51">
        <v>14.34</v>
      </c>
      <c r="E51">
        <v>14.302000000000001</v>
      </c>
      <c r="F51">
        <f t="shared" si="0"/>
        <v>0.57887008809956642</v>
      </c>
      <c r="G51">
        <f t="shared" si="1"/>
        <v>0.58079179766296452</v>
      </c>
      <c r="H51">
        <f t="shared" si="2"/>
        <v>0.58339727580000122</v>
      </c>
    </row>
    <row r="52" spans="1:8" x14ac:dyDescent="0.2">
      <c r="A52">
        <v>1908</v>
      </c>
      <c r="B52">
        <v>8.19</v>
      </c>
      <c r="C52">
        <v>8.2799999999999994</v>
      </c>
      <c r="D52">
        <v>14.01</v>
      </c>
      <c r="E52">
        <v>14.325999999999999</v>
      </c>
      <c r="F52">
        <f t="shared" si="0"/>
        <v>0.57797012424961614</v>
      </c>
      <c r="G52">
        <f t="shared" si="1"/>
        <v>0.58112103532161397</v>
      </c>
      <c r="H52">
        <f t="shared" si="2"/>
        <v>0.58382416649999946</v>
      </c>
    </row>
    <row r="53" spans="1:8" x14ac:dyDescent="0.2">
      <c r="A53">
        <v>1909</v>
      </c>
      <c r="B53">
        <v>8.18</v>
      </c>
      <c r="C53">
        <v>8.2580000000000009</v>
      </c>
      <c r="D53">
        <v>14.05</v>
      </c>
      <c r="E53">
        <v>14.327000000000002</v>
      </c>
      <c r="F53">
        <f t="shared" si="0"/>
        <v>0.57639422070217072</v>
      </c>
      <c r="G53">
        <f t="shared" si="1"/>
        <v>0.58145027298026342</v>
      </c>
      <c r="H53">
        <f t="shared" si="2"/>
        <v>0.58424650679999957</v>
      </c>
    </row>
    <row r="54" spans="1:8" x14ac:dyDescent="0.2">
      <c r="A54">
        <v>1910</v>
      </c>
      <c r="B54">
        <v>8.2200000000000006</v>
      </c>
      <c r="C54">
        <v>8.23</v>
      </c>
      <c r="D54">
        <v>14.17</v>
      </c>
      <c r="E54">
        <v>14.280000000000001</v>
      </c>
      <c r="F54">
        <f t="shared" si="0"/>
        <v>0.5763305322128851</v>
      </c>
      <c r="G54">
        <f t="shared" si="1"/>
        <v>0.58177951063891287</v>
      </c>
      <c r="H54">
        <f t="shared" si="2"/>
        <v>0.58466429669999798</v>
      </c>
    </row>
    <row r="55" spans="1:8" x14ac:dyDescent="0.2">
      <c r="A55">
        <v>1911</v>
      </c>
      <c r="B55">
        <v>8.18</v>
      </c>
      <c r="C55">
        <v>8.1939999999999991</v>
      </c>
      <c r="D55">
        <v>13.46</v>
      </c>
      <c r="E55">
        <v>14.192000000000002</v>
      </c>
      <c r="F55">
        <f t="shared" si="0"/>
        <v>0.57736753100338201</v>
      </c>
      <c r="G55">
        <f t="shared" si="1"/>
        <v>0.58210874829756243</v>
      </c>
      <c r="H55">
        <f t="shared" si="2"/>
        <v>0.58507753620000003</v>
      </c>
    </row>
    <row r="56" spans="1:8" x14ac:dyDescent="0.2">
      <c r="A56">
        <v>1912</v>
      </c>
      <c r="B56">
        <v>8.17</v>
      </c>
      <c r="C56">
        <v>8.1810000000000009</v>
      </c>
      <c r="D56">
        <v>13.95</v>
      </c>
      <c r="E56">
        <v>14.179999999999998</v>
      </c>
      <c r="F56">
        <f t="shared" si="0"/>
        <v>0.57693935119887185</v>
      </c>
      <c r="G56">
        <f t="shared" si="1"/>
        <v>0.58243798595621188</v>
      </c>
      <c r="H56">
        <f t="shared" si="2"/>
        <v>0.58548622530000038</v>
      </c>
    </row>
    <row r="57" spans="1:8" x14ac:dyDescent="0.2">
      <c r="A57">
        <v>1913</v>
      </c>
      <c r="B57">
        <v>8.3000000000000007</v>
      </c>
      <c r="C57">
        <v>8.1890000000000001</v>
      </c>
      <c r="D57">
        <v>14.38</v>
      </c>
      <c r="E57">
        <v>14.206000000000003</v>
      </c>
      <c r="F57">
        <f t="shared" si="0"/>
        <v>0.57644657187104031</v>
      </c>
      <c r="G57">
        <f t="shared" si="1"/>
        <v>0.58276722361486133</v>
      </c>
      <c r="H57">
        <f t="shared" si="2"/>
        <v>0.58589036399999905</v>
      </c>
    </row>
    <row r="58" spans="1:8" x14ac:dyDescent="0.2">
      <c r="A58">
        <v>1914</v>
      </c>
      <c r="B58">
        <v>8.59</v>
      </c>
      <c r="C58">
        <v>8.2390000000000008</v>
      </c>
      <c r="D58">
        <v>14.33</v>
      </c>
      <c r="E58">
        <v>14.189000000000002</v>
      </c>
      <c r="F58">
        <f t="shared" si="0"/>
        <v>0.58066107548100643</v>
      </c>
      <c r="G58">
        <f t="shared" si="1"/>
        <v>0.58309646127351078</v>
      </c>
      <c r="H58">
        <f t="shared" si="2"/>
        <v>0.58628995229999958</v>
      </c>
    </row>
    <row r="59" spans="1:8" x14ac:dyDescent="0.2">
      <c r="A59">
        <v>1915</v>
      </c>
      <c r="B59">
        <v>8.59</v>
      </c>
      <c r="C59">
        <v>8.2750000000000021</v>
      </c>
      <c r="D59">
        <v>14.3</v>
      </c>
      <c r="E59">
        <v>14.180000000000001</v>
      </c>
      <c r="F59">
        <f t="shared" si="0"/>
        <v>0.58356840620592387</v>
      </c>
      <c r="G59">
        <f t="shared" si="1"/>
        <v>0.58342569893216034</v>
      </c>
      <c r="H59">
        <f t="shared" si="2"/>
        <v>0.58668499019999842</v>
      </c>
    </row>
    <row r="60" spans="1:8" x14ac:dyDescent="0.2">
      <c r="A60">
        <v>1916</v>
      </c>
      <c r="B60">
        <v>8.23</v>
      </c>
      <c r="C60">
        <v>8.2600000000000016</v>
      </c>
      <c r="D60">
        <v>13.61</v>
      </c>
      <c r="E60">
        <v>14.059999999999999</v>
      </c>
      <c r="F60">
        <f t="shared" si="0"/>
        <v>0.5874822190611666</v>
      </c>
      <c r="G60">
        <f t="shared" si="1"/>
        <v>0.58375493659080979</v>
      </c>
      <c r="H60">
        <f t="shared" si="2"/>
        <v>0.58707547769999913</v>
      </c>
    </row>
    <row r="61" spans="1:8" x14ac:dyDescent="0.2">
      <c r="A61">
        <v>1917</v>
      </c>
      <c r="B61">
        <v>8.02</v>
      </c>
      <c r="C61">
        <v>8.2669999999999995</v>
      </c>
      <c r="D61">
        <v>14.06</v>
      </c>
      <c r="E61">
        <v>14.032</v>
      </c>
      <c r="F61">
        <f t="shared" si="0"/>
        <v>0.58915336374002281</v>
      </c>
      <c r="G61">
        <f t="shared" si="1"/>
        <v>0.58408417424945924</v>
      </c>
      <c r="H61">
        <f t="shared" si="2"/>
        <v>0.58746141480000169</v>
      </c>
    </row>
    <row r="62" spans="1:8" x14ac:dyDescent="0.2">
      <c r="A62">
        <v>1918</v>
      </c>
      <c r="B62">
        <v>8.1300000000000008</v>
      </c>
      <c r="C62">
        <v>8.2609999999999992</v>
      </c>
      <c r="D62">
        <v>14.14</v>
      </c>
      <c r="E62">
        <v>14.044999999999998</v>
      </c>
      <c r="F62">
        <f t="shared" si="0"/>
        <v>0.58818084727661091</v>
      </c>
      <c r="G62">
        <f t="shared" si="1"/>
        <v>0.5844134119081088</v>
      </c>
      <c r="H62">
        <f t="shared" si="2"/>
        <v>0.58784280149999901</v>
      </c>
    </row>
    <row r="63" spans="1:8" x14ac:dyDescent="0.2">
      <c r="A63">
        <v>1919</v>
      </c>
      <c r="B63">
        <v>8.3800000000000008</v>
      </c>
      <c r="C63">
        <v>8.2810000000000006</v>
      </c>
      <c r="D63">
        <v>13.6</v>
      </c>
      <c r="E63">
        <v>14</v>
      </c>
      <c r="F63">
        <f t="shared" si="0"/>
        <v>0.59150000000000003</v>
      </c>
      <c r="G63">
        <f t="shared" si="1"/>
        <v>0.58474264956675825</v>
      </c>
      <c r="H63">
        <f t="shared" si="2"/>
        <v>0.58821963779999997</v>
      </c>
    </row>
    <row r="64" spans="1:8" x14ac:dyDescent="0.2">
      <c r="A64">
        <v>1920</v>
      </c>
      <c r="B64">
        <v>8.36</v>
      </c>
      <c r="C64">
        <v>8.2949999999999982</v>
      </c>
      <c r="D64">
        <v>13.72</v>
      </c>
      <c r="E64">
        <v>13.955000000000002</v>
      </c>
      <c r="F64">
        <f t="shared" si="0"/>
        <v>0.59441060551773539</v>
      </c>
      <c r="G64">
        <f t="shared" si="1"/>
        <v>0.58507188722540771</v>
      </c>
      <c r="H64">
        <f t="shared" si="2"/>
        <v>0.58859192369999924</v>
      </c>
    </row>
    <row r="65" spans="1:8" x14ac:dyDescent="0.2">
      <c r="A65">
        <v>1921</v>
      </c>
      <c r="B65">
        <v>8.57</v>
      </c>
      <c r="C65">
        <v>8.3339999999999996</v>
      </c>
      <c r="D65">
        <v>14.24</v>
      </c>
      <c r="E65">
        <v>14.032999999999998</v>
      </c>
      <c r="F65">
        <f t="shared" si="0"/>
        <v>0.59388584051877724</v>
      </c>
      <c r="G65">
        <f t="shared" si="1"/>
        <v>0.58540112488405716</v>
      </c>
      <c r="H65">
        <f t="shared" si="2"/>
        <v>0.58895965920000037</v>
      </c>
    </row>
    <row r="66" spans="1:8" x14ac:dyDescent="0.2">
      <c r="A66">
        <v>1922</v>
      </c>
      <c r="B66">
        <v>8.41</v>
      </c>
      <c r="C66">
        <v>8.3580000000000005</v>
      </c>
      <c r="D66">
        <v>13.61</v>
      </c>
      <c r="E66">
        <v>13.999000000000001</v>
      </c>
      <c r="F66">
        <f t="shared" si="0"/>
        <v>0.59704264590327882</v>
      </c>
      <c r="G66">
        <f t="shared" si="1"/>
        <v>0.58573036254270672</v>
      </c>
      <c r="H66">
        <f t="shared" si="2"/>
        <v>0.58932284430000159</v>
      </c>
    </row>
    <row r="67" spans="1:8" x14ac:dyDescent="0.2">
      <c r="A67">
        <v>1923</v>
      </c>
      <c r="B67">
        <v>8.42</v>
      </c>
      <c r="C67">
        <v>8.370000000000001</v>
      </c>
      <c r="D67">
        <v>14.13</v>
      </c>
      <c r="E67">
        <v>13.973999999999998</v>
      </c>
      <c r="F67">
        <f t="shared" ref="F67:F130" si="3">C67/E67</f>
        <v>0.59896951481322469</v>
      </c>
      <c r="G67">
        <f t="shared" ref="G67:G130" si="4">(0.00032923765864948*$A67)- 0.0470644173815938</f>
        <v>0.58605960020135617</v>
      </c>
      <c r="H67">
        <f t="shared" ref="H67:H130" si="5">-0.0000022752*$A67^2 + 0.0091067787*$A67 - 8.5091259003</f>
        <v>0.58968147899999934</v>
      </c>
    </row>
    <row r="68" spans="1:8" x14ac:dyDescent="0.2">
      <c r="A68">
        <v>1924</v>
      </c>
      <c r="B68">
        <v>8.51</v>
      </c>
      <c r="C68">
        <v>8.3620000000000001</v>
      </c>
      <c r="D68">
        <v>14.1</v>
      </c>
      <c r="E68">
        <v>13.950999999999999</v>
      </c>
      <c r="F68">
        <f t="shared" si="3"/>
        <v>0.59938355673428434</v>
      </c>
      <c r="G68">
        <f t="shared" si="4"/>
        <v>0.58638883786000562</v>
      </c>
      <c r="H68">
        <f t="shared" si="5"/>
        <v>0.59003556330000073</v>
      </c>
    </row>
    <row r="69" spans="1:8" x14ac:dyDescent="0.2">
      <c r="A69">
        <v>1925</v>
      </c>
      <c r="B69">
        <v>8.5299999999999994</v>
      </c>
      <c r="C69">
        <v>8.3560000000000016</v>
      </c>
      <c r="D69">
        <v>14.34</v>
      </c>
      <c r="E69">
        <v>13.954999999999998</v>
      </c>
      <c r="F69">
        <f t="shared" si="3"/>
        <v>0.59878179863848102</v>
      </c>
      <c r="G69">
        <f t="shared" si="4"/>
        <v>0.58671807551865507</v>
      </c>
      <c r="H69">
        <f t="shared" si="5"/>
        <v>0.59038509719999865</v>
      </c>
    </row>
    <row r="70" spans="1:8" x14ac:dyDescent="0.2">
      <c r="A70">
        <v>1926</v>
      </c>
      <c r="B70">
        <v>8.73</v>
      </c>
      <c r="C70">
        <v>8.4060000000000024</v>
      </c>
      <c r="D70">
        <v>15.14</v>
      </c>
      <c r="E70">
        <v>14.107999999999999</v>
      </c>
      <c r="F70">
        <f t="shared" si="3"/>
        <v>0.59583215197051342</v>
      </c>
      <c r="G70">
        <f t="shared" si="4"/>
        <v>0.58704731317730463</v>
      </c>
      <c r="H70">
        <f t="shared" si="5"/>
        <v>0.59073008070000022</v>
      </c>
    </row>
    <row r="71" spans="1:8" x14ac:dyDescent="0.2">
      <c r="A71">
        <v>1927</v>
      </c>
      <c r="B71">
        <v>8.52</v>
      </c>
      <c r="C71">
        <v>8.4559999999999995</v>
      </c>
      <c r="D71">
        <v>14.24</v>
      </c>
      <c r="E71">
        <v>14.125999999999999</v>
      </c>
      <c r="F71">
        <f t="shared" si="3"/>
        <v>0.59861248761149655</v>
      </c>
      <c r="G71">
        <f t="shared" si="4"/>
        <v>0.58737655083595408</v>
      </c>
      <c r="H71">
        <f t="shared" si="5"/>
        <v>0.59107051380000186</v>
      </c>
    </row>
    <row r="72" spans="1:8" x14ac:dyDescent="0.2">
      <c r="A72">
        <v>1928</v>
      </c>
      <c r="B72">
        <v>8.6300000000000008</v>
      </c>
      <c r="C72">
        <v>8.5059999999999985</v>
      </c>
      <c r="D72">
        <v>14.32</v>
      </c>
      <c r="E72">
        <v>14.144</v>
      </c>
      <c r="F72">
        <f t="shared" si="3"/>
        <v>0.6013857466063347</v>
      </c>
      <c r="G72">
        <f t="shared" si="4"/>
        <v>0.58770578849460353</v>
      </c>
      <c r="H72">
        <f t="shared" si="5"/>
        <v>0.59140639649999827</v>
      </c>
    </row>
    <row r="73" spans="1:8" x14ac:dyDescent="0.2">
      <c r="A73">
        <v>1929</v>
      </c>
      <c r="B73">
        <v>8.24</v>
      </c>
      <c r="C73">
        <v>8.4919999999999991</v>
      </c>
      <c r="D73">
        <v>14.25</v>
      </c>
      <c r="E73">
        <v>14.209</v>
      </c>
      <c r="F73">
        <f t="shared" si="3"/>
        <v>0.59764937715532407</v>
      </c>
      <c r="G73">
        <f t="shared" si="4"/>
        <v>0.58803502615325298</v>
      </c>
      <c r="H73">
        <f t="shared" si="5"/>
        <v>0.59173772880000008</v>
      </c>
    </row>
    <row r="74" spans="1:8" x14ac:dyDescent="0.2">
      <c r="A74">
        <v>1930</v>
      </c>
      <c r="B74">
        <v>8.6300000000000008</v>
      </c>
      <c r="C74">
        <v>8.5189999999999984</v>
      </c>
      <c r="D74">
        <v>14.25</v>
      </c>
      <c r="E74">
        <v>14.262</v>
      </c>
      <c r="F74">
        <f t="shared" si="3"/>
        <v>0.59732155377927343</v>
      </c>
      <c r="G74">
        <f t="shared" si="4"/>
        <v>0.58836426381190254</v>
      </c>
      <c r="H74">
        <f t="shared" si="5"/>
        <v>0.59206451069999844</v>
      </c>
    </row>
    <row r="75" spans="1:8" x14ac:dyDescent="0.2">
      <c r="A75">
        <v>1931</v>
      </c>
      <c r="B75">
        <v>8.7200000000000006</v>
      </c>
      <c r="C75">
        <v>8.5339999999999989</v>
      </c>
      <c r="D75">
        <v>14.93</v>
      </c>
      <c r="E75">
        <v>14.331</v>
      </c>
      <c r="F75">
        <f t="shared" si="3"/>
        <v>0.59549228944246735</v>
      </c>
      <c r="G75">
        <f t="shared" si="4"/>
        <v>0.58869350147055199</v>
      </c>
      <c r="H75">
        <f t="shared" si="5"/>
        <v>0.59238674220000043</v>
      </c>
    </row>
    <row r="76" spans="1:8" x14ac:dyDescent="0.2">
      <c r="A76">
        <v>1932</v>
      </c>
      <c r="B76">
        <v>8.7100000000000009</v>
      </c>
      <c r="C76">
        <v>8.5639999999999983</v>
      </c>
      <c r="D76">
        <v>14.24</v>
      </c>
      <c r="E76">
        <v>14.394000000000002</v>
      </c>
      <c r="F76">
        <f t="shared" si="3"/>
        <v>0.59497012644157266</v>
      </c>
      <c r="G76">
        <f t="shared" si="4"/>
        <v>0.58902273912920144</v>
      </c>
      <c r="H76">
        <f t="shared" si="5"/>
        <v>0.59270442330000073</v>
      </c>
    </row>
    <row r="77" spans="1:8" x14ac:dyDescent="0.2">
      <c r="A77">
        <v>1933</v>
      </c>
      <c r="B77">
        <v>8.34</v>
      </c>
      <c r="C77">
        <v>8.5560000000000009</v>
      </c>
      <c r="D77">
        <v>13.93</v>
      </c>
      <c r="E77">
        <v>14.374000000000001</v>
      </c>
      <c r="F77">
        <f t="shared" si="3"/>
        <v>0.59524140809795467</v>
      </c>
      <c r="G77">
        <f t="shared" si="4"/>
        <v>0.58935197678785101</v>
      </c>
      <c r="H77">
        <f t="shared" si="5"/>
        <v>0.59301755399999934</v>
      </c>
    </row>
    <row r="78" spans="1:8" x14ac:dyDescent="0.2">
      <c r="A78">
        <v>1934</v>
      </c>
      <c r="B78">
        <v>8.6300000000000008</v>
      </c>
      <c r="C78">
        <v>8.5680000000000014</v>
      </c>
      <c r="D78">
        <v>15.31</v>
      </c>
      <c r="E78">
        <v>14.494999999999999</v>
      </c>
      <c r="F78">
        <f t="shared" si="3"/>
        <v>0.59110037944118676</v>
      </c>
      <c r="G78">
        <f t="shared" si="4"/>
        <v>0.58968121444650046</v>
      </c>
      <c r="H78">
        <f t="shared" si="5"/>
        <v>0.59332613429999981</v>
      </c>
    </row>
    <row r="79" spans="1:8" x14ac:dyDescent="0.2">
      <c r="A79">
        <v>1935</v>
      </c>
      <c r="B79">
        <v>8.52</v>
      </c>
      <c r="C79">
        <v>8.5670000000000002</v>
      </c>
      <c r="D79">
        <v>14.12</v>
      </c>
      <c r="E79">
        <v>14.472999999999999</v>
      </c>
      <c r="F79">
        <f t="shared" si="3"/>
        <v>0.59192980031783327</v>
      </c>
      <c r="G79">
        <f t="shared" si="4"/>
        <v>0.59001045210514991</v>
      </c>
      <c r="H79">
        <f t="shared" si="5"/>
        <v>0.59363016419999859</v>
      </c>
    </row>
    <row r="80" spans="1:8" x14ac:dyDescent="0.2">
      <c r="A80">
        <v>1936</v>
      </c>
      <c r="B80">
        <v>8.5500000000000007</v>
      </c>
      <c r="C80">
        <v>8.5489999999999995</v>
      </c>
      <c r="D80">
        <v>15.13</v>
      </c>
      <c r="E80">
        <v>14.472</v>
      </c>
      <c r="F80">
        <f t="shared" si="3"/>
        <v>0.59072692095080148</v>
      </c>
      <c r="G80">
        <f t="shared" si="4"/>
        <v>0.59033968976379936</v>
      </c>
      <c r="H80">
        <f t="shared" si="5"/>
        <v>0.59392964369999923</v>
      </c>
    </row>
    <row r="81" spans="1:8" x14ac:dyDescent="0.2">
      <c r="A81">
        <v>1937</v>
      </c>
      <c r="B81">
        <v>8.6999999999999993</v>
      </c>
      <c r="C81">
        <v>8.5670000000000002</v>
      </c>
      <c r="D81">
        <v>14.36</v>
      </c>
      <c r="E81">
        <v>14.483999999999998</v>
      </c>
      <c r="F81">
        <f t="shared" si="3"/>
        <v>0.5914802540734605</v>
      </c>
      <c r="G81">
        <f t="shared" si="4"/>
        <v>0.59066892742244892</v>
      </c>
      <c r="H81">
        <f t="shared" si="5"/>
        <v>0.59422457280000174</v>
      </c>
    </row>
    <row r="82" spans="1:8" x14ac:dyDescent="0.2">
      <c r="A82">
        <v>1938</v>
      </c>
      <c r="B82">
        <v>8.86</v>
      </c>
      <c r="C82">
        <v>8.59</v>
      </c>
      <c r="D82">
        <v>14.35</v>
      </c>
      <c r="E82">
        <v>14.486999999999998</v>
      </c>
      <c r="F82">
        <f t="shared" si="3"/>
        <v>0.59294539932353152</v>
      </c>
      <c r="G82">
        <f t="shared" si="4"/>
        <v>0.59099816508109837</v>
      </c>
      <c r="H82">
        <f t="shared" si="5"/>
        <v>0.594514951499999</v>
      </c>
    </row>
    <row r="83" spans="1:8" x14ac:dyDescent="0.2">
      <c r="A83">
        <v>1939</v>
      </c>
      <c r="B83">
        <v>8.76</v>
      </c>
      <c r="C83">
        <v>8.6420000000000012</v>
      </c>
      <c r="D83">
        <v>14.81</v>
      </c>
      <c r="E83">
        <v>14.543000000000001</v>
      </c>
      <c r="F83">
        <f t="shared" si="3"/>
        <v>0.59423777762497421</v>
      </c>
      <c r="G83">
        <f t="shared" si="4"/>
        <v>0.59132740273974782</v>
      </c>
      <c r="H83">
        <f t="shared" si="5"/>
        <v>0.5948007797999999</v>
      </c>
    </row>
    <row r="84" spans="1:8" x14ac:dyDescent="0.2">
      <c r="A84">
        <v>1940</v>
      </c>
      <c r="B84">
        <v>8.76</v>
      </c>
      <c r="C84">
        <v>8.6550000000000011</v>
      </c>
      <c r="D84">
        <v>15.12</v>
      </c>
      <c r="E84">
        <v>14.629999999999999</v>
      </c>
      <c r="F84">
        <f t="shared" si="3"/>
        <v>0.59159261790840745</v>
      </c>
      <c r="G84">
        <f t="shared" si="4"/>
        <v>0.59165664039839727</v>
      </c>
      <c r="H84">
        <f t="shared" si="5"/>
        <v>0.59508205769999911</v>
      </c>
    </row>
    <row r="85" spans="1:8" x14ac:dyDescent="0.2">
      <c r="A85">
        <v>1941</v>
      </c>
      <c r="B85">
        <v>8.77</v>
      </c>
      <c r="C85">
        <v>8.66</v>
      </c>
      <c r="D85">
        <v>14.98</v>
      </c>
      <c r="E85">
        <v>14.635</v>
      </c>
      <c r="F85">
        <f t="shared" si="3"/>
        <v>0.59173214895797743</v>
      </c>
      <c r="G85">
        <f t="shared" si="4"/>
        <v>0.59198587805704683</v>
      </c>
      <c r="H85">
        <f t="shared" si="5"/>
        <v>0.59535878520000018</v>
      </c>
    </row>
    <row r="86" spans="1:8" x14ac:dyDescent="0.2">
      <c r="A86">
        <v>1942</v>
      </c>
      <c r="B86">
        <v>8.73</v>
      </c>
      <c r="C86">
        <v>8.661999999999999</v>
      </c>
      <c r="D86">
        <v>14.2</v>
      </c>
      <c r="E86">
        <v>14.630999999999997</v>
      </c>
      <c r="F86">
        <f t="shared" si="3"/>
        <v>0.59203061991661543</v>
      </c>
      <c r="G86">
        <f t="shared" si="4"/>
        <v>0.59231511571569628</v>
      </c>
      <c r="H86">
        <f t="shared" si="5"/>
        <v>0.59563096230000134</v>
      </c>
    </row>
    <row r="87" spans="1:8" x14ac:dyDescent="0.2">
      <c r="A87">
        <v>1943</v>
      </c>
      <c r="B87">
        <v>8.76</v>
      </c>
      <c r="C87">
        <v>8.7040000000000006</v>
      </c>
      <c r="D87">
        <v>14.72</v>
      </c>
      <c r="E87">
        <v>14.709999999999999</v>
      </c>
      <c r="F87">
        <f t="shared" si="3"/>
        <v>0.59170632222977571</v>
      </c>
      <c r="G87">
        <f t="shared" si="4"/>
        <v>0.59264435337434573</v>
      </c>
      <c r="H87">
        <f t="shared" si="5"/>
        <v>0.59589858899999903</v>
      </c>
    </row>
    <row r="88" spans="1:8" x14ac:dyDescent="0.2">
      <c r="A88">
        <v>1944</v>
      </c>
      <c r="B88">
        <v>8.85</v>
      </c>
      <c r="C88">
        <v>8.7259999999999991</v>
      </c>
      <c r="D88">
        <v>14.17</v>
      </c>
      <c r="E88">
        <v>14.596</v>
      </c>
      <c r="F88">
        <f t="shared" si="3"/>
        <v>0.59783502329405314</v>
      </c>
      <c r="G88">
        <f t="shared" si="4"/>
        <v>0.59297359103299518</v>
      </c>
      <c r="H88">
        <f t="shared" si="5"/>
        <v>0.59616166530000037</v>
      </c>
    </row>
    <row r="89" spans="1:8" x14ac:dyDescent="0.2">
      <c r="A89">
        <v>1945</v>
      </c>
      <c r="B89">
        <v>8.58</v>
      </c>
      <c r="C89">
        <v>8.7319999999999993</v>
      </c>
      <c r="D89">
        <v>14.41</v>
      </c>
      <c r="E89">
        <v>14.625</v>
      </c>
      <c r="F89">
        <f t="shared" si="3"/>
        <v>0.59705982905982902</v>
      </c>
      <c r="G89">
        <f t="shared" si="4"/>
        <v>0.59330282869164475</v>
      </c>
      <c r="H89">
        <f t="shared" si="5"/>
        <v>0.59642019119999823</v>
      </c>
    </row>
    <row r="90" spans="1:8" x14ac:dyDescent="0.2">
      <c r="A90">
        <v>1946</v>
      </c>
      <c r="B90">
        <v>8.68</v>
      </c>
      <c r="C90">
        <v>8.7449999999999992</v>
      </c>
      <c r="D90">
        <v>13.83</v>
      </c>
      <c r="E90">
        <v>14.495000000000001</v>
      </c>
      <c r="F90">
        <f t="shared" si="3"/>
        <v>0.60331148671955837</v>
      </c>
      <c r="G90">
        <f t="shared" si="4"/>
        <v>0.5936320663502942</v>
      </c>
      <c r="H90">
        <f t="shared" si="5"/>
        <v>0.59667416669999973</v>
      </c>
    </row>
    <row r="91" spans="1:8" x14ac:dyDescent="0.2">
      <c r="A91">
        <v>1947</v>
      </c>
      <c r="B91">
        <v>8.8000000000000007</v>
      </c>
      <c r="C91">
        <v>8.754999999999999</v>
      </c>
      <c r="D91">
        <v>14.51</v>
      </c>
      <c r="E91">
        <v>14.51</v>
      </c>
      <c r="F91">
        <f t="shared" si="3"/>
        <v>0.60337698139214324</v>
      </c>
      <c r="G91">
        <f t="shared" si="4"/>
        <v>0.59396130400894365</v>
      </c>
      <c r="H91">
        <f t="shared" si="5"/>
        <v>0.59692359180000132</v>
      </c>
    </row>
    <row r="92" spans="1:8" x14ac:dyDescent="0.2">
      <c r="A92">
        <v>1948</v>
      </c>
      <c r="B92">
        <v>8.75</v>
      </c>
      <c r="C92">
        <v>8.743999999999998</v>
      </c>
      <c r="D92">
        <v>13.65</v>
      </c>
      <c r="E92">
        <v>14.440000000000001</v>
      </c>
      <c r="F92">
        <f t="shared" si="3"/>
        <v>0.60554016620498596</v>
      </c>
      <c r="G92">
        <f t="shared" si="4"/>
        <v>0.5942905416675931</v>
      </c>
      <c r="H92">
        <f t="shared" si="5"/>
        <v>0.59716846649999944</v>
      </c>
    </row>
    <row r="93" spans="1:8" x14ac:dyDescent="0.2">
      <c r="A93">
        <v>1949</v>
      </c>
      <c r="B93">
        <v>8.59</v>
      </c>
      <c r="C93">
        <v>8.7270000000000003</v>
      </c>
      <c r="D93">
        <v>13.9</v>
      </c>
      <c r="E93">
        <v>14.349</v>
      </c>
      <c r="F93">
        <f t="shared" si="3"/>
        <v>0.60819569307965715</v>
      </c>
      <c r="G93">
        <f t="shared" si="4"/>
        <v>0.59461977932624266</v>
      </c>
      <c r="H93">
        <f t="shared" si="5"/>
        <v>0.5974087908000012</v>
      </c>
    </row>
    <row r="94" spans="1:8" x14ac:dyDescent="0.2">
      <c r="A94">
        <v>1950</v>
      </c>
      <c r="B94">
        <v>8.3699999999999992</v>
      </c>
      <c r="C94">
        <v>8.6880000000000006</v>
      </c>
      <c r="D94">
        <v>14.66</v>
      </c>
      <c r="E94">
        <v>14.303000000000001</v>
      </c>
      <c r="F94">
        <f t="shared" si="3"/>
        <v>0.60742501573096552</v>
      </c>
      <c r="G94">
        <f t="shared" si="4"/>
        <v>0.59494901698489211</v>
      </c>
      <c r="H94">
        <f t="shared" si="5"/>
        <v>0.59764456469999772</v>
      </c>
    </row>
    <row r="95" spans="1:8" x14ac:dyDescent="0.2">
      <c r="A95">
        <v>1951</v>
      </c>
      <c r="B95">
        <v>8.6300000000000008</v>
      </c>
      <c r="C95">
        <v>8.6740000000000013</v>
      </c>
      <c r="D95">
        <v>14.06</v>
      </c>
      <c r="E95">
        <v>14.211000000000002</v>
      </c>
      <c r="F95">
        <f t="shared" si="3"/>
        <v>0.61037224685103086</v>
      </c>
      <c r="G95">
        <f t="shared" si="4"/>
        <v>0.59527825464354156</v>
      </c>
      <c r="H95">
        <f t="shared" si="5"/>
        <v>0.59787578819999965</v>
      </c>
    </row>
    <row r="96" spans="1:8" x14ac:dyDescent="0.2">
      <c r="A96">
        <v>1952</v>
      </c>
      <c r="B96">
        <v>8.64</v>
      </c>
      <c r="C96">
        <v>8.6650000000000009</v>
      </c>
      <c r="D96">
        <v>14.11</v>
      </c>
      <c r="E96">
        <v>14.202000000000002</v>
      </c>
      <c r="F96">
        <f t="shared" si="3"/>
        <v>0.61012533445993522</v>
      </c>
      <c r="G96">
        <f t="shared" si="4"/>
        <v>0.59560749230219112</v>
      </c>
      <c r="H96">
        <f t="shared" si="5"/>
        <v>0.59810246130000166</v>
      </c>
    </row>
    <row r="97" spans="1:8" x14ac:dyDescent="0.2">
      <c r="A97">
        <v>1953</v>
      </c>
      <c r="B97">
        <v>8.8699999999999992</v>
      </c>
      <c r="C97">
        <v>8.6760000000000002</v>
      </c>
      <c r="D97">
        <v>14.42</v>
      </c>
      <c r="E97">
        <v>14.172000000000001</v>
      </c>
      <c r="F97">
        <f t="shared" si="3"/>
        <v>0.61219305673158342</v>
      </c>
      <c r="G97">
        <f t="shared" si="4"/>
        <v>0.59593672996084057</v>
      </c>
      <c r="H97">
        <f t="shared" si="5"/>
        <v>0.59832458400000021</v>
      </c>
    </row>
    <row r="98" spans="1:8" x14ac:dyDescent="0.2">
      <c r="A98">
        <v>1954</v>
      </c>
      <c r="B98">
        <v>8.56</v>
      </c>
      <c r="C98">
        <v>8.647000000000002</v>
      </c>
      <c r="D98">
        <v>14.18</v>
      </c>
      <c r="E98">
        <v>14.172999999999998</v>
      </c>
      <c r="F98">
        <f t="shared" si="3"/>
        <v>0.61010371833768451</v>
      </c>
      <c r="G98">
        <f t="shared" si="4"/>
        <v>0.59626596761949002</v>
      </c>
      <c r="H98">
        <f t="shared" si="5"/>
        <v>0.59854215630000063</v>
      </c>
    </row>
    <row r="99" spans="1:8" x14ac:dyDescent="0.2">
      <c r="A99">
        <v>1955</v>
      </c>
      <c r="B99">
        <v>8.6300000000000008</v>
      </c>
      <c r="C99">
        <v>8.6519999999999992</v>
      </c>
      <c r="D99">
        <v>13.74</v>
      </c>
      <c r="E99">
        <v>14.106</v>
      </c>
      <c r="F99">
        <f t="shared" si="3"/>
        <v>0.61335601871544021</v>
      </c>
      <c r="G99">
        <f t="shared" si="4"/>
        <v>0.59659520527813947</v>
      </c>
      <c r="H99">
        <f t="shared" si="5"/>
        <v>0.59875517819999935</v>
      </c>
    </row>
    <row r="100" spans="1:8" x14ac:dyDescent="0.2">
      <c r="A100">
        <v>1956</v>
      </c>
      <c r="B100">
        <v>8.2799999999999994</v>
      </c>
      <c r="C100">
        <v>8.6119999999999983</v>
      </c>
      <c r="D100">
        <v>14.08</v>
      </c>
      <c r="E100">
        <v>14.131</v>
      </c>
      <c r="F100">
        <f t="shared" si="3"/>
        <v>0.60944023777510425</v>
      </c>
      <c r="G100">
        <f t="shared" si="4"/>
        <v>0.59692444293678903</v>
      </c>
      <c r="H100">
        <f t="shared" si="5"/>
        <v>0.59896364969999993</v>
      </c>
    </row>
    <row r="101" spans="1:8" x14ac:dyDescent="0.2">
      <c r="A101">
        <v>1957</v>
      </c>
      <c r="B101">
        <v>8.73</v>
      </c>
      <c r="C101">
        <v>8.6050000000000004</v>
      </c>
      <c r="D101">
        <v>14.59</v>
      </c>
      <c r="E101">
        <v>14.138999999999999</v>
      </c>
      <c r="F101">
        <f t="shared" si="3"/>
        <v>0.60860032534125474</v>
      </c>
      <c r="G101">
        <f t="shared" si="4"/>
        <v>0.59725368059543849</v>
      </c>
      <c r="H101">
        <f t="shared" si="5"/>
        <v>0.59916757080000238</v>
      </c>
    </row>
    <row r="102" spans="1:8" x14ac:dyDescent="0.2">
      <c r="A102">
        <v>1958</v>
      </c>
      <c r="B102">
        <v>8.77</v>
      </c>
      <c r="C102">
        <v>8.6070000000000011</v>
      </c>
      <c r="D102">
        <v>15.41</v>
      </c>
      <c r="E102">
        <v>14.315000000000001</v>
      </c>
      <c r="F102">
        <f t="shared" si="3"/>
        <v>0.60125742228431722</v>
      </c>
      <c r="G102">
        <f t="shared" si="4"/>
        <v>0.59758291825408794</v>
      </c>
      <c r="H102">
        <f t="shared" si="5"/>
        <v>0.59936694149999958</v>
      </c>
    </row>
    <row r="103" spans="1:8" x14ac:dyDescent="0.2">
      <c r="A103">
        <v>1959</v>
      </c>
      <c r="B103">
        <v>8.73</v>
      </c>
      <c r="C103">
        <v>8.6210000000000004</v>
      </c>
      <c r="D103">
        <v>15.39</v>
      </c>
      <c r="E103">
        <v>14.463999999999999</v>
      </c>
      <c r="F103">
        <f t="shared" si="3"/>
        <v>0.59603152654867264</v>
      </c>
      <c r="G103">
        <f t="shared" si="4"/>
        <v>0.59791215591273739</v>
      </c>
      <c r="H103">
        <f t="shared" si="5"/>
        <v>0.59956176180000043</v>
      </c>
    </row>
    <row r="104" spans="1:8" x14ac:dyDescent="0.2">
      <c r="A104">
        <v>1960</v>
      </c>
      <c r="B104">
        <v>8.58</v>
      </c>
      <c r="C104">
        <v>8.6419999999999995</v>
      </c>
      <c r="D104">
        <v>14.59</v>
      </c>
      <c r="E104">
        <v>14.457000000000003</v>
      </c>
      <c r="F104">
        <f t="shared" si="3"/>
        <v>0.59777270526388582</v>
      </c>
      <c r="G104">
        <f t="shared" si="4"/>
        <v>0.59824139357138695</v>
      </c>
      <c r="H104">
        <f t="shared" si="5"/>
        <v>0.5997520316999978</v>
      </c>
    </row>
    <row r="105" spans="1:8" x14ac:dyDescent="0.2">
      <c r="A105">
        <v>1961</v>
      </c>
      <c r="B105">
        <v>8.8000000000000007</v>
      </c>
      <c r="C105">
        <v>8.6590000000000007</v>
      </c>
      <c r="D105">
        <v>14.65</v>
      </c>
      <c r="E105">
        <v>14.516</v>
      </c>
      <c r="F105">
        <f t="shared" si="3"/>
        <v>0.59651419123725546</v>
      </c>
      <c r="G105">
        <f t="shared" si="4"/>
        <v>0.5985706312300364</v>
      </c>
      <c r="H105">
        <f t="shared" si="5"/>
        <v>0.59993775120000059</v>
      </c>
    </row>
    <row r="106" spans="1:8" x14ac:dyDescent="0.2">
      <c r="A106">
        <v>1962</v>
      </c>
      <c r="B106">
        <v>8.75</v>
      </c>
      <c r="C106">
        <v>8.67</v>
      </c>
      <c r="D106">
        <v>14.22</v>
      </c>
      <c r="E106">
        <v>14.527000000000001</v>
      </c>
      <c r="F106">
        <f t="shared" si="3"/>
        <v>0.59681971501342324</v>
      </c>
      <c r="G106">
        <f t="shared" si="4"/>
        <v>0.59889986888868585</v>
      </c>
      <c r="H106">
        <f t="shared" si="5"/>
        <v>0.60011892030000169</v>
      </c>
    </row>
    <row r="107" spans="1:8" x14ac:dyDescent="0.2">
      <c r="A107">
        <v>1963</v>
      </c>
      <c r="B107">
        <v>8.86</v>
      </c>
      <c r="C107">
        <v>8.6690000000000005</v>
      </c>
      <c r="D107">
        <v>14.19</v>
      </c>
      <c r="E107">
        <v>14.504000000000001</v>
      </c>
      <c r="F107">
        <f t="shared" si="3"/>
        <v>0.5976971869829012</v>
      </c>
      <c r="G107">
        <f t="shared" si="4"/>
        <v>0.5992291065473353</v>
      </c>
      <c r="H107">
        <f t="shared" si="5"/>
        <v>0.60029553899999932</v>
      </c>
    </row>
    <row r="108" spans="1:8" x14ac:dyDescent="0.2">
      <c r="A108">
        <v>1964</v>
      </c>
      <c r="B108">
        <v>8.41</v>
      </c>
      <c r="C108">
        <v>8.6539999999999999</v>
      </c>
      <c r="D108">
        <v>14.24</v>
      </c>
      <c r="E108">
        <v>14.510000000000002</v>
      </c>
      <c r="F108">
        <f t="shared" si="3"/>
        <v>0.59641626464507225</v>
      </c>
      <c r="G108">
        <f t="shared" si="4"/>
        <v>0.59955834420598486</v>
      </c>
      <c r="H108">
        <f t="shared" si="5"/>
        <v>0.60046760730000059</v>
      </c>
    </row>
    <row r="109" spans="1:8" x14ac:dyDescent="0.2">
      <c r="A109">
        <v>1965</v>
      </c>
      <c r="B109">
        <v>8.5299999999999994</v>
      </c>
      <c r="C109">
        <v>8.6440000000000001</v>
      </c>
      <c r="D109">
        <v>14.14</v>
      </c>
      <c r="E109">
        <v>14.55</v>
      </c>
      <c r="F109">
        <f t="shared" si="3"/>
        <v>0.59408934707903782</v>
      </c>
      <c r="G109">
        <f t="shared" si="4"/>
        <v>0.59988758186463431</v>
      </c>
      <c r="H109">
        <f t="shared" si="5"/>
        <v>0.6006351251999984</v>
      </c>
    </row>
    <row r="110" spans="1:8" x14ac:dyDescent="0.2">
      <c r="A110">
        <v>1966</v>
      </c>
      <c r="B110">
        <v>8.6</v>
      </c>
      <c r="C110">
        <v>8.6759999999999984</v>
      </c>
      <c r="D110">
        <v>14.74</v>
      </c>
      <c r="E110">
        <v>14.616000000000003</v>
      </c>
      <c r="F110">
        <f t="shared" si="3"/>
        <v>0.59359605911330027</v>
      </c>
      <c r="G110">
        <f t="shared" si="4"/>
        <v>0.60021681952328376</v>
      </c>
      <c r="H110">
        <f t="shared" si="5"/>
        <v>0.60079809269999984</v>
      </c>
    </row>
    <row r="111" spans="1:8" x14ac:dyDescent="0.2">
      <c r="A111">
        <v>1967</v>
      </c>
      <c r="B111">
        <v>8.6999999999999993</v>
      </c>
      <c r="C111">
        <v>8.6729999999999983</v>
      </c>
      <c r="D111">
        <v>14.5</v>
      </c>
      <c r="E111">
        <v>14.606999999999999</v>
      </c>
      <c r="F111">
        <f t="shared" si="3"/>
        <v>0.5937564181556787</v>
      </c>
      <c r="G111">
        <f t="shared" si="4"/>
        <v>0.60054605718193332</v>
      </c>
      <c r="H111">
        <f t="shared" si="5"/>
        <v>0.60095650980000137</v>
      </c>
    </row>
    <row r="112" spans="1:8" x14ac:dyDescent="0.2">
      <c r="A112">
        <v>1968</v>
      </c>
      <c r="B112">
        <v>8.52</v>
      </c>
      <c r="C112">
        <v>8.6479999999999997</v>
      </c>
      <c r="D112">
        <v>14.66</v>
      </c>
      <c r="E112">
        <v>14.532</v>
      </c>
      <c r="F112">
        <f t="shared" si="3"/>
        <v>0.59510046793283788</v>
      </c>
      <c r="G112">
        <f t="shared" si="4"/>
        <v>0.60087529484058277</v>
      </c>
      <c r="H112">
        <f t="shared" si="5"/>
        <v>0.60111037649999943</v>
      </c>
    </row>
    <row r="113" spans="1:8" x14ac:dyDescent="0.2">
      <c r="A113">
        <v>1969</v>
      </c>
      <c r="B113">
        <v>8.6</v>
      </c>
      <c r="C113">
        <v>8.6349999999999998</v>
      </c>
      <c r="D113">
        <v>14.51</v>
      </c>
      <c r="E113">
        <v>14.443999999999999</v>
      </c>
      <c r="F113">
        <f t="shared" si="3"/>
        <v>0.59782608695652173</v>
      </c>
      <c r="G113">
        <f t="shared" si="4"/>
        <v>0.60120453249923222</v>
      </c>
      <c r="H113">
        <f t="shared" si="5"/>
        <v>0.60125969280000113</v>
      </c>
    </row>
    <row r="114" spans="1:8" x14ac:dyDescent="0.2">
      <c r="A114">
        <v>1970</v>
      </c>
      <c r="B114">
        <v>8.6999999999999993</v>
      </c>
      <c r="C114">
        <v>8.6470000000000002</v>
      </c>
      <c r="D114">
        <v>14.76</v>
      </c>
      <c r="E114">
        <v>14.460999999999999</v>
      </c>
      <c r="F114">
        <f t="shared" si="3"/>
        <v>0.59795311527556883</v>
      </c>
      <c r="G114">
        <f t="shared" si="4"/>
        <v>0.60153377015788168</v>
      </c>
      <c r="H114">
        <f t="shared" si="5"/>
        <v>0.60140445869999937</v>
      </c>
    </row>
    <row r="115" spans="1:8" x14ac:dyDescent="0.2">
      <c r="A115">
        <v>1971</v>
      </c>
      <c r="B115">
        <v>8.6</v>
      </c>
      <c r="C115">
        <v>8.6269999999999989</v>
      </c>
      <c r="D115">
        <v>13.89</v>
      </c>
      <c r="E115">
        <v>14.385000000000002</v>
      </c>
      <c r="F115">
        <f t="shared" si="3"/>
        <v>0.59972193256864781</v>
      </c>
      <c r="G115">
        <f t="shared" si="4"/>
        <v>0.60186300781653124</v>
      </c>
      <c r="H115">
        <f t="shared" si="5"/>
        <v>0.60154467419999946</v>
      </c>
    </row>
    <row r="116" spans="1:8" x14ac:dyDescent="0.2">
      <c r="A116">
        <v>1972</v>
      </c>
      <c r="B116">
        <v>8.5</v>
      </c>
      <c r="C116">
        <v>8.6019999999999985</v>
      </c>
      <c r="D116">
        <v>14.25</v>
      </c>
      <c r="E116">
        <v>14.388</v>
      </c>
      <c r="F116">
        <f t="shared" si="3"/>
        <v>0.59785932721712531</v>
      </c>
      <c r="G116">
        <f t="shared" si="4"/>
        <v>0.60219224547518069</v>
      </c>
      <c r="H116">
        <f t="shared" si="5"/>
        <v>0.60168033930000142</v>
      </c>
    </row>
    <row r="117" spans="1:8" x14ac:dyDescent="0.2">
      <c r="A117">
        <v>1973</v>
      </c>
      <c r="B117">
        <v>8.9499999999999993</v>
      </c>
      <c r="C117">
        <v>8.6109999999999989</v>
      </c>
      <c r="D117">
        <v>14.58</v>
      </c>
      <c r="E117">
        <v>14.427000000000001</v>
      </c>
      <c r="F117">
        <f t="shared" si="3"/>
        <v>0.59686698551327355</v>
      </c>
      <c r="G117">
        <f t="shared" si="4"/>
        <v>0.60252148313383014</v>
      </c>
      <c r="H117">
        <f t="shared" si="5"/>
        <v>0.60181145399999991</v>
      </c>
    </row>
    <row r="118" spans="1:8" x14ac:dyDescent="0.2">
      <c r="A118">
        <v>1974</v>
      </c>
      <c r="B118">
        <v>8.4700000000000006</v>
      </c>
      <c r="C118">
        <v>8.6170000000000009</v>
      </c>
      <c r="D118">
        <v>14.41</v>
      </c>
      <c r="E118">
        <v>14.444000000000003</v>
      </c>
      <c r="F118">
        <f t="shared" si="3"/>
        <v>0.59657989476599271</v>
      </c>
      <c r="G118">
        <f t="shared" si="4"/>
        <v>0.60285072079247959</v>
      </c>
      <c r="H118">
        <f t="shared" si="5"/>
        <v>0.60193801830000027</v>
      </c>
    </row>
    <row r="119" spans="1:8" x14ac:dyDescent="0.2">
      <c r="A119">
        <v>1975</v>
      </c>
      <c r="B119">
        <v>8.74</v>
      </c>
      <c r="C119">
        <v>8.6379999999999981</v>
      </c>
      <c r="D119">
        <v>13.82</v>
      </c>
      <c r="E119">
        <v>14.412000000000001</v>
      </c>
      <c r="F119">
        <f t="shared" si="3"/>
        <v>0.59936164307521489</v>
      </c>
      <c r="G119">
        <f t="shared" si="4"/>
        <v>0.60317995845112915</v>
      </c>
      <c r="H119">
        <f t="shared" si="5"/>
        <v>0.60206003219999893</v>
      </c>
    </row>
    <row r="120" spans="1:8" x14ac:dyDescent="0.2">
      <c r="A120">
        <v>1976</v>
      </c>
      <c r="B120">
        <v>8.35</v>
      </c>
      <c r="C120">
        <v>8.6129999999999978</v>
      </c>
      <c r="D120">
        <v>14.72</v>
      </c>
      <c r="E120">
        <v>14.41</v>
      </c>
      <c r="F120">
        <f t="shared" si="3"/>
        <v>0.59770992366412201</v>
      </c>
      <c r="G120">
        <f t="shared" si="4"/>
        <v>0.6035091961097786</v>
      </c>
      <c r="H120">
        <f t="shared" si="5"/>
        <v>0.60217749569999945</v>
      </c>
    </row>
    <row r="121" spans="1:8" x14ac:dyDescent="0.2">
      <c r="A121">
        <v>1977</v>
      </c>
      <c r="B121">
        <v>8.85</v>
      </c>
      <c r="C121">
        <v>8.6279999999999966</v>
      </c>
      <c r="D121">
        <v>14.63</v>
      </c>
      <c r="E121">
        <v>14.422999999999998</v>
      </c>
      <c r="F121">
        <f t="shared" si="3"/>
        <v>0.5982111904596823</v>
      </c>
      <c r="G121">
        <f t="shared" si="4"/>
        <v>0.60383843376842805</v>
      </c>
      <c r="H121">
        <f t="shared" si="5"/>
        <v>0.60229040880000184</v>
      </c>
    </row>
    <row r="122" spans="1:8" x14ac:dyDescent="0.2">
      <c r="A122">
        <v>1978</v>
      </c>
      <c r="B122">
        <v>8.69</v>
      </c>
      <c r="C122">
        <v>8.6449999999999996</v>
      </c>
      <c r="D122">
        <v>14.96</v>
      </c>
      <c r="E122">
        <v>14.452999999999999</v>
      </c>
      <c r="F122">
        <f t="shared" si="3"/>
        <v>0.59814571369265901</v>
      </c>
      <c r="G122">
        <f t="shared" si="4"/>
        <v>0.6041676714270775</v>
      </c>
      <c r="H122">
        <f t="shared" si="5"/>
        <v>0.60239877149999899</v>
      </c>
    </row>
    <row r="123" spans="1:8" x14ac:dyDescent="0.2">
      <c r="A123">
        <v>1979</v>
      </c>
      <c r="B123">
        <v>8.73</v>
      </c>
      <c r="C123">
        <v>8.6579999999999995</v>
      </c>
      <c r="D123">
        <v>14.99</v>
      </c>
      <c r="E123">
        <v>14.501000000000001</v>
      </c>
      <c r="F123">
        <f t="shared" si="3"/>
        <v>0.59706227156747804</v>
      </c>
      <c r="G123">
        <f t="shared" si="4"/>
        <v>0.60449690908572706</v>
      </c>
      <c r="H123">
        <f t="shared" si="5"/>
        <v>0.60250258380000155</v>
      </c>
    </row>
    <row r="124" spans="1:8" x14ac:dyDescent="0.2">
      <c r="A124">
        <v>1980</v>
      </c>
      <c r="B124">
        <v>8.98</v>
      </c>
      <c r="C124">
        <v>8.6860000000000017</v>
      </c>
      <c r="D124">
        <v>14.74</v>
      </c>
      <c r="E124">
        <v>14.499000000000001</v>
      </c>
      <c r="F124">
        <f t="shared" si="3"/>
        <v>0.59907579833091951</v>
      </c>
      <c r="G124">
        <f t="shared" si="4"/>
        <v>0.60482614674437651</v>
      </c>
      <c r="H124">
        <f t="shared" si="5"/>
        <v>0.60260184569999886</v>
      </c>
    </row>
    <row r="125" spans="1:8" x14ac:dyDescent="0.2">
      <c r="A125">
        <v>1981</v>
      </c>
      <c r="B125">
        <v>9.17</v>
      </c>
      <c r="C125">
        <v>8.7430000000000003</v>
      </c>
      <c r="D125">
        <v>15.22</v>
      </c>
      <c r="E125">
        <v>14.632</v>
      </c>
      <c r="F125">
        <f t="shared" si="3"/>
        <v>0.5975259704756698</v>
      </c>
      <c r="G125">
        <f t="shared" si="4"/>
        <v>0.60515538440302596</v>
      </c>
      <c r="H125">
        <f t="shared" si="5"/>
        <v>0.60269655719999982</v>
      </c>
    </row>
    <row r="126" spans="1:8" x14ac:dyDescent="0.2">
      <c r="A126">
        <v>1982</v>
      </c>
      <c r="B126">
        <v>8.64</v>
      </c>
      <c r="C126">
        <v>8.7570000000000014</v>
      </c>
      <c r="D126">
        <v>14</v>
      </c>
      <c r="E126">
        <v>14.606999999999999</v>
      </c>
      <c r="F126">
        <f t="shared" si="3"/>
        <v>0.59950708564386945</v>
      </c>
      <c r="G126">
        <f t="shared" si="4"/>
        <v>0.60548462206167553</v>
      </c>
      <c r="H126">
        <f t="shared" si="5"/>
        <v>0.60278671830000086</v>
      </c>
    </row>
    <row r="127" spans="1:8" x14ac:dyDescent="0.2">
      <c r="A127">
        <v>1983</v>
      </c>
      <c r="B127">
        <v>9.0299999999999994</v>
      </c>
      <c r="C127">
        <v>8.7650000000000006</v>
      </c>
      <c r="D127">
        <v>15.07</v>
      </c>
      <c r="E127">
        <v>14.656000000000001</v>
      </c>
      <c r="F127">
        <f t="shared" si="3"/>
        <v>0.59804858078602618</v>
      </c>
      <c r="G127">
        <f t="shared" si="4"/>
        <v>0.60581385972032498</v>
      </c>
      <c r="H127">
        <f t="shared" si="5"/>
        <v>0.60287232900000021</v>
      </c>
    </row>
    <row r="128" spans="1:8" x14ac:dyDescent="0.2">
      <c r="A128">
        <v>1984</v>
      </c>
      <c r="B128">
        <v>8.69</v>
      </c>
      <c r="C128">
        <v>8.7870000000000008</v>
      </c>
      <c r="D128">
        <v>14.97</v>
      </c>
      <c r="E128">
        <v>14.712</v>
      </c>
      <c r="F128">
        <f t="shared" si="3"/>
        <v>0.59726753670473087</v>
      </c>
      <c r="G128">
        <f t="shared" si="4"/>
        <v>0.60614309737897443</v>
      </c>
      <c r="H128">
        <f t="shared" si="5"/>
        <v>0.60295338930000142</v>
      </c>
    </row>
    <row r="129" spans="1:8" x14ac:dyDescent="0.2">
      <c r="A129">
        <v>1985</v>
      </c>
      <c r="B129">
        <v>8.66</v>
      </c>
      <c r="C129">
        <v>8.7789999999999999</v>
      </c>
      <c r="D129">
        <v>14.23</v>
      </c>
      <c r="E129">
        <v>14.753</v>
      </c>
      <c r="F129">
        <f t="shared" si="3"/>
        <v>0.59506541042499828</v>
      </c>
      <c r="G129">
        <f t="shared" si="4"/>
        <v>0.60647233503762388</v>
      </c>
      <c r="H129">
        <f t="shared" si="5"/>
        <v>0.60302989919999916</v>
      </c>
    </row>
    <row r="130" spans="1:8" x14ac:dyDescent="0.2">
      <c r="A130">
        <v>1986</v>
      </c>
      <c r="B130">
        <v>8.83</v>
      </c>
      <c r="C130">
        <v>8.827</v>
      </c>
      <c r="D130">
        <v>15</v>
      </c>
      <c r="E130">
        <v>14.781000000000001</v>
      </c>
      <c r="F130">
        <f t="shared" si="3"/>
        <v>0.59718557607739664</v>
      </c>
      <c r="G130">
        <f t="shared" si="4"/>
        <v>0.60680157269627344</v>
      </c>
      <c r="H130">
        <f t="shared" si="5"/>
        <v>0.60310185870000055</v>
      </c>
    </row>
    <row r="131" spans="1:8" x14ac:dyDescent="0.2">
      <c r="A131">
        <v>1987</v>
      </c>
      <c r="B131">
        <v>8.99</v>
      </c>
      <c r="C131">
        <v>8.8409999999999993</v>
      </c>
      <c r="D131">
        <v>14.95</v>
      </c>
      <c r="E131">
        <v>14.812999999999999</v>
      </c>
      <c r="F131">
        <f t="shared" ref="F131:F144" si="6">C131/E131</f>
        <v>0.5968406129750895</v>
      </c>
      <c r="G131">
        <f t="shared" ref="G131:G161" si="7">(0.00032923765864948*$A131)- 0.0470644173815938</f>
        <v>0.60713081035492289</v>
      </c>
      <c r="H131">
        <f t="shared" ref="H131:H144" si="8">-0.0000022752*$A131^2 + 0.0091067787*$A131 - 8.5091259003</f>
        <v>0.60316926780000202</v>
      </c>
    </row>
    <row r="132" spans="1:8" x14ac:dyDescent="0.2">
      <c r="A132">
        <v>1988</v>
      </c>
      <c r="B132">
        <v>9.1999999999999993</v>
      </c>
      <c r="C132">
        <v>8.8919999999999995</v>
      </c>
      <c r="D132">
        <v>15.08</v>
      </c>
      <c r="E132">
        <v>14.825000000000003</v>
      </c>
      <c r="F132">
        <f t="shared" si="6"/>
        <v>0.59979763912310269</v>
      </c>
      <c r="G132">
        <f t="shared" si="7"/>
        <v>0.60746004801357234</v>
      </c>
      <c r="H132">
        <f t="shared" si="8"/>
        <v>0.60323212650000002</v>
      </c>
    </row>
    <row r="133" spans="1:8" x14ac:dyDescent="0.2">
      <c r="A133">
        <v>1989</v>
      </c>
      <c r="B133">
        <v>8.92</v>
      </c>
      <c r="C133">
        <v>8.9109999999999996</v>
      </c>
      <c r="D133">
        <v>14.45</v>
      </c>
      <c r="E133">
        <v>14.771000000000001</v>
      </c>
      <c r="F133">
        <f t="shared" si="6"/>
        <v>0.60327669081307966</v>
      </c>
      <c r="G133">
        <f t="shared" si="7"/>
        <v>0.60778928567222179</v>
      </c>
      <c r="H133">
        <f t="shared" si="8"/>
        <v>0.60329043480000166</v>
      </c>
    </row>
    <row r="134" spans="1:8" x14ac:dyDescent="0.2">
      <c r="A134">
        <v>1990</v>
      </c>
      <c r="B134">
        <v>9.23</v>
      </c>
      <c r="C134">
        <v>8.9359999999999999</v>
      </c>
      <c r="D134">
        <v>14.73</v>
      </c>
      <c r="E134">
        <v>14.77</v>
      </c>
      <c r="F134">
        <f t="shared" si="6"/>
        <v>0.60501015572105621</v>
      </c>
      <c r="G134">
        <f t="shared" si="7"/>
        <v>0.60811852333087135</v>
      </c>
      <c r="H134">
        <f t="shared" si="8"/>
        <v>0.60334419269999806</v>
      </c>
    </row>
    <row r="135" spans="1:8" x14ac:dyDescent="0.2">
      <c r="A135">
        <v>1991</v>
      </c>
      <c r="B135">
        <v>9.18</v>
      </c>
      <c r="C135">
        <v>8.9370000000000012</v>
      </c>
      <c r="D135">
        <v>14.5</v>
      </c>
      <c r="E135">
        <v>14.697999999999999</v>
      </c>
      <c r="F135">
        <f t="shared" si="6"/>
        <v>0.60804191046400879</v>
      </c>
      <c r="G135">
        <f t="shared" si="7"/>
        <v>0.6084477609895208</v>
      </c>
      <c r="H135">
        <f t="shared" si="8"/>
        <v>0.60339340019999987</v>
      </c>
    </row>
    <row r="136" spans="1:8" x14ac:dyDescent="0.2">
      <c r="A136">
        <v>1992</v>
      </c>
      <c r="B136">
        <v>8.84</v>
      </c>
      <c r="C136">
        <v>8.9570000000000025</v>
      </c>
      <c r="D136">
        <v>15.53</v>
      </c>
      <c r="E136">
        <v>14.851000000000003</v>
      </c>
      <c r="F136">
        <f t="shared" si="6"/>
        <v>0.60312436872937858</v>
      </c>
      <c r="G136">
        <f t="shared" si="7"/>
        <v>0.60877699864817025</v>
      </c>
      <c r="H136">
        <f t="shared" si="8"/>
        <v>0.60343805730000177</v>
      </c>
    </row>
    <row r="137" spans="1:8" x14ac:dyDescent="0.2">
      <c r="A137">
        <v>1993</v>
      </c>
      <c r="B137">
        <v>8.8699999999999992</v>
      </c>
      <c r="C137">
        <v>8.9410000000000025</v>
      </c>
      <c r="D137">
        <v>14.97</v>
      </c>
      <c r="E137">
        <v>14.840999999999999</v>
      </c>
      <c r="F137">
        <f t="shared" si="6"/>
        <v>0.60245266491476335</v>
      </c>
      <c r="G137">
        <f t="shared" si="7"/>
        <v>0.6091062363068197</v>
      </c>
      <c r="H137">
        <f t="shared" si="8"/>
        <v>0.60347816400000021</v>
      </c>
    </row>
    <row r="138" spans="1:8" x14ac:dyDescent="0.2">
      <c r="A138">
        <v>1994</v>
      </c>
      <c r="B138">
        <v>9.0399999999999991</v>
      </c>
      <c r="C138">
        <v>8.9760000000000026</v>
      </c>
      <c r="D138">
        <v>14.21</v>
      </c>
      <c r="E138">
        <v>14.765000000000001</v>
      </c>
      <c r="F138">
        <f t="shared" si="6"/>
        <v>0.60792414493735203</v>
      </c>
      <c r="G138">
        <f t="shared" si="7"/>
        <v>0.60943547396546927</v>
      </c>
      <c r="H138">
        <f t="shared" si="8"/>
        <v>0.6035137203000005</v>
      </c>
    </row>
    <row r="139" spans="1:8" x14ac:dyDescent="0.2">
      <c r="A139">
        <v>1995</v>
      </c>
      <c r="B139">
        <v>9.35</v>
      </c>
      <c r="C139">
        <v>9.0449999999999982</v>
      </c>
      <c r="D139">
        <v>15.31</v>
      </c>
      <c r="E139">
        <v>14.873000000000001</v>
      </c>
      <c r="F139">
        <f t="shared" si="6"/>
        <v>0.60814899482283313</v>
      </c>
      <c r="G139">
        <f t="shared" si="7"/>
        <v>0.60976471162411872</v>
      </c>
      <c r="H139">
        <f t="shared" si="8"/>
        <v>0.6035447261999991</v>
      </c>
    </row>
    <row r="140" spans="1:8" x14ac:dyDescent="0.2">
      <c r="A140">
        <v>1996</v>
      </c>
      <c r="B140">
        <v>9.0399999999999991</v>
      </c>
      <c r="C140">
        <v>9.0659999999999989</v>
      </c>
      <c r="D140">
        <v>15.56</v>
      </c>
      <c r="E140">
        <v>14.929000000000002</v>
      </c>
      <c r="F140">
        <f t="shared" si="6"/>
        <v>0.60727443231294775</v>
      </c>
      <c r="G140">
        <f t="shared" si="7"/>
        <v>0.61009394928276817</v>
      </c>
      <c r="H140">
        <f t="shared" si="8"/>
        <v>0.60357118169999957</v>
      </c>
    </row>
    <row r="141" spans="1:8" x14ac:dyDescent="0.2">
      <c r="A141">
        <v>1997</v>
      </c>
      <c r="B141">
        <v>9.1999999999999993</v>
      </c>
      <c r="C141">
        <v>9.0869999999999997</v>
      </c>
      <c r="D141">
        <v>15.75</v>
      </c>
      <c r="E141">
        <v>15.009</v>
      </c>
      <c r="F141">
        <f t="shared" si="6"/>
        <v>0.60543673795722563</v>
      </c>
      <c r="G141">
        <f t="shared" si="7"/>
        <v>0.61042318694141762</v>
      </c>
      <c r="H141">
        <f t="shared" si="8"/>
        <v>0.60359308679999835</v>
      </c>
    </row>
    <row r="142" spans="1:8" x14ac:dyDescent="0.2">
      <c r="A142">
        <v>1998</v>
      </c>
      <c r="B142">
        <v>9.52</v>
      </c>
      <c r="C142">
        <v>9.1189999999999998</v>
      </c>
      <c r="D142">
        <v>14.38</v>
      </c>
      <c r="E142">
        <v>14.939000000000002</v>
      </c>
      <c r="F142">
        <f t="shared" si="6"/>
        <v>0.61041569047459665</v>
      </c>
      <c r="G142">
        <f t="shared" si="7"/>
        <v>0.61075242460006718</v>
      </c>
      <c r="H142">
        <f t="shared" si="8"/>
        <v>0.60361044149999898</v>
      </c>
    </row>
    <row r="143" spans="1:8" x14ac:dyDescent="0.2">
      <c r="A143">
        <v>1999</v>
      </c>
      <c r="B143">
        <v>9.2899999999999991</v>
      </c>
      <c r="C143">
        <v>9.1560000000000006</v>
      </c>
      <c r="D143">
        <v>14.41</v>
      </c>
      <c r="E143">
        <v>14.934999999999999</v>
      </c>
      <c r="F143">
        <f t="shared" si="6"/>
        <v>0.61305657850686313</v>
      </c>
      <c r="G143">
        <f t="shared" si="7"/>
        <v>0.61108166225871663</v>
      </c>
      <c r="H143">
        <f t="shared" si="8"/>
        <v>0.60362324580000148</v>
      </c>
    </row>
    <row r="144" spans="1:8" x14ac:dyDescent="0.2">
      <c r="A144">
        <v>2000</v>
      </c>
      <c r="B144">
        <v>9.1999999999999993</v>
      </c>
      <c r="C144">
        <v>9.1529999999999987</v>
      </c>
      <c r="D144">
        <v>15.02</v>
      </c>
      <c r="E144">
        <v>14.964000000000002</v>
      </c>
      <c r="F144">
        <f t="shared" si="6"/>
        <v>0.61166800320769832</v>
      </c>
      <c r="G144">
        <f t="shared" si="7"/>
        <v>0.61141089991736608</v>
      </c>
      <c r="H144">
        <f t="shared" si="8"/>
        <v>0.60363149969999874</v>
      </c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Global</vt:lpstr>
      <vt:lpstr>Chicago</vt:lpstr>
      <vt:lpstr>SF</vt:lpstr>
      <vt:lpstr>Working</vt:lpstr>
      <vt:lpstr>Global_vs_SF</vt:lpstr>
      <vt:lpstr>Correlation</vt:lpstr>
      <vt:lpstr>Sheet1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Chenna, PhD</dc:creator>
  <cp:lastModifiedBy>Microsoft Office User</cp:lastModifiedBy>
  <dcterms:created xsi:type="dcterms:W3CDTF">2017-09-16T01:25:33Z</dcterms:created>
  <dcterms:modified xsi:type="dcterms:W3CDTF">2017-09-17T22:05:54Z</dcterms:modified>
</cp:coreProperties>
</file>