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G10" i="1"/>
  <c r="G6" i="1"/>
  <c r="G3" i="1"/>
  <c r="G4" i="1"/>
  <c r="G5" i="1"/>
  <c r="G7" i="1"/>
  <c r="G8" i="1"/>
  <c r="G9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<sst xmlns="http://schemas.openxmlformats.org/spreadsheetml/2006/main" count="10" uniqueCount="10">
  <si>
    <t>cell</t>
  </si>
  <si>
    <t>phase (a)</t>
  </si>
  <si>
    <t>standard phase (a)</t>
  </si>
  <si>
    <t>phase error(A)</t>
  </si>
  <si>
    <t>standard phase (c)</t>
  </si>
  <si>
    <t>phase error(C)</t>
  </si>
  <si>
    <t>amp(A)</t>
  </si>
  <si>
    <t>amp(C)</t>
  </si>
  <si>
    <t>phase C</t>
  </si>
  <si>
    <t>cell#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</si>
</sst>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5B9BD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 readingOrder="1"/>
    </xf>
    <xf numFmtId="0" fontId="1" fillId="2" borderId="0" xfId="0" applyFont="1" applyFill="1" applyAlignment="1">
      <alignment horizontal="center" wrapText="1" readingOrder="1"/>
    </xf>
    <xf numFmtId="0" fontId="1" fillId="3" borderId="0" xfId="0" applyFont="1" applyFill="1" applyAlignment="1">
      <alignment horizontal="center" wrapText="1" readingOrder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 readingOrder="1"/>
    </xf>
    <xf numFmtId="0" fontId="1" fillId="3" borderId="1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38101</xdr:colOff>
      <xdr:row>0</xdr:row>
      <xdr:rowOff>152401</xdr:rowOff>
    </xdr:from>
    <xdr:to>
      <xdr:col>17</xdr:col>
      <xdr:colOff>598840</xdr:colOff>
      <xdr:row>16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1" y="152401"/>
          <a:ext cx="3608739" cy="3076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L26" sqref="L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  <c r="K1" t="s">
        <v>9</v>
      </c>
    </row>
    <row r="2" spans="1:11" x14ac:dyDescent="0.25">
      <c r="A2" s="1">
        <v>1</v>
      </c>
      <c r="B2">
        <v>6.93364786223973</v>
      </c>
      <c r="C2" s="2">
        <v>0</v>
      </c>
      <c r="D2">
        <f>ABS(B2-C2)</f>
        <v>6.93364786223973</v>
      </c>
      <c r="E2">
        <v>3.8984936832041699</v>
      </c>
      <c r="F2" s="3">
        <v>0</v>
      </c>
      <c r="G2" s="4">
        <f>ABS(E2-F2)</f>
        <v>3.8984936832041699</v>
      </c>
      <c r="H2" s="4">
        <v>0.40267573572612603</v>
      </c>
      <c r="I2" s="4">
        <v>0.50437047585018502</v>
      </c>
      <c r="K2">
        <v>59228</v>
      </c>
    </row>
    <row r="3" spans="1:11" x14ac:dyDescent="0.25">
      <c r="A3" s="1">
        <v>2</v>
      </c>
      <c r="B3">
        <v>0.18119355632940501</v>
      </c>
      <c r="C3" s="2">
        <v>0</v>
      </c>
      <c r="D3">
        <f t="shared" ref="D3:D17" si="0">ABS(B3-C3)</f>
        <v>0.18119355632940501</v>
      </c>
      <c r="E3">
        <v>89.704709355057204</v>
      </c>
      <c r="F3" s="3">
        <v>90</v>
      </c>
      <c r="G3" s="4">
        <f t="shared" ref="G3:G17" si="1">ABS(E3-F3)</f>
        <v>0.29529064494279567</v>
      </c>
      <c r="H3" s="4">
        <v>0.49718002996972999</v>
      </c>
      <c r="I3" s="4">
        <v>0.69715635207835402</v>
      </c>
      <c r="K3">
        <v>92320</v>
      </c>
    </row>
    <row r="4" spans="1:11" x14ac:dyDescent="0.25">
      <c r="A4" s="1">
        <v>3</v>
      </c>
      <c r="B4">
        <v>0.732632644242736</v>
      </c>
      <c r="C4" s="2">
        <v>0</v>
      </c>
      <c r="D4">
        <f t="shared" si="0"/>
        <v>0.732632644242736</v>
      </c>
      <c r="E4">
        <v>179.326240570246</v>
      </c>
      <c r="F4" s="3">
        <v>180</v>
      </c>
      <c r="G4" s="4">
        <f t="shared" si="1"/>
        <v>0.67375942975399994</v>
      </c>
      <c r="H4" s="4">
        <v>0.41408740560208102</v>
      </c>
      <c r="I4" s="4">
        <v>0.68382787942618595</v>
      </c>
      <c r="K4">
        <v>62578</v>
      </c>
    </row>
    <row r="5" spans="1:11" x14ac:dyDescent="0.25">
      <c r="A5" s="1">
        <v>4</v>
      </c>
      <c r="B5">
        <v>1.01983401511762</v>
      </c>
      <c r="C5" s="2">
        <v>0</v>
      </c>
      <c r="D5">
        <f t="shared" si="0"/>
        <v>1.01983401511762</v>
      </c>
      <c r="E5">
        <v>271.98252292151199</v>
      </c>
      <c r="F5" s="3">
        <v>270</v>
      </c>
      <c r="G5" s="4">
        <f t="shared" si="1"/>
        <v>1.9825229215119862</v>
      </c>
      <c r="H5" s="4">
        <v>0.497847249401979</v>
      </c>
      <c r="I5" s="4">
        <v>0.44965325139415502</v>
      </c>
      <c r="K5">
        <v>52072</v>
      </c>
    </row>
    <row r="6" spans="1:11" x14ac:dyDescent="0.25">
      <c r="A6" s="1">
        <v>5</v>
      </c>
      <c r="B6">
        <v>89.772739768950203</v>
      </c>
      <c r="C6" s="2">
        <v>90</v>
      </c>
      <c r="D6">
        <f t="shared" si="0"/>
        <v>0.22726023104979731</v>
      </c>
      <c r="E6">
        <v>359.58382039979602</v>
      </c>
      <c r="F6" s="3">
        <v>0</v>
      </c>
      <c r="G6" s="4">
        <f>360-ABS(E6-F6)</f>
        <v>0.41617960020397504</v>
      </c>
      <c r="H6" s="4">
        <v>0.80880999978628898</v>
      </c>
      <c r="I6" s="4">
        <v>0.84971850107783498</v>
      </c>
      <c r="K6">
        <v>62460</v>
      </c>
    </row>
    <row r="7" spans="1:11" x14ac:dyDescent="0.25">
      <c r="A7" s="1">
        <v>6</v>
      </c>
      <c r="B7">
        <v>90.066018610951204</v>
      </c>
      <c r="C7" s="2">
        <v>90</v>
      </c>
      <c r="D7">
        <f t="shared" si="0"/>
        <v>6.6018610951203982E-2</v>
      </c>
      <c r="E7">
        <v>89.602902263621104</v>
      </c>
      <c r="F7" s="3">
        <v>90</v>
      </c>
      <c r="G7" s="4">
        <f t="shared" si="1"/>
        <v>0.39709773637889612</v>
      </c>
      <c r="H7" s="4">
        <v>0.89432439358577198</v>
      </c>
      <c r="I7" s="4">
        <v>0.40756935012825402</v>
      </c>
      <c r="K7">
        <v>63941</v>
      </c>
    </row>
    <row r="8" spans="1:11" x14ac:dyDescent="0.25">
      <c r="A8" s="1">
        <v>7</v>
      </c>
      <c r="B8">
        <v>86.6261497325645</v>
      </c>
      <c r="C8" s="2">
        <v>90</v>
      </c>
      <c r="D8">
        <f t="shared" si="0"/>
        <v>3.3738502674355004</v>
      </c>
      <c r="E8">
        <v>176.42183365565199</v>
      </c>
      <c r="F8" s="3">
        <v>180</v>
      </c>
      <c r="G8" s="4">
        <f t="shared" si="1"/>
        <v>3.5781663443480056</v>
      </c>
      <c r="H8" s="4">
        <v>0.93132815491009602</v>
      </c>
      <c r="I8" s="4">
        <v>0.45844713307064699</v>
      </c>
      <c r="K8">
        <v>86928</v>
      </c>
    </row>
    <row r="9" spans="1:11" x14ac:dyDescent="0.25">
      <c r="A9" s="1">
        <v>8</v>
      </c>
      <c r="B9">
        <v>84.962654909372603</v>
      </c>
      <c r="C9" s="2">
        <v>90</v>
      </c>
      <c r="D9">
        <f t="shared" si="0"/>
        <v>5.0373450906273973</v>
      </c>
      <c r="E9">
        <v>263.90936276281502</v>
      </c>
      <c r="F9" s="3">
        <v>270</v>
      </c>
      <c r="G9" s="4">
        <f t="shared" si="1"/>
        <v>6.0906372371849784</v>
      </c>
      <c r="H9" s="4">
        <v>0.92949818761804803</v>
      </c>
      <c r="I9" s="4">
        <v>0.50047319836024096</v>
      </c>
      <c r="K9">
        <v>98412</v>
      </c>
    </row>
    <row r="10" spans="1:11" x14ac:dyDescent="0.25">
      <c r="A10" s="1">
        <v>9</v>
      </c>
      <c r="B10">
        <v>180.61861648433799</v>
      </c>
      <c r="C10" s="2">
        <v>180</v>
      </c>
      <c r="D10">
        <f t="shared" si="0"/>
        <v>0.61861648433799132</v>
      </c>
      <c r="E10">
        <v>359.772716387608</v>
      </c>
      <c r="F10" s="3">
        <v>0</v>
      </c>
      <c r="G10" s="4">
        <f>360-ABS(E10-F10)</f>
        <v>0.22728361239200012</v>
      </c>
      <c r="H10" s="4">
        <v>0.76111327921806704</v>
      </c>
      <c r="I10" s="4">
        <v>0.52166196899556805</v>
      </c>
      <c r="K10">
        <v>99948</v>
      </c>
    </row>
    <row r="11" spans="1:11" x14ac:dyDescent="0.25">
      <c r="A11" s="1">
        <v>10</v>
      </c>
      <c r="B11">
        <v>182.964464509815</v>
      </c>
      <c r="C11" s="2">
        <v>180</v>
      </c>
      <c r="D11">
        <f t="shared" si="0"/>
        <v>2.9644645098150022</v>
      </c>
      <c r="E11">
        <v>91.0565075728164</v>
      </c>
      <c r="F11" s="3">
        <v>90</v>
      </c>
      <c r="G11" s="4">
        <f t="shared" si="1"/>
        <v>1.0565075728164004</v>
      </c>
      <c r="H11" s="4">
        <v>0.64552840898030905</v>
      </c>
      <c r="I11" s="4">
        <v>0.43232879988524198</v>
      </c>
      <c r="K11">
        <v>7564</v>
      </c>
    </row>
    <row r="12" spans="1:11" x14ac:dyDescent="0.25">
      <c r="A12" s="1">
        <v>11</v>
      </c>
      <c r="B12">
        <v>159.266341324628</v>
      </c>
      <c r="C12" s="2">
        <v>180</v>
      </c>
      <c r="D12">
        <f t="shared" si="0"/>
        <v>20.733658675371998</v>
      </c>
      <c r="E12">
        <v>151.11166333497999</v>
      </c>
      <c r="F12" s="3">
        <v>180</v>
      </c>
      <c r="G12" s="4">
        <f t="shared" si="1"/>
        <v>28.888336665020006</v>
      </c>
      <c r="H12" s="4">
        <v>0.96832994062054101</v>
      </c>
      <c r="I12" s="4">
        <v>0.96950558367004602</v>
      </c>
      <c r="K12">
        <v>84580</v>
      </c>
    </row>
    <row r="13" spans="1:11" x14ac:dyDescent="0.25">
      <c r="A13" s="1">
        <v>12</v>
      </c>
      <c r="B13">
        <v>170.63182334295999</v>
      </c>
      <c r="C13" s="2">
        <v>180</v>
      </c>
      <c r="D13">
        <f t="shared" si="0"/>
        <v>9.36817665704001</v>
      </c>
      <c r="E13">
        <v>342.53213112436998</v>
      </c>
      <c r="F13" s="3">
        <v>270</v>
      </c>
      <c r="G13" s="4">
        <f t="shared" si="1"/>
        <v>72.532131124369982</v>
      </c>
      <c r="H13" s="4">
        <v>0.71156201976125899</v>
      </c>
      <c r="I13" s="4">
        <v>0.400790538782058</v>
      </c>
      <c r="K13">
        <v>98639</v>
      </c>
    </row>
    <row r="14" spans="1:11" x14ac:dyDescent="0.25">
      <c r="A14" s="1">
        <v>13</v>
      </c>
      <c r="B14">
        <v>267.91138252425901</v>
      </c>
      <c r="C14" s="2">
        <v>270</v>
      </c>
      <c r="D14">
        <f t="shared" si="0"/>
        <v>2.088617475740989</v>
      </c>
      <c r="E14">
        <v>5.2846794148179397</v>
      </c>
      <c r="F14" s="3">
        <v>0</v>
      </c>
      <c r="G14" s="4">
        <f t="shared" si="1"/>
        <v>5.2846794148179397</v>
      </c>
      <c r="H14" s="4">
        <v>0.44498724158846498</v>
      </c>
      <c r="I14" s="4">
        <v>0.43554476001409198</v>
      </c>
      <c r="K14">
        <v>64144</v>
      </c>
    </row>
    <row r="15" spans="1:11" x14ac:dyDescent="0.25">
      <c r="A15" s="1">
        <v>14</v>
      </c>
      <c r="B15">
        <v>272.016855449405</v>
      </c>
      <c r="C15" s="2">
        <v>270</v>
      </c>
      <c r="D15">
        <f t="shared" si="0"/>
        <v>2.0168554494049999</v>
      </c>
      <c r="E15">
        <v>88.021161045446604</v>
      </c>
      <c r="F15" s="3">
        <v>90</v>
      </c>
      <c r="G15" s="4">
        <f t="shared" si="1"/>
        <v>1.978838954553396</v>
      </c>
      <c r="H15" s="4">
        <v>0.48914286637911503</v>
      </c>
      <c r="I15" s="4">
        <v>0.86032295658313396</v>
      </c>
      <c r="K15">
        <v>23092</v>
      </c>
    </row>
    <row r="16" spans="1:11" x14ac:dyDescent="0.25">
      <c r="A16" s="1">
        <v>15</v>
      </c>
      <c r="B16">
        <v>316.01692357348799</v>
      </c>
      <c r="C16" s="2">
        <v>270</v>
      </c>
      <c r="D16">
        <f t="shared" si="0"/>
        <v>46.016923573487986</v>
      </c>
      <c r="E16">
        <v>132.112690130385</v>
      </c>
      <c r="F16" s="3">
        <v>180</v>
      </c>
      <c r="G16" s="4">
        <f t="shared" si="1"/>
        <v>47.887309869614995</v>
      </c>
      <c r="H16" s="4">
        <v>0.58159239339895197</v>
      </c>
      <c r="I16" s="4">
        <v>0.92073484832279995</v>
      </c>
      <c r="K16">
        <v>88034</v>
      </c>
    </row>
    <row r="17" spans="1:11" ht="15.75" thickBot="1" x14ac:dyDescent="0.3">
      <c r="A17" s="5">
        <v>16</v>
      </c>
      <c r="B17">
        <v>361.019834015117</v>
      </c>
      <c r="C17" s="6">
        <v>270</v>
      </c>
      <c r="D17">
        <f t="shared" si="0"/>
        <v>91.019834015116999</v>
      </c>
      <c r="E17">
        <v>271.98252292151199</v>
      </c>
      <c r="F17" s="7">
        <v>270</v>
      </c>
      <c r="G17" s="4">
        <f t="shared" si="1"/>
        <v>1.9825229215119862</v>
      </c>
      <c r="H17" s="4">
        <v>0.497847249401979</v>
      </c>
      <c r="I17" s="4">
        <v>0.44965325139415502</v>
      </c>
      <c r="K17">
        <v>52072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2020-08-25T03:24:06Z</dcterms:modified>
</cp:coreProperties>
</file>