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halu\Desktop\"/>
    </mc:Choice>
  </mc:AlternateContent>
  <xr:revisionPtr revIDLastSave="0" documentId="13_ncr:1_{AFAE760E-903A-4FC3-B1CE-E227AC84CA2A}" xr6:coauthVersionLast="47" xr6:coauthVersionMax="47" xr10:uidLastSave="{00000000-0000-0000-0000-000000000000}"/>
  <bookViews>
    <workbookView xWindow="-120" yWindow="-120" windowWidth="20730" windowHeight="11040" firstSheet="2" activeTab="5" xr2:uid="{685DF279-238F-4EA6-B63A-6E44692E96BE}"/>
  </bookViews>
  <sheets>
    <sheet name="price segment company wise" sheetId="2" r:id="rId1"/>
    <sheet name="discount company wise" sheetId="3" r:id="rId2"/>
    <sheet name="ram of mobile" sheetId="4" r:id="rId3"/>
    <sheet name="DASHBOARD PROJECT 1" sheetId="6" r:id="rId4"/>
    <sheet name="storage of mobile" sheetId="5" r:id="rId5"/>
    <sheet name="Mobile phones" sheetId="1" r:id="rId6"/>
  </sheets>
  <definedNames>
    <definedName name="Slicer_Actual_price">#N/A</definedName>
    <definedName name="Slicer_Discount_price">#N/A</definedName>
    <definedName name="Slicer_RAM__GB">#N/A</definedName>
    <definedName name="Slicer_Storage__GB">#N/A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86" i="1" l="1"/>
</calcChain>
</file>

<file path=xl/sharedStrings.xml><?xml version="1.0" encoding="utf-8"?>
<sst xmlns="http://schemas.openxmlformats.org/spreadsheetml/2006/main" count="2912" uniqueCount="252">
  <si>
    <t>Mobile Company</t>
  </si>
  <si>
    <t>Mobile model</t>
  </si>
  <si>
    <t>Actual price</t>
  </si>
  <si>
    <t>Discount</t>
  </si>
  <si>
    <t>Discount price</t>
  </si>
  <si>
    <t>Stars</t>
  </si>
  <si>
    <t>Ratings</t>
  </si>
  <si>
    <t>Reviews</t>
  </si>
  <si>
    <t>RAM (GB)</t>
  </si>
  <si>
    <t>Storage (GB)</t>
  </si>
  <si>
    <t>Display Size (inch)</t>
  </si>
  <si>
    <t>Camera</t>
  </si>
  <si>
    <t>Apple</t>
  </si>
  <si>
    <t>iPhone</t>
  </si>
  <si>
    <t>48MP + 12MP</t>
  </si>
  <si>
    <t>OnePlus</t>
  </si>
  <si>
    <t>N20</t>
  </si>
  <si>
    <t xml:space="preserve">50MP </t>
  </si>
  <si>
    <t>12R</t>
  </si>
  <si>
    <t>SAMSUNG</t>
  </si>
  <si>
    <t>Galaxy</t>
  </si>
  <si>
    <t>50MP + 2MP</t>
  </si>
  <si>
    <t>CMF</t>
  </si>
  <si>
    <t>by</t>
  </si>
  <si>
    <t>vivo</t>
  </si>
  <si>
    <t>Y200e</t>
  </si>
  <si>
    <t>OPPO</t>
  </si>
  <si>
    <t>F25</t>
  </si>
  <si>
    <t>64MP + 8MP</t>
  </si>
  <si>
    <t>Motorola</t>
  </si>
  <si>
    <t>G85</t>
  </si>
  <si>
    <t>50MP + 8MP</t>
  </si>
  <si>
    <t>g04s</t>
  </si>
  <si>
    <t>g64</t>
  </si>
  <si>
    <t xml:space="preserve">8MP | 16MP  </t>
  </si>
  <si>
    <t>MOTOROLA</t>
  </si>
  <si>
    <t>G04</t>
  </si>
  <si>
    <t xml:space="preserve">16MP </t>
  </si>
  <si>
    <t>Nothing</t>
  </si>
  <si>
    <t>Phone</t>
  </si>
  <si>
    <t xml:space="preserve">50MP | 32MP  </t>
  </si>
  <si>
    <t xml:space="preserve">64MP </t>
  </si>
  <si>
    <t>itel</t>
  </si>
  <si>
    <t>it5027</t>
  </si>
  <si>
    <t>3MP + 0MP</t>
  </si>
  <si>
    <t>realme</t>
  </si>
  <si>
    <t>Nokia</t>
  </si>
  <si>
    <t xml:space="preserve">0MP | 0MP  </t>
  </si>
  <si>
    <t>Infinix</t>
  </si>
  <si>
    <t>SMART</t>
  </si>
  <si>
    <t>Tecno</t>
  </si>
  <si>
    <t>Spark</t>
  </si>
  <si>
    <t xml:space="preserve">13MP </t>
  </si>
  <si>
    <t>11R</t>
  </si>
  <si>
    <t>Google</t>
  </si>
  <si>
    <t>Pixel</t>
  </si>
  <si>
    <t>50MP + 12MP</t>
  </si>
  <si>
    <t>A70</t>
  </si>
  <si>
    <t>A3</t>
  </si>
  <si>
    <t>LAVA</t>
  </si>
  <si>
    <t xml:space="preserve">3MP </t>
  </si>
  <si>
    <t>200MP + 50MP</t>
  </si>
  <si>
    <t>IQOO</t>
  </si>
  <si>
    <t>Z9</t>
  </si>
  <si>
    <t>POCO</t>
  </si>
  <si>
    <t>X6</t>
  </si>
  <si>
    <t>P1</t>
  </si>
  <si>
    <t>F6</t>
  </si>
  <si>
    <t xml:space="preserve">8MP | 20MP  </t>
  </si>
  <si>
    <t>Xiaomi</t>
  </si>
  <si>
    <t>50MP + 50MP</t>
  </si>
  <si>
    <t>Aura</t>
  </si>
  <si>
    <t xml:space="preserve">3MP | 2MP  </t>
  </si>
  <si>
    <t>C61</t>
  </si>
  <si>
    <t xml:space="preserve">32MP </t>
  </si>
  <si>
    <t>A1</t>
  </si>
  <si>
    <t>Y200</t>
  </si>
  <si>
    <t>64MP + 2MP</t>
  </si>
  <si>
    <t xml:space="preserve">108MP </t>
  </si>
  <si>
    <t>F27</t>
  </si>
  <si>
    <t>Y28</t>
  </si>
  <si>
    <t>REDMI</t>
  </si>
  <si>
    <t>Note</t>
  </si>
  <si>
    <t>8MP + 2MP</t>
  </si>
  <si>
    <t>Pova</t>
  </si>
  <si>
    <t xml:space="preserve">08MP | 16MP  </t>
  </si>
  <si>
    <t>Micromax</t>
  </si>
  <si>
    <t>J3</t>
  </si>
  <si>
    <t>50MP + 10MP</t>
  </si>
  <si>
    <t>Nord</t>
  </si>
  <si>
    <t>Y18e</t>
  </si>
  <si>
    <t xml:space="preserve">08MP | 5MP  </t>
  </si>
  <si>
    <t>Hero</t>
  </si>
  <si>
    <t>Y58</t>
  </si>
  <si>
    <t>HOT</t>
  </si>
  <si>
    <t>Vox</t>
  </si>
  <si>
    <t>V16</t>
  </si>
  <si>
    <t>Reno</t>
  </si>
  <si>
    <t>V30</t>
  </si>
  <si>
    <t>NARZO</t>
  </si>
  <si>
    <t>C65</t>
  </si>
  <si>
    <t>A05s</t>
  </si>
  <si>
    <t xml:space="preserve">8MP </t>
  </si>
  <si>
    <t>V30e</t>
  </si>
  <si>
    <t>Kechaoda</t>
  </si>
  <si>
    <t>K115</t>
  </si>
  <si>
    <t>12x</t>
  </si>
  <si>
    <t>A59</t>
  </si>
  <si>
    <t>13MP + 2MP</t>
  </si>
  <si>
    <t>T3x</t>
  </si>
  <si>
    <t>G32</t>
  </si>
  <si>
    <t>GT</t>
  </si>
  <si>
    <t>K9</t>
  </si>
  <si>
    <t>Neo9</t>
  </si>
  <si>
    <t>Honor</t>
  </si>
  <si>
    <t xml:space="preserve">200MP </t>
  </si>
  <si>
    <t>Y27</t>
  </si>
  <si>
    <t>it5262</t>
  </si>
  <si>
    <t>A7</t>
  </si>
  <si>
    <t xml:space="preserve">8MP | 5MP  </t>
  </si>
  <si>
    <t>Narzo</t>
  </si>
  <si>
    <t xml:space="preserve">13MP | 13MP  </t>
  </si>
  <si>
    <t>13C</t>
  </si>
  <si>
    <t>Z9X</t>
  </si>
  <si>
    <t>2MP + 2MP</t>
  </si>
  <si>
    <t>12MP + 12MP</t>
  </si>
  <si>
    <t>A18</t>
  </si>
  <si>
    <t>V29</t>
  </si>
  <si>
    <t>I</t>
  </si>
  <si>
    <t>Kall</t>
  </si>
  <si>
    <t>P55</t>
  </si>
  <si>
    <t>A78</t>
  </si>
  <si>
    <t>T2</t>
  </si>
  <si>
    <t xml:space="preserve">2MP | 16MP  </t>
  </si>
  <si>
    <t>12+</t>
  </si>
  <si>
    <t>50MP + 48MP</t>
  </si>
  <si>
    <t>Blaze</t>
  </si>
  <si>
    <t>Gem</t>
  </si>
  <si>
    <t xml:space="preserve">2MP </t>
  </si>
  <si>
    <t>A26_black</t>
  </si>
  <si>
    <t>O2</t>
  </si>
  <si>
    <t>ACE</t>
  </si>
  <si>
    <t>galaxy</t>
  </si>
  <si>
    <t>C32</t>
  </si>
  <si>
    <t>Edge</t>
  </si>
  <si>
    <t>50MP + 13MP</t>
  </si>
  <si>
    <t>50MP + 5MP</t>
  </si>
  <si>
    <t>M6</t>
  </si>
  <si>
    <t>64MP + 13MP</t>
  </si>
  <si>
    <t>KARBONN</t>
  </si>
  <si>
    <t>K110i</t>
  </si>
  <si>
    <t>Z7</t>
  </si>
  <si>
    <t>Z9x</t>
  </si>
  <si>
    <t>K112</t>
  </si>
  <si>
    <t>it5330</t>
  </si>
  <si>
    <t>8MP + 0MP</t>
  </si>
  <si>
    <t>108MP + 2MP</t>
  </si>
  <si>
    <t>200MP + 10MP</t>
  </si>
  <si>
    <t>POVA</t>
  </si>
  <si>
    <t>it2175</t>
  </si>
  <si>
    <t>12C</t>
  </si>
  <si>
    <t>a10</t>
  </si>
  <si>
    <t>narzo</t>
  </si>
  <si>
    <t>K531</t>
  </si>
  <si>
    <t>Y02</t>
  </si>
  <si>
    <t>Zero</t>
  </si>
  <si>
    <t>it2165s</t>
  </si>
  <si>
    <t>A2</t>
  </si>
  <si>
    <t>e13</t>
  </si>
  <si>
    <t>Power</t>
  </si>
  <si>
    <t>Y21T</t>
  </si>
  <si>
    <t>M15</t>
  </si>
  <si>
    <t>Open</t>
  </si>
  <si>
    <t>BlackZone</t>
  </si>
  <si>
    <t>ECO</t>
  </si>
  <si>
    <t>G34</t>
  </si>
  <si>
    <t>MagicX</t>
  </si>
  <si>
    <t>T3</t>
  </si>
  <si>
    <t>48MP + 8MP</t>
  </si>
  <si>
    <t>Yuva</t>
  </si>
  <si>
    <t>K12x</t>
  </si>
  <si>
    <t>32MP + 2MP</t>
  </si>
  <si>
    <t xml:space="preserve">48MP </t>
  </si>
  <si>
    <t>SG200</t>
  </si>
  <si>
    <t>S213</t>
  </si>
  <si>
    <t xml:space="preserve">08MP </t>
  </si>
  <si>
    <t>A50V</t>
  </si>
  <si>
    <t>T2x</t>
  </si>
  <si>
    <t>Reno8T</t>
  </si>
  <si>
    <t>C22</t>
  </si>
  <si>
    <t>Camon</t>
  </si>
  <si>
    <t>A5</t>
  </si>
  <si>
    <t>V29e</t>
  </si>
  <si>
    <t xml:space="preserve">2MP | 8MP  </t>
  </si>
  <si>
    <t>z9x</t>
  </si>
  <si>
    <t>Jio</t>
  </si>
  <si>
    <t>PRIMA</t>
  </si>
  <si>
    <t>Circle</t>
  </si>
  <si>
    <t>C53</t>
  </si>
  <si>
    <t>A2+</t>
  </si>
  <si>
    <t xml:space="preserve">08MP | 8MP  </t>
  </si>
  <si>
    <t>Reno11</t>
  </si>
  <si>
    <t>X100</t>
  </si>
  <si>
    <t>X5</t>
  </si>
  <si>
    <t>13c</t>
  </si>
  <si>
    <t>X9b</t>
  </si>
  <si>
    <t>108MP + 5MP</t>
  </si>
  <si>
    <t>P55T</t>
  </si>
  <si>
    <t>A10V</t>
  </si>
  <si>
    <t>V2</t>
  </si>
  <si>
    <t>Samsung</t>
  </si>
  <si>
    <t>g24</t>
  </si>
  <si>
    <t>U30</t>
  </si>
  <si>
    <t>Smart</t>
  </si>
  <si>
    <t>g54</t>
  </si>
  <si>
    <t>C63</t>
  </si>
  <si>
    <t>C55</t>
  </si>
  <si>
    <t>C30s</t>
  </si>
  <si>
    <t>C51</t>
  </si>
  <si>
    <t>Magic</t>
  </si>
  <si>
    <t>13MP + 13MP</t>
  </si>
  <si>
    <t>A77</t>
  </si>
  <si>
    <t>F23</t>
  </si>
  <si>
    <t>g72</t>
  </si>
  <si>
    <t>108MP + 8MP</t>
  </si>
  <si>
    <t>Reno10</t>
  </si>
  <si>
    <t>50MP + 64MP</t>
  </si>
  <si>
    <t>g84</t>
  </si>
  <si>
    <t>A23s</t>
  </si>
  <si>
    <t>5MP + 0MP</t>
  </si>
  <si>
    <t>S23</t>
  </si>
  <si>
    <t xml:space="preserve">8MP | 8MP  </t>
  </si>
  <si>
    <t>F4</t>
  </si>
  <si>
    <t>Ace2</t>
  </si>
  <si>
    <t>G60</t>
  </si>
  <si>
    <t>a70</t>
  </si>
  <si>
    <t>X70</t>
  </si>
  <si>
    <t>IN</t>
  </si>
  <si>
    <t>48MP + 5MP</t>
  </si>
  <si>
    <t>X416</t>
  </si>
  <si>
    <t>K33</t>
  </si>
  <si>
    <t>K28</t>
  </si>
  <si>
    <t>A26</t>
  </si>
  <si>
    <t>A27</t>
  </si>
  <si>
    <t>Grand Total</t>
  </si>
  <si>
    <t>mobiles</t>
  </si>
  <si>
    <t>total price</t>
  </si>
  <si>
    <t>Mobile company</t>
  </si>
  <si>
    <t>Total Discount</t>
  </si>
  <si>
    <t>mobile company</t>
  </si>
  <si>
    <t xml:space="preserve"> RAM (GB)</t>
  </si>
  <si>
    <t xml:space="preserve"> Storage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</si>
</sst>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.xlsx]price segment company wise!PivotTable1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segment company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'price segment company wise'!$B$3</c:f>
              <c:strCache>
                <c:ptCount val="1"/>
                <c:pt idx="0">
                  <c:v>Total</c:v>
                </c:pt>
              </c:strCache>
            </c:strRef>
          </c:tx>
          <c:spPr>
            <a:solidFill>
              <a:schemeClr val="accent1"/>
            </a:solidFill>
            <a:ln w="19050">
              <a:solidFill>
                <a:schemeClr val="lt1"/>
              </a:solidFill>
            </a:ln>
            <a:effectLst/>
          </c:spPr>
          <c:invertIfNegative val="0"/>
          <c:trendline>
            <c:spPr>
              <a:ln w="19050" cap="rnd">
                <a:solidFill>
                  <a:schemeClr val="accent1"/>
                </a:solidFill>
                <a:prstDash val="sysDot"/>
              </a:ln>
              <a:effectLst/>
            </c:spPr>
            <c:trendlineType val="linear"/>
            <c:dispRSqr val="0"/>
            <c:dispEq val="0"/>
          </c:trendline>
          <c:cat>
            <c:strRef>
              <c:f>'price segment company wise'!$A$4:$A$31</c:f>
              <c:strCache>
                <c:ptCount val="27"/>
                <c:pt idx="0">
                  <c:v>Apple</c:v>
                </c:pt>
                <c:pt idx="1">
                  <c:v>BlackZone</c:v>
                </c:pt>
                <c:pt idx="2">
                  <c:v>CMF</c:v>
                </c:pt>
                <c:pt idx="3">
                  <c:v>Google</c:v>
                </c:pt>
                <c:pt idx="4">
                  <c:v>Honor</c:v>
                </c:pt>
                <c:pt idx="5">
                  <c:v>I</c:v>
                </c:pt>
                <c:pt idx="6">
                  <c:v>Infinix</c:v>
                </c:pt>
                <c:pt idx="7">
                  <c:v>IQOO</c:v>
                </c:pt>
                <c:pt idx="8">
                  <c:v>itel</c:v>
                </c:pt>
                <c:pt idx="9">
                  <c:v>Jio</c:v>
                </c:pt>
                <c:pt idx="10">
                  <c:v>KARBONN</c:v>
                </c:pt>
                <c:pt idx="11">
                  <c:v>Kechaoda</c:v>
                </c:pt>
                <c:pt idx="12">
                  <c:v>LAVA</c:v>
                </c:pt>
                <c:pt idx="13">
                  <c:v>Micromax</c:v>
                </c:pt>
                <c:pt idx="14">
                  <c:v>Motorola</c:v>
                </c:pt>
                <c:pt idx="15">
                  <c:v>Nokia</c:v>
                </c:pt>
                <c:pt idx="16">
                  <c:v>Nothing</c:v>
                </c:pt>
                <c:pt idx="17">
                  <c:v>OnePlus</c:v>
                </c:pt>
                <c:pt idx="18">
                  <c:v>OPPO</c:v>
                </c:pt>
                <c:pt idx="19">
                  <c:v>POCO</c:v>
                </c:pt>
                <c:pt idx="20">
                  <c:v>realme</c:v>
                </c:pt>
                <c:pt idx="21">
                  <c:v>REDMI</c:v>
                </c:pt>
                <c:pt idx="22">
                  <c:v>SAMSUNG</c:v>
                </c:pt>
                <c:pt idx="23">
                  <c:v>Tecno</c:v>
                </c:pt>
                <c:pt idx="24">
                  <c:v>vivo</c:v>
                </c:pt>
                <c:pt idx="25">
                  <c:v>Vox</c:v>
                </c:pt>
                <c:pt idx="26">
                  <c:v>Xiaomi</c:v>
                </c:pt>
              </c:strCache>
            </c:strRef>
          </c:cat>
          <c:val>
            <c:numRef>
              <c:f>'price segment company wise'!$B$4:$B$31</c:f>
              <c:numCache>
                <c:formatCode>General</c:formatCode>
                <c:ptCount val="27"/>
                <c:pt idx="0">
                  <c:v>2530461</c:v>
                </c:pt>
                <c:pt idx="1">
                  <c:v>4707</c:v>
                </c:pt>
                <c:pt idx="2">
                  <c:v>101994</c:v>
                </c:pt>
                <c:pt idx="3">
                  <c:v>715985</c:v>
                </c:pt>
                <c:pt idx="4">
                  <c:v>48945</c:v>
                </c:pt>
                <c:pt idx="5">
                  <c:v>4890</c:v>
                </c:pt>
                <c:pt idx="6">
                  <c:v>645449</c:v>
                </c:pt>
                <c:pt idx="7">
                  <c:v>363228</c:v>
                </c:pt>
                <c:pt idx="8">
                  <c:v>178724</c:v>
                </c:pt>
                <c:pt idx="9">
                  <c:v>4689</c:v>
                </c:pt>
                <c:pt idx="10">
                  <c:v>9378</c:v>
                </c:pt>
                <c:pt idx="11">
                  <c:v>22003</c:v>
                </c:pt>
                <c:pt idx="12">
                  <c:v>108335</c:v>
                </c:pt>
                <c:pt idx="13">
                  <c:v>14019</c:v>
                </c:pt>
                <c:pt idx="14">
                  <c:v>1130276</c:v>
                </c:pt>
                <c:pt idx="15">
                  <c:v>91010</c:v>
                </c:pt>
                <c:pt idx="16">
                  <c:v>277990</c:v>
                </c:pt>
                <c:pt idx="17">
                  <c:v>1376492</c:v>
                </c:pt>
                <c:pt idx="18">
                  <c:v>1465529</c:v>
                </c:pt>
                <c:pt idx="19">
                  <c:v>975838</c:v>
                </c:pt>
                <c:pt idx="20">
                  <c:v>2532175</c:v>
                </c:pt>
                <c:pt idx="21">
                  <c:v>1713478</c:v>
                </c:pt>
                <c:pt idx="22">
                  <c:v>3878318</c:v>
                </c:pt>
                <c:pt idx="23">
                  <c:v>310230</c:v>
                </c:pt>
                <c:pt idx="24">
                  <c:v>2177160</c:v>
                </c:pt>
                <c:pt idx="25">
                  <c:v>1618</c:v>
                </c:pt>
                <c:pt idx="26">
                  <c:v>418992</c:v>
                </c:pt>
              </c:numCache>
            </c:numRef>
          </c:val>
          <c:extLst>
            <c:ext xmlns:c16="http://schemas.microsoft.com/office/drawing/2014/chart" uri="{C3380CC4-5D6E-409C-BE32-E72D297353CC}">
              <c16:uniqueId val="{00000000-6548-4B83-A2E5-8D113C1C7803}"/>
            </c:ext>
          </c:extLst>
        </c:ser>
        <c:dLbls>
          <c:showLegendKey val="0"/>
          <c:showVal val="0"/>
          <c:showCatName val="0"/>
          <c:showSerName val="0"/>
          <c:showPercent val="0"/>
          <c:showBubbleSize val="0"/>
        </c:dLbls>
        <c:gapWidth val="150"/>
        <c:axId val="1188365344"/>
        <c:axId val="1184706400"/>
      </c:barChart>
      <c:valAx>
        <c:axId val="118470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65344"/>
        <c:crosses val="autoZero"/>
        <c:crossBetween val="between"/>
      </c:valAx>
      <c:catAx>
        <c:axId val="1188365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064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.xlsx]discount company wise!PivotTable2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company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'discount company wise'!$B$3</c:f>
              <c:strCache>
                <c:ptCount val="1"/>
                <c:pt idx="0">
                  <c:v>Total</c:v>
                </c:pt>
              </c:strCache>
            </c:strRef>
          </c:tx>
          <c:spPr>
            <a:solidFill>
              <a:schemeClr val="accent1"/>
            </a:solidFill>
            <a:ln>
              <a:noFill/>
            </a:ln>
            <a:effectLst/>
          </c:spPr>
          <c:invertIfNegative val="0"/>
          <c:cat>
            <c:strRef>
              <c:f>'discount company wise'!$A$4:$A$31</c:f>
              <c:strCache>
                <c:ptCount val="27"/>
                <c:pt idx="0">
                  <c:v>Apple</c:v>
                </c:pt>
                <c:pt idx="1">
                  <c:v>BlackZone</c:v>
                </c:pt>
                <c:pt idx="2">
                  <c:v>CMF</c:v>
                </c:pt>
                <c:pt idx="3">
                  <c:v>Google</c:v>
                </c:pt>
                <c:pt idx="4">
                  <c:v>Honor</c:v>
                </c:pt>
                <c:pt idx="5">
                  <c:v>I</c:v>
                </c:pt>
                <c:pt idx="6">
                  <c:v>Infinix</c:v>
                </c:pt>
                <c:pt idx="7">
                  <c:v>IQOO</c:v>
                </c:pt>
                <c:pt idx="8">
                  <c:v>itel</c:v>
                </c:pt>
                <c:pt idx="9">
                  <c:v>Jio</c:v>
                </c:pt>
                <c:pt idx="10">
                  <c:v>KARBONN</c:v>
                </c:pt>
                <c:pt idx="11">
                  <c:v>Kechaoda</c:v>
                </c:pt>
                <c:pt idx="12">
                  <c:v>LAVA</c:v>
                </c:pt>
                <c:pt idx="13">
                  <c:v>Micromax</c:v>
                </c:pt>
                <c:pt idx="14">
                  <c:v>Motorola</c:v>
                </c:pt>
                <c:pt idx="15">
                  <c:v>Nokia</c:v>
                </c:pt>
                <c:pt idx="16">
                  <c:v>Nothing</c:v>
                </c:pt>
                <c:pt idx="17">
                  <c:v>OnePlus</c:v>
                </c:pt>
                <c:pt idx="18">
                  <c:v>OPPO</c:v>
                </c:pt>
                <c:pt idx="19">
                  <c:v>POCO</c:v>
                </c:pt>
                <c:pt idx="20">
                  <c:v>realme</c:v>
                </c:pt>
                <c:pt idx="21">
                  <c:v>REDMI</c:v>
                </c:pt>
                <c:pt idx="22">
                  <c:v>SAMSUNG</c:v>
                </c:pt>
                <c:pt idx="23">
                  <c:v>Tecno</c:v>
                </c:pt>
                <c:pt idx="24">
                  <c:v>vivo</c:v>
                </c:pt>
                <c:pt idx="25">
                  <c:v>Vox</c:v>
                </c:pt>
                <c:pt idx="26">
                  <c:v>Xiaomi</c:v>
                </c:pt>
              </c:strCache>
            </c:strRef>
          </c:cat>
          <c:val>
            <c:numRef>
              <c:f>'discount company wise'!$B$4:$B$31</c:f>
              <c:numCache>
                <c:formatCode>General</c:formatCode>
                <c:ptCount val="27"/>
                <c:pt idx="0">
                  <c:v>514839</c:v>
                </c:pt>
                <c:pt idx="1">
                  <c:v>1890</c:v>
                </c:pt>
                <c:pt idx="2">
                  <c:v>24000</c:v>
                </c:pt>
                <c:pt idx="3">
                  <c:v>193000</c:v>
                </c:pt>
                <c:pt idx="4">
                  <c:v>30053</c:v>
                </c:pt>
                <c:pt idx="5">
                  <c:v>3707</c:v>
                </c:pt>
                <c:pt idx="6">
                  <c:v>169500</c:v>
                </c:pt>
                <c:pt idx="7">
                  <c:v>90753</c:v>
                </c:pt>
                <c:pt idx="8">
                  <c:v>53790</c:v>
                </c:pt>
                <c:pt idx="9">
                  <c:v>809</c:v>
                </c:pt>
                <c:pt idx="10">
                  <c:v>3332</c:v>
                </c:pt>
                <c:pt idx="11">
                  <c:v>9254</c:v>
                </c:pt>
                <c:pt idx="12">
                  <c:v>24804</c:v>
                </c:pt>
                <c:pt idx="13">
                  <c:v>7663</c:v>
                </c:pt>
                <c:pt idx="14">
                  <c:v>249272</c:v>
                </c:pt>
                <c:pt idx="15">
                  <c:v>26951</c:v>
                </c:pt>
                <c:pt idx="16">
                  <c:v>54000</c:v>
                </c:pt>
                <c:pt idx="17">
                  <c:v>266470</c:v>
                </c:pt>
                <c:pt idx="18">
                  <c:v>356399</c:v>
                </c:pt>
                <c:pt idx="19">
                  <c:v>307600</c:v>
                </c:pt>
                <c:pt idx="20">
                  <c:v>480701</c:v>
                </c:pt>
                <c:pt idx="21">
                  <c:v>467420</c:v>
                </c:pt>
                <c:pt idx="22">
                  <c:v>926900</c:v>
                </c:pt>
                <c:pt idx="23">
                  <c:v>73247</c:v>
                </c:pt>
                <c:pt idx="24">
                  <c:v>451722</c:v>
                </c:pt>
                <c:pt idx="25">
                  <c:v>1680</c:v>
                </c:pt>
                <c:pt idx="26">
                  <c:v>91000</c:v>
                </c:pt>
              </c:numCache>
            </c:numRef>
          </c:val>
          <c:extLst>
            <c:ext xmlns:c16="http://schemas.microsoft.com/office/drawing/2014/chart" uri="{C3380CC4-5D6E-409C-BE32-E72D297353CC}">
              <c16:uniqueId val="{00000000-06D2-4546-8D15-F222246DD4DB}"/>
            </c:ext>
          </c:extLst>
        </c:ser>
        <c:dLbls>
          <c:showLegendKey val="0"/>
          <c:showVal val="0"/>
          <c:showCatName val="0"/>
          <c:showSerName val="0"/>
          <c:showPercent val="0"/>
          <c:showBubbleSize val="0"/>
        </c:dLbls>
        <c:gapWidth val="150"/>
        <c:overlap val="100"/>
        <c:axId val="1795561776"/>
        <c:axId val="1266907136"/>
      </c:barChart>
      <c:catAx>
        <c:axId val="179556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907136"/>
        <c:crosses val="autoZero"/>
        <c:auto val="1"/>
        <c:lblAlgn val="ctr"/>
        <c:lblOffset val="100"/>
        <c:noMultiLvlLbl val="0"/>
      </c:catAx>
      <c:valAx>
        <c:axId val="126690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6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.xlsx]ram of mobile!PivotTable3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ram of mobile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s>
    <c:plotArea>
      <c:layout/>
      <c:pieChart>
        <c:varyColors val="1"/>
        <c:ser>
          <c:idx val="0"/>
          <c:order val="0"/>
          <c:tx>
            <c:strRef>
              <c:f>'ram of mobile'!$B$3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76-46C7-83D6-288E4D719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76-46C7-83D6-288E4D7194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76-46C7-83D6-288E4D7194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76-46C7-83D6-288E4D7194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76-46C7-83D6-288E4D7194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76-46C7-83D6-288E4D7194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76-46C7-83D6-288E4D7194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476-46C7-83D6-288E4D7194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76-46C7-83D6-288E4D7194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476-46C7-83D6-288E4D71941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476-46C7-83D6-288E4D71941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476-46C7-83D6-288E4D71941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476-46C7-83D6-288E4D71941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476-46C7-83D6-288E4D71941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476-46C7-83D6-288E4D71941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476-46C7-83D6-288E4D71941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76-46C7-83D6-288E4D71941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76-46C7-83D6-288E4D71941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76-46C7-83D6-288E4D71941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76-46C7-83D6-288E4D71941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476-46C7-83D6-288E4D71941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476-46C7-83D6-288E4D71941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476-46C7-83D6-288E4D71941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476-46C7-83D6-288E4D71941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476-46C7-83D6-288E4D71941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476-46C7-83D6-288E4D71941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476-46C7-83D6-288E4D719414}"/>
              </c:ext>
            </c:extLst>
          </c:dPt>
          <c:cat>
            <c:strRef>
              <c:f>'ram of mobile'!$A$4:$A$31</c:f>
              <c:strCache>
                <c:ptCount val="27"/>
                <c:pt idx="0">
                  <c:v>Apple</c:v>
                </c:pt>
                <c:pt idx="1">
                  <c:v>BlackZone</c:v>
                </c:pt>
                <c:pt idx="2">
                  <c:v>CMF</c:v>
                </c:pt>
                <c:pt idx="3">
                  <c:v>Google</c:v>
                </c:pt>
                <c:pt idx="4">
                  <c:v>Honor</c:v>
                </c:pt>
                <c:pt idx="5">
                  <c:v>I</c:v>
                </c:pt>
                <c:pt idx="6">
                  <c:v>Infinix</c:v>
                </c:pt>
                <c:pt idx="7">
                  <c:v>IQOO</c:v>
                </c:pt>
                <c:pt idx="8">
                  <c:v>itel</c:v>
                </c:pt>
                <c:pt idx="9">
                  <c:v>Jio</c:v>
                </c:pt>
                <c:pt idx="10">
                  <c:v>KARBONN</c:v>
                </c:pt>
                <c:pt idx="11">
                  <c:v>Kechaoda</c:v>
                </c:pt>
                <c:pt idx="12">
                  <c:v>LAVA</c:v>
                </c:pt>
                <c:pt idx="13">
                  <c:v>Micromax</c:v>
                </c:pt>
                <c:pt idx="14">
                  <c:v>Motorola</c:v>
                </c:pt>
                <c:pt idx="15">
                  <c:v>Nokia</c:v>
                </c:pt>
                <c:pt idx="16">
                  <c:v>Nothing</c:v>
                </c:pt>
                <c:pt idx="17">
                  <c:v>OnePlus</c:v>
                </c:pt>
                <c:pt idx="18">
                  <c:v>OPPO</c:v>
                </c:pt>
                <c:pt idx="19">
                  <c:v>POCO</c:v>
                </c:pt>
                <c:pt idx="20">
                  <c:v>realme</c:v>
                </c:pt>
                <c:pt idx="21">
                  <c:v>REDMI</c:v>
                </c:pt>
                <c:pt idx="22">
                  <c:v>SAMSUNG</c:v>
                </c:pt>
                <c:pt idx="23">
                  <c:v>Tecno</c:v>
                </c:pt>
                <c:pt idx="24">
                  <c:v>vivo</c:v>
                </c:pt>
                <c:pt idx="25">
                  <c:v>Vox</c:v>
                </c:pt>
                <c:pt idx="26">
                  <c:v>Xiaomi</c:v>
                </c:pt>
              </c:strCache>
            </c:strRef>
          </c:cat>
          <c:val>
            <c:numRef>
              <c:f>'ram of mobile'!$B$4:$B$31</c:f>
              <c:numCache>
                <c:formatCode>General</c:formatCode>
                <c:ptCount val="27"/>
                <c:pt idx="0">
                  <c:v>312</c:v>
                </c:pt>
                <c:pt idx="1">
                  <c:v>24</c:v>
                </c:pt>
                <c:pt idx="2">
                  <c:v>42</c:v>
                </c:pt>
                <c:pt idx="3">
                  <c:v>124</c:v>
                </c:pt>
                <c:pt idx="4">
                  <c:v>16</c:v>
                </c:pt>
                <c:pt idx="5">
                  <c:v>24</c:v>
                </c:pt>
                <c:pt idx="6">
                  <c:v>336</c:v>
                </c:pt>
                <c:pt idx="7">
                  <c:v>136</c:v>
                </c:pt>
                <c:pt idx="8">
                  <c:v>358</c:v>
                </c:pt>
                <c:pt idx="9">
                  <c:v>16</c:v>
                </c:pt>
                <c:pt idx="10">
                  <c:v>72</c:v>
                </c:pt>
                <c:pt idx="11">
                  <c:v>160</c:v>
                </c:pt>
                <c:pt idx="12">
                  <c:v>246</c:v>
                </c:pt>
                <c:pt idx="13">
                  <c:v>28</c:v>
                </c:pt>
                <c:pt idx="14">
                  <c:v>536</c:v>
                </c:pt>
                <c:pt idx="15">
                  <c:v>334</c:v>
                </c:pt>
                <c:pt idx="16">
                  <c:v>96</c:v>
                </c:pt>
                <c:pt idx="17">
                  <c:v>378</c:v>
                </c:pt>
                <c:pt idx="18">
                  <c:v>560</c:v>
                </c:pt>
                <c:pt idx="19">
                  <c:v>474</c:v>
                </c:pt>
                <c:pt idx="20">
                  <c:v>930</c:v>
                </c:pt>
                <c:pt idx="21">
                  <c:v>740</c:v>
                </c:pt>
                <c:pt idx="22">
                  <c:v>745</c:v>
                </c:pt>
                <c:pt idx="23">
                  <c:v>170</c:v>
                </c:pt>
                <c:pt idx="24">
                  <c:v>674</c:v>
                </c:pt>
                <c:pt idx="25">
                  <c:v>16</c:v>
                </c:pt>
                <c:pt idx="26">
                  <c:v>88</c:v>
                </c:pt>
              </c:numCache>
            </c:numRef>
          </c:val>
          <c:extLst>
            <c:ext xmlns:c16="http://schemas.microsoft.com/office/drawing/2014/chart" uri="{C3380CC4-5D6E-409C-BE32-E72D297353CC}">
              <c16:uniqueId val="{00000000-B70A-4790-A0E8-816ADE59AE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.xlsx]storage of mobile!PivotTable4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storage of mobiles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'storage of mobile'!$B$3</c:f>
              <c:strCache>
                <c:ptCount val="1"/>
                <c:pt idx="0">
                  <c:v>Total</c:v>
                </c:pt>
              </c:strCache>
            </c:strRef>
          </c:tx>
          <c:spPr>
            <a:solidFill>
              <a:schemeClr val="accent1"/>
            </a:solidFill>
            <a:ln>
              <a:noFill/>
            </a:ln>
            <a:effectLst/>
            <a:sp3d/>
          </c:spPr>
          <c:invertIfNegative val="0"/>
          <c:cat>
            <c:strRef>
              <c:f>'storage of mobile'!$A$4:$A$31</c:f>
              <c:strCache>
                <c:ptCount val="27"/>
                <c:pt idx="0">
                  <c:v>Apple</c:v>
                </c:pt>
                <c:pt idx="1">
                  <c:v>BlackZone</c:v>
                </c:pt>
                <c:pt idx="2">
                  <c:v>CMF</c:v>
                </c:pt>
                <c:pt idx="3">
                  <c:v>Google</c:v>
                </c:pt>
                <c:pt idx="4">
                  <c:v>Honor</c:v>
                </c:pt>
                <c:pt idx="5">
                  <c:v>I</c:v>
                </c:pt>
                <c:pt idx="6">
                  <c:v>Infinix</c:v>
                </c:pt>
                <c:pt idx="7">
                  <c:v>IQOO</c:v>
                </c:pt>
                <c:pt idx="8">
                  <c:v>itel</c:v>
                </c:pt>
                <c:pt idx="9">
                  <c:v>Jio</c:v>
                </c:pt>
                <c:pt idx="10">
                  <c:v>KARBONN</c:v>
                </c:pt>
                <c:pt idx="11">
                  <c:v>Kechaoda</c:v>
                </c:pt>
                <c:pt idx="12">
                  <c:v>LAVA</c:v>
                </c:pt>
                <c:pt idx="13">
                  <c:v>Micromax</c:v>
                </c:pt>
                <c:pt idx="14">
                  <c:v>Motorola</c:v>
                </c:pt>
                <c:pt idx="15">
                  <c:v>Nokia</c:v>
                </c:pt>
                <c:pt idx="16">
                  <c:v>Nothing</c:v>
                </c:pt>
                <c:pt idx="17">
                  <c:v>OnePlus</c:v>
                </c:pt>
                <c:pt idx="18">
                  <c:v>OPPO</c:v>
                </c:pt>
                <c:pt idx="19">
                  <c:v>POCO</c:v>
                </c:pt>
                <c:pt idx="20">
                  <c:v>realme</c:v>
                </c:pt>
                <c:pt idx="21">
                  <c:v>REDMI</c:v>
                </c:pt>
                <c:pt idx="22">
                  <c:v>SAMSUNG</c:v>
                </c:pt>
                <c:pt idx="23">
                  <c:v>Tecno</c:v>
                </c:pt>
                <c:pt idx="24">
                  <c:v>vivo</c:v>
                </c:pt>
                <c:pt idx="25">
                  <c:v>Vox</c:v>
                </c:pt>
                <c:pt idx="26">
                  <c:v>Xiaomi</c:v>
                </c:pt>
              </c:strCache>
            </c:strRef>
          </c:cat>
          <c:val>
            <c:numRef>
              <c:f>'storage of mobile'!$B$4:$B$31</c:f>
              <c:numCache>
                <c:formatCode>General</c:formatCode>
                <c:ptCount val="27"/>
                <c:pt idx="0">
                  <c:v>7360</c:v>
                </c:pt>
                <c:pt idx="1">
                  <c:v>3000</c:v>
                </c:pt>
                <c:pt idx="2">
                  <c:v>768</c:v>
                </c:pt>
                <c:pt idx="3">
                  <c:v>2176</c:v>
                </c:pt>
                <c:pt idx="4">
                  <c:v>512</c:v>
                </c:pt>
                <c:pt idx="5">
                  <c:v>3000</c:v>
                </c:pt>
                <c:pt idx="6">
                  <c:v>7744</c:v>
                </c:pt>
                <c:pt idx="7">
                  <c:v>3200</c:v>
                </c:pt>
                <c:pt idx="8">
                  <c:v>27984</c:v>
                </c:pt>
                <c:pt idx="9">
                  <c:v>1004</c:v>
                </c:pt>
                <c:pt idx="10">
                  <c:v>9000</c:v>
                </c:pt>
                <c:pt idx="11">
                  <c:v>17064</c:v>
                </c:pt>
                <c:pt idx="12">
                  <c:v>19216</c:v>
                </c:pt>
                <c:pt idx="13">
                  <c:v>3128</c:v>
                </c:pt>
                <c:pt idx="14">
                  <c:v>13189</c:v>
                </c:pt>
                <c:pt idx="15">
                  <c:v>24698</c:v>
                </c:pt>
                <c:pt idx="16">
                  <c:v>2176</c:v>
                </c:pt>
                <c:pt idx="17">
                  <c:v>8256</c:v>
                </c:pt>
                <c:pt idx="18">
                  <c:v>15296</c:v>
                </c:pt>
                <c:pt idx="19">
                  <c:v>13696</c:v>
                </c:pt>
                <c:pt idx="20">
                  <c:v>22944</c:v>
                </c:pt>
                <c:pt idx="21">
                  <c:v>19456</c:v>
                </c:pt>
                <c:pt idx="22">
                  <c:v>17056</c:v>
                </c:pt>
                <c:pt idx="23">
                  <c:v>4032</c:v>
                </c:pt>
                <c:pt idx="24">
                  <c:v>15424</c:v>
                </c:pt>
                <c:pt idx="25">
                  <c:v>2000</c:v>
                </c:pt>
                <c:pt idx="26">
                  <c:v>3584</c:v>
                </c:pt>
              </c:numCache>
            </c:numRef>
          </c:val>
          <c:extLst>
            <c:ext xmlns:c16="http://schemas.microsoft.com/office/drawing/2014/chart" uri="{C3380CC4-5D6E-409C-BE32-E72D297353CC}">
              <c16:uniqueId val="{00000000-BB44-4472-B407-4CEBDF35081A}"/>
            </c:ext>
          </c:extLst>
        </c:ser>
        <c:dLbls>
          <c:showLegendKey val="0"/>
          <c:showVal val="0"/>
          <c:showCatName val="0"/>
          <c:showSerName val="0"/>
          <c:showPercent val="0"/>
          <c:showBubbleSize val="0"/>
        </c:dLbls>
        <c:gapWidth val="150"/>
        <c:shape val="box"/>
        <c:axId val="1266404928"/>
        <c:axId val="1266405408"/>
        <c:axId val="0"/>
      </c:bar3DChart>
      <c:catAx>
        <c:axId val="1266404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05408"/>
        <c:crosses val="autoZero"/>
        <c:auto val="1"/>
        <c:lblAlgn val="ctr"/>
        <c:lblOffset val="100"/>
        <c:noMultiLvlLbl val="0"/>
      </c:catAx>
      <c:valAx>
        <c:axId val="126640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.xlsx]ram of mobile!PivotTable3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ram of mobile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s>
    <c:plotArea>
      <c:layout>
        <c:manualLayout>
          <c:layoutTarget val="inner"/>
          <c:xMode val="edge"/>
          <c:yMode val="edge"/>
          <c:x val="3.6972848064702482E-2"/>
          <c:y val="0.12513900592648136"/>
          <c:w val="0.80918516901158588"/>
          <c:h val="0.85815037358656809"/>
        </c:manualLayout>
      </c:layout>
      <c:pieChart>
        <c:varyColors val="1"/>
        <c:ser>
          <c:idx val="0"/>
          <c:order val="0"/>
          <c:tx>
            <c:strRef>
              <c:f>'ram of mobile'!$B$3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3-4721-914A-8D160E09E3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3-4721-914A-8D160E09E3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D3-4721-914A-8D160E09E3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D3-4721-914A-8D160E09E3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D3-4721-914A-8D160E09E3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D3-4721-914A-8D160E09E3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D3-4721-914A-8D160E09E3E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D3-4721-914A-8D160E09E3E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D3-4721-914A-8D160E09E3E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D3-4721-914A-8D160E09E3E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D3-4721-914A-8D160E09E3E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D3-4721-914A-8D160E09E3E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D3-4721-914A-8D160E09E3E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D3-4721-914A-8D160E09E3E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D3-4721-914A-8D160E09E3E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D3-4721-914A-8D160E09E3E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D3-4721-914A-8D160E09E3E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D3-4721-914A-8D160E09E3E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D3-4721-914A-8D160E09E3E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0D3-4721-914A-8D160E09E3E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0D3-4721-914A-8D160E09E3E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0D3-4721-914A-8D160E09E3E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0D3-4721-914A-8D160E09E3E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0D3-4721-914A-8D160E09E3E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0D3-4721-914A-8D160E09E3EB}"/>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0D3-4721-914A-8D160E09E3EB}"/>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0D3-4721-914A-8D160E09E3EB}"/>
              </c:ext>
            </c:extLst>
          </c:dPt>
          <c:cat>
            <c:strRef>
              <c:f>'ram of mobile'!$A$4:$A$31</c:f>
              <c:strCache>
                <c:ptCount val="27"/>
                <c:pt idx="0">
                  <c:v>Apple</c:v>
                </c:pt>
                <c:pt idx="1">
                  <c:v>BlackZone</c:v>
                </c:pt>
                <c:pt idx="2">
                  <c:v>CMF</c:v>
                </c:pt>
                <c:pt idx="3">
                  <c:v>Google</c:v>
                </c:pt>
                <c:pt idx="4">
                  <c:v>Honor</c:v>
                </c:pt>
                <c:pt idx="5">
                  <c:v>I</c:v>
                </c:pt>
                <c:pt idx="6">
                  <c:v>Infinix</c:v>
                </c:pt>
                <c:pt idx="7">
                  <c:v>IQOO</c:v>
                </c:pt>
                <c:pt idx="8">
                  <c:v>itel</c:v>
                </c:pt>
                <c:pt idx="9">
                  <c:v>Jio</c:v>
                </c:pt>
                <c:pt idx="10">
                  <c:v>KARBONN</c:v>
                </c:pt>
                <c:pt idx="11">
                  <c:v>Kechaoda</c:v>
                </c:pt>
                <c:pt idx="12">
                  <c:v>LAVA</c:v>
                </c:pt>
                <c:pt idx="13">
                  <c:v>Micromax</c:v>
                </c:pt>
                <c:pt idx="14">
                  <c:v>Motorola</c:v>
                </c:pt>
                <c:pt idx="15">
                  <c:v>Nokia</c:v>
                </c:pt>
                <c:pt idx="16">
                  <c:v>Nothing</c:v>
                </c:pt>
                <c:pt idx="17">
                  <c:v>OnePlus</c:v>
                </c:pt>
                <c:pt idx="18">
                  <c:v>OPPO</c:v>
                </c:pt>
                <c:pt idx="19">
                  <c:v>POCO</c:v>
                </c:pt>
                <c:pt idx="20">
                  <c:v>realme</c:v>
                </c:pt>
                <c:pt idx="21">
                  <c:v>REDMI</c:v>
                </c:pt>
                <c:pt idx="22">
                  <c:v>SAMSUNG</c:v>
                </c:pt>
                <c:pt idx="23">
                  <c:v>Tecno</c:v>
                </c:pt>
                <c:pt idx="24">
                  <c:v>vivo</c:v>
                </c:pt>
                <c:pt idx="25">
                  <c:v>Vox</c:v>
                </c:pt>
                <c:pt idx="26">
                  <c:v>Xiaomi</c:v>
                </c:pt>
              </c:strCache>
            </c:strRef>
          </c:cat>
          <c:val>
            <c:numRef>
              <c:f>'ram of mobile'!$B$4:$B$31</c:f>
              <c:numCache>
                <c:formatCode>General</c:formatCode>
                <c:ptCount val="27"/>
                <c:pt idx="0">
                  <c:v>312</c:v>
                </c:pt>
                <c:pt idx="1">
                  <c:v>24</c:v>
                </c:pt>
                <c:pt idx="2">
                  <c:v>42</c:v>
                </c:pt>
                <c:pt idx="3">
                  <c:v>124</c:v>
                </c:pt>
                <c:pt idx="4">
                  <c:v>16</c:v>
                </c:pt>
                <c:pt idx="5">
                  <c:v>24</c:v>
                </c:pt>
                <c:pt idx="6">
                  <c:v>336</c:v>
                </c:pt>
                <c:pt idx="7">
                  <c:v>136</c:v>
                </c:pt>
                <c:pt idx="8">
                  <c:v>358</c:v>
                </c:pt>
                <c:pt idx="9">
                  <c:v>16</c:v>
                </c:pt>
                <c:pt idx="10">
                  <c:v>72</c:v>
                </c:pt>
                <c:pt idx="11">
                  <c:v>160</c:v>
                </c:pt>
                <c:pt idx="12">
                  <c:v>246</c:v>
                </c:pt>
                <c:pt idx="13">
                  <c:v>28</c:v>
                </c:pt>
                <c:pt idx="14">
                  <c:v>536</c:v>
                </c:pt>
                <c:pt idx="15">
                  <c:v>334</c:v>
                </c:pt>
                <c:pt idx="16">
                  <c:v>96</c:v>
                </c:pt>
                <c:pt idx="17">
                  <c:v>378</c:v>
                </c:pt>
                <c:pt idx="18">
                  <c:v>560</c:v>
                </c:pt>
                <c:pt idx="19">
                  <c:v>474</c:v>
                </c:pt>
                <c:pt idx="20">
                  <c:v>930</c:v>
                </c:pt>
                <c:pt idx="21">
                  <c:v>740</c:v>
                </c:pt>
                <c:pt idx="22">
                  <c:v>745</c:v>
                </c:pt>
                <c:pt idx="23">
                  <c:v>170</c:v>
                </c:pt>
                <c:pt idx="24">
                  <c:v>674</c:v>
                </c:pt>
                <c:pt idx="25">
                  <c:v>16</c:v>
                </c:pt>
                <c:pt idx="26">
                  <c:v>88</c:v>
                </c:pt>
              </c:numCache>
            </c:numRef>
          </c:val>
          <c:extLst>
            <c:ext xmlns:c16="http://schemas.microsoft.com/office/drawing/2014/chart" uri="{C3380CC4-5D6E-409C-BE32-E72D297353CC}">
              <c16:uniqueId val="{00000036-F0D3-4721-914A-8D160E09E3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.xlsx]price segment company wise!PivotTable1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segment company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'price segment company wise'!$B$3</c:f>
              <c:strCache>
                <c:ptCount val="1"/>
                <c:pt idx="0">
                  <c:v>Total</c:v>
                </c:pt>
              </c:strCache>
            </c:strRef>
          </c:tx>
          <c:spPr>
            <a:solidFill>
              <a:schemeClr val="accent1"/>
            </a:solidFill>
            <a:ln w="19050">
              <a:solidFill>
                <a:schemeClr val="lt1"/>
              </a:solidFill>
            </a:ln>
            <a:effectLst/>
          </c:spPr>
          <c:invertIfNegative val="0"/>
          <c:trendline>
            <c:spPr>
              <a:ln w="19050" cap="rnd">
                <a:solidFill>
                  <a:schemeClr val="accent1"/>
                </a:solidFill>
                <a:prstDash val="sysDot"/>
              </a:ln>
              <a:effectLst/>
            </c:spPr>
            <c:trendlineType val="linear"/>
            <c:dispRSqr val="0"/>
            <c:dispEq val="0"/>
          </c:trendline>
          <c:cat>
            <c:strRef>
              <c:f>'price segment company wise'!$A$4:$A$31</c:f>
              <c:strCache>
                <c:ptCount val="27"/>
                <c:pt idx="0">
                  <c:v>Apple</c:v>
                </c:pt>
                <c:pt idx="1">
                  <c:v>BlackZone</c:v>
                </c:pt>
                <c:pt idx="2">
                  <c:v>CMF</c:v>
                </c:pt>
                <c:pt idx="3">
                  <c:v>Google</c:v>
                </c:pt>
                <c:pt idx="4">
                  <c:v>Honor</c:v>
                </c:pt>
                <c:pt idx="5">
                  <c:v>I</c:v>
                </c:pt>
                <c:pt idx="6">
                  <c:v>Infinix</c:v>
                </c:pt>
                <c:pt idx="7">
                  <c:v>IQOO</c:v>
                </c:pt>
                <c:pt idx="8">
                  <c:v>itel</c:v>
                </c:pt>
                <c:pt idx="9">
                  <c:v>Jio</c:v>
                </c:pt>
                <c:pt idx="10">
                  <c:v>KARBONN</c:v>
                </c:pt>
                <c:pt idx="11">
                  <c:v>Kechaoda</c:v>
                </c:pt>
                <c:pt idx="12">
                  <c:v>LAVA</c:v>
                </c:pt>
                <c:pt idx="13">
                  <c:v>Micromax</c:v>
                </c:pt>
                <c:pt idx="14">
                  <c:v>Motorola</c:v>
                </c:pt>
                <c:pt idx="15">
                  <c:v>Nokia</c:v>
                </c:pt>
                <c:pt idx="16">
                  <c:v>Nothing</c:v>
                </c:pt>
                <c:pt idx="17">
                  <c:v>OnePlus</c:v>
                </c:pt>
                <c:pt idx="18">
                  <c:v>OPPO</c:v>
                </c:pt>
                <c:pt idx="19">
                  <c:v>POCO</c:v>
                </c:pt>
                <c:pt idx="20">
                  <c:v>realme</c:v>
                </c:pt>
                <c:pt idx="21">
                  <c:v>REDMI</c:v>
                </c:pt>
                <c:pt idx="22">
                  <c:v>SAMSUNG</c:v>
                </c:pt>
                <c:pt idx="23">
                  <c:v>Tecno</c:v>
                </c:pt>
                <c:pt idx="24">
                  <c:v>vivo</c:v>
                </c:pt>
                <c:pt idx="25">
                  <c:v>Vox</c:v>
                </c:pt>
                <c:pt idx="26">
                  <c:v>Xiaomi</c:v>
                </c:pt>
              </c:strCache>
            </c:strRef>
          </c:cat>
          <c:val>
            <c:numRef>
              <c:f>'price segment company wise'!$B$4:$B$31</c:f>
              <c:numCache>
                <c:formatCode>General</c:formatCode>
                <c:ptCount val="27"/>
                <c:pt idx="0">
                  <c:v>2530461</c:v>
                </c:pt>
                <c:pt idx="1">
                  <c:v>4707</c:v>
                </c:pt>
                <c:pt idx="2">
                  <c:v>101994</c:v>
                </c:pt>
                <c:pt idx="3">
                  <c:v>715985</c:v>
                </c:pt>
                <c:pt idx="4">
                  <c:v>48945</c:v>
                </c:pt>
                <c:pt idx="5">
                  <c:v>4890</c:v>
                </c:pt>
                <c:pt idx="6">
                  <c:v>645449</c:v>
                </c:pt>
                <c:pt idx="7">
                  <c:v>363228</c:v>
                </c:pt>
                <c:pt idx="8">
                  <c:v>178724</c:v>
                </c:pt>
                <c:pt idx="9">
                  <c:v>4689</c:v>
                </c:pt>
                <c:pt idx="10">
                  <c:v>9378</c:v>
                </c:pt>
                <c:pt idx="11">
                  <c:v>22003</c:v>
                </c:pt>
                <c:pt idx="12">
                  <c:v>108335</c:v>
                </c:pt>
                <c:pt idx="13">
                  <c:v>14019</c:v>
                </c:pt>
                <c:pt idx="14">
                  <c:v>1130276</c:v>
                </c:pt>
                <c:pt idx="15">
                  <c:v>91010</c:v>
                </c:pt>
                <c:pt idx="16">
                  <c:v>277990</c:v>
                </c:pt>
                <c:pt idx="17">
                  <c:v>1376492</c:v>
                </c:pt>
                <c:pt idx="18">
                  <c:v>1465529</c:v>
                </c:pt>
                <c:pt idx="19">
                  <c:v>975838</c:v>
                </c:pt>
                <c:pt idx="20">
                  <c:v>2532175</c:v>
                </c:pt>
                <c:pt idx="21">
                  <c:v>1713478</c:v>
                </c:pt>
                <c:pt idx="22">
                  <c:v>3878318</c:v>
                </c:pt>
                <c:pt idx="23">
                  <c:v>310230</c:v>
                </c:pt>
                <c:pt idx="24">
                  <c:v>2177160</c:v>
                </c:pt>
                <c:pt idx="25">
                  <c:v>1618</c:v>
                </c:pt>
                <c:pt idx="26">
                  <c:v>418992</c:v>
                </c:pt>
              </c:numCache>
            </c:numRef>
          </c:val>
          <c:extLst>
            <c:ext xmlns:c16="http://schemas.microsoft.com/office/drawing/2014/chart" uri="{C3380CC4-5D6E-409C-BE32-E72D297353CC}">
              <c16:uniqueId val="{00000001-2D08-4BA5-8354-4C00B3F5E44A}"/>
            </c:ext>
          </c:extLst>
        </c:ser>
        <c:dLbls>
          <c:showLegendKey val="0"/>
          <c:showVal val="0"/>
          <c:showCatName val="0"/>
          <c:showSerName val="0"/>
          <c:showPercent val="0"/>
          <c:showBubbleSize val="0"/>
        </c:dLbls>
        <c:gapWidth val="150"/>
        <c:axId val="1188365344"/>
        <c:axId val="1184706400"/>
      </c:barChart>
      <c:valAx>
        <c:axId val="118470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65344"/>
        <c:crosses val="autoZero"/>
        <c:crossBetween val="between"/>
      </c:valAx>
      <c:catAx>
        <c:axId val="1188365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064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.xlsx]discount company wise!PivotTable2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company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'discount company wise'!$B$3</c:f>
              <c:strCache>
                <c:ptCount val="1"/>
                <c:pt idx="0">
                  <c:v>Total</c:v>
                </c:pt>
              </c:strCache>
            </c:strRef>
          </c:tx>
          <c:spPr>
            <a:solidFill>
              <a:schemeClr val="accent1"/>
            </a:solidFill>
            <a:ln>
              <a:noFill/>
            </a:ln>
            <a:effectLst/>
          </c:spPr>
          <c:invertIfNegative val="0"/>
          <c:cat>
            <c:strRef>
              <c:f>'discount company wise'!$A$4:$A$31</c:f>
              <c:strCache>
                <c:ptCount val="27"/>
                <c:pt idx="0">
                  <c:v>Apple</c:v>
                </c:pt>
                <c:pt idx="1">
                  <c:v>BlackZone</c:v>
                </c:pt>
                <c:pt idx="2">
                  <c:v>CMF</c:v>
                </c:pt>
                <c:pt idx="3">
                  <c:v>Google</c:v>
                </c:pt>
                <c:pt idx="4">
                  <c:v>Honor</c:v>
                </c:pt>
                <c:pt idx="5">
                  <c:v>I</c:v>
                </c:pt>
                <c:pt idx="6">
                  <c:v>Infinix</c:v>
                </c:pt>
                <c:pt idx="7">
                  <c:v>IQOO</c:v>
                </c:pt>
                <c:pt idx="8">
                  <c:v>itel</c:v>
                </c:pt>
                <c:pt idx="9">
                  <c:v>Jio</c:v>
                </c:pt>
                <c:pt idx="10">
                  <c:v>KARBONN</c:v>
                </c:pt>
                <c:pt idx="11">
                  <c:v>Kechaoda</c:v>
                </c:pt>
                <c:pt idx="12">
                  <c:v>LAVA</c:v>
                </c:pt>
                <c:pt idx="13">
                  <c:v>Micromax</c:v>
                </c:pt>
                <c:pt idx="14">
                  <c:v>Motorola</c:v>
                </c:pt>
                <c:pt idx="15">
                  <c:v>Nokia</c:v>
                </c:pt>
                <c:pt idx="16">
                  <c:v>Nothing</c:v>
                </c:pt>
                <c:pt idx="17">
                  <c:v>OnePlus</c:v>
                </c:pt>
                <c:pt idx="18">
                  <c:v>OPPO</c:v>
                </c:pt>
                <c:pt idx="19">
                  <c:v>POCO</c:v>
                </c:pt>
                <c:pt idx="20">
                  <c:v>realme</c:v>
                </c:pt>
                <c:pt idx="21">
                  <c:v>REDMI</c:v>
                </c:pt>
                <c:pt idx="22">
                  <c:v>SAMSUNG</c:v>
                </c:pt>
                <c:pt idx="23">
                  <c:v>Tecno</c:v>
                </c:pt>
                <c:pt idx="24">
                  <c:v>vivo</c:v>
                </c:pt>
                <c:pt idx="25">
                  <c:v>Vox</c:v>
                </c:pt>
                <c:pt idx="26">
                  <c:v>Xiaomi</c:v>
                </c:pt>
              </c:strCache>
            </c:strRef>
          </c:cat>
          <c:val>
            <c:numRef>
              <c:f>'discount company wise'!$B$4:$B$31</c:f>
              <c:numCache>
                <c:formatCode>General</c:formatCode>
                <c:ptCount val="27"/>
                <c:pt idx="0">
                  <c:v>514839</c:v>
                </c:pt>
                <c:pt idx="1">
                  <c:v>1890</c:v>
                </c:pt>
                <c:pt idx="2">
                  <c:v>24000</c:v>
                </c:pt>
                <c:pt idx="3">
                  <c:v>193000</c:v>
                </c:pt>
                <c:pt idx="4">
                  <c:v>30053</c:v>
                </c:pt>
                <c:pt idx="5">
                  <c:v>3707</c:v>
                </c:pt>
                <c:pt idx="6">
                  <c:v>169500</c:v>
                </c:pt>
                <c:pt idx="7">
                  <c:v>90753</c:v>
                </c:pt>
                <c:pt idx="8">
                  <c:v>53790</c:v>
                </c:pt>
                <c:pt idx="9">
                  <c:v>809</c:v>
                </c:pt>
                <c:pt idx="10">
                  <c:v>3332</c:v>
                </c:pt>
                <c:pt idx="11">
                  <c:v>9254</c:v>
                </c:pt>
                <c:pt idx="12">
                  <c:v>24804</c:v>
                </c:pt>
                <c:pt idx="13">
                  <c:v>7663</c:v>
                </c:pt>
                <c:pt idx="14">
                  <c:v>249272</c:v>
                </c:pt>
                <c:pt idx="15">
                  <c:v>26951</c:v>
                </c:pt>
                <c:pt idx="16">
                  <c:v>54000</c:v>
                </c:pt>
                <c:pt idx="17">
                  <c:v>266470</c:v>
                </c:pt>
                <c:pt idx="18">
                  <c:v>356399</c:v>
                </c:pt>
                <c:pt idx="19">
                  <c:v>307600</c:v>
                </c:pt>
                <c:pt idx="20">
                  <c:v>480701</c:v>
                </c:pt>
                <c:pt idx="21">
                  <c:v>467420</c:v>
                </c:pt>
                <c:pt idx="22">
                  <c:v>926900</c:v>
                </c:pt>
                <c:pt idx="23">
                  <c:v>73247</c:v>
                </c:pt>
                <c:pt idx="24">
                  <c:v>451722</c:v>
                </c:pt>
                <c:pt idx="25">
                  <c:v>1680</c:v>
                </c:pt>
                <c:pt idx="26">
                  <c:v>91000</c:v>
                </c:pt>
              </c:numCache>
            </c:numRef>
          </c:val>
          <c:extLst>
            <c:ext xmlns:c16="http://schemas.microsoft.com/office/drawing/2014/chart" uri="{C3380CC4-5D6E-409C-BE32-E72D297353CC}">
              <c16:uniqueId val="{00000000-C457-4AF2-B1F9-19D9780D498E}"/>
            </c:ext>
          </c:extLst>
        </c:ser>
        <c:dLbls>
          <c:showLegendKey val="0"/>
          <c:showVal val="0"/>
          <c:showCatName val="0"/>
          <c:showSerName val="0"/>
          <c:showPercent val="0"/>
          <c:showBubbleSize val="0"/>
        </c:dLbls>
        <c:gapWidth val="150"/>
        <c:overlap val="100"/>
        <c:axId val="1795561776"/>
        <c:axId val="1266907136"/>
      </c:barChart>
      <c:catAx>
        <c:axId val="179556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907136"/>
        <c:crosses val="autoZero"/>
        <c:auto val="1"/>
        <c:lblAlgn val="ctr"/>
        <c:lblOffset val="100"/>
        <c:noMultiLvlLbl val="0"/>
      </c:catAx>
      <c:valAx>
        <c:axId val="126690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6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 .xlsx]storage of mobile!PivotTable4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storage of mobiles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'storage of mobile'!$B$3</c:f>
              <c:strCache>
                <c:ptCount val="1"/>
                <c:pt idx="0">
                  <c:v>Total</c:v>
                </c:pt>
              </c:strCache>
            </c:strRef>
          </c:tx>
          <c:spPr>
            <a:solidFill>
              <a:schemeClr val="accent1"/>
            </a:solidFill>
            <a:ln>
              <a:noFill/>
            </a:ln>
            <a:effectLst/>
            <a:sp3d/>
          </c:spPr>
          <c:invertIfNegative val="0"/>
          <c:cat>
            <c:strRef>
              <c:f>'storage of mobile'!$A$4:$A$31</c:f>
              <c:strCache>
                <c:ptCount val="27"/>
                <c:pt idx="0">
                  <c:v>Apple</c:v>
                </c:pt>
                <c:pt idx="1">
                  <c:v>BlackZone</c:v>
                </c:pt>
                <c:pt idx="2">
                  <c:v>CMF</c:v>
                </c:pt>
                <c:pt idx="3">
                  <c:v>Google</c:v>
                </c:pt>
                <c:pt idx="4">
                  <c:v>Honor</c:v>
                </c:pt>
                <c:pt idx="5">
                  <c:v>I</c:v>
                </c:pt>
                <c:pt idx="6">
                  <c:v>Infinix</c:v>
                </c:pt>
                <c:pt idx="7">
                  <c:v>IQOO</c:v>
                </c:pt>
                <c:pt idx="8">
                  <c:v>itel</c:v>
                </c:pt>
                <c:pt idx="9">
                  <c:v>Jio</c:v>
                </c:pt>
                <c:pt idx="10">
                  <c:v>KARBONN</c:v>
                </c:pt>
                <c:pt idx="11">
                  <c:v>Kechaoda</c:v>
                </c:pt>
                <c:pt idx="12">
                  <c:v>LAVA</c:v>
                </c:pt>
                <c:pt idx="13">
                  <c:v>Micromax</c:v>
                </c:pt>
                <c:pt idx="14">
                  <c:v>Motorola</c:v>
                </c:pt>
                <c:pt idx="15">
                  <c:v>Nokia</c:v>
                </c:pt>
                <c:pt idx="16">
                  <c:v>Nothing</c:v>
                </c:pt>
                <c:pt idx="17">
                  <c:v>OnePlus</c:v>
                </c:pt>
                <c:pt idx="18">
                  <c:v>OPPO</c:v>
                </c:pt>
                <c:pt idx="19">
                  <c:v>POCO</c:v>
                </c:pt>
                <c:pt idx="20">
                  <c:v>realme</c:v>
                </c:pt>
                <c:pt idx="21">
                  <c:v>REDMI</c:v>
                </c:pt>
                <c:pt idx="22">
                  <c:v>SAMSUNG</c:v>
                </c:pt>
                <c:pt idx="23">
                  <c:v>Tecno</c:v>
                </c:pt>
                <c:pt idx="24">
                  <c:v>vivo</c:v>
                </c:pt>
                <c:pt idx="25">
                  <c:v>Vox</c:v>
                </c:pt>
                <c:pt idx="26">
                  <c:v>Xiaomi</c:v>
                </c:pt>
              </c:strCache>
            </c:strRef>
          </c:cat>
          <c:val>
            <c:numRef>
              <c:f>'storage of mobile'!$B$4:$B$31</c:f>
              <c:numCache>
                <c:formatCode>General</c:formatCode>
                <c:ptCount val="27"/>
                <c:pt idx="0">
                  <c:v>7360</c:v>
                </c:pt>
                <c:pt idx="1">
                  <c:v>3000</c:v>
                </c:pt>
                <c:pt idx="2">
                  <c:v>768</c:v>
                </c:pt>
                <c:pt idx="3">
                  <c:v>2176</c:v>
                </c:pt>
                <c:pt idx="4">
                  <c:v>512</c:v>
                </c:pt>
                <c:pt idx="5">
                  <c:v>3000</c:v>
                </c:pt>
                <c:pt idx="6">
                  <c:v>7744</c:v>
                </c:pt>
                <c:pt idx="7">
                  <c:v>3200</c:v>
                </c:pt>
                <c:pt idx="8">
                  <c:v>27984</c:v>
                </c:pt>
                <c:pt idx="9">
                  <c:v>1004</c:v>
                </c:pt>
                <c:pt idx="10">
                  <c:v>9000</c:v>
                </c:pt>
                <c:pt idx="11">
                  <c:v>17064</c:v>
                </c:pt>
                <c:pt idx="12">
                  <c:v>19216</c:v>
                </c:pt>
                <c:pt idx="13">
                  <c:v>3128</c:v>
                </c:pt>
                <c:pt idx="14">
                  <c:v>13189</c:v>
                </c:pt>
                <c:pt idx="15">
                  <c:v>24698</c:v>
                </c:pt>
                <c:pt idx="16">
                  <c:v>2176</c:v>
                </c:pt>
                <c:pt idx="17">
                  <c:v>8256</c:v>
                </c:pt>
                <c:pt idx="18">
                  <c:v>15296</c:v>
                </c:pt>
                <c:pt idx="19">
                  <c:v>13696</c:v>
                </c:pt>
                <c:pt idx="20">
                  <c:v>22944</c:v>
                </c:pt>
                <c:pt idx="21">
                  <c:v>19456</c:v>
                </c:pt>
                <c:pt idx="22">
                  <c:v>17056</c:v>
                </c:pt>
                <c:pt idx="23">
                  <c:v>4032</c:v>
                </c:pt>
                <c:pt idx="24">
                  <c:v>15424</c:v>
                </c:pt>
                <c:pt idx="25">
                  <c:v>2000</c:v>
                </c:pt>
                <c:pt idx="26">
                  <c:v>3584</c:v>
                </c:pt>
              </c:numCache>
            </c:numRef>
          </c:val>
          <c:extLst>
            <c:ext xmlns:c16="http://schemas.microsoft.com/office/drawing/2014/chart" uri="{C3380CC4-5D6E-409C-BE32-E72D297353CC}">
              <c16:uniqueId val="{00000000-6689-4EDE-BBA6-FCBD28C555F2}"/>
            </c:ext>
          </c:extLst>
        </c:ser>
        <c:dLbls>
          <c:showLegendKey val="0"/>
          <c:showVal val="0"/>
          <c:showCatName val="0"/>
          <c:showSerName val="0"/>
          <c:showPercent val="0"/>
          <c:showBubbleSize val="0"/>
        </c:dLbls>
        <c:gapWidth val="150"/>
        <c:shape val="box"/>
        <c:axId val="1266404928"/>
        <c:axId val="1266405408"/>
        <c:axId val="0"/>
      </c:bar3DChart>
      <c:catAx>
        <c:axId val="1266404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05408"/>
        <c:crosses val="autoZero"/>
        <c:auto val="1"/>
        <c:lblAlgn val="ctr"/>
        <c:lblOffset val="100"/>
        <c:noMultiLvlLbl val="0"/>
      </c:catAx>
      <c:valAx>
        <c:axId val="126640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0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157162</xdr:rowOff>
    </xdr:from>
    <xdr:to>
      <xdr:col>12</xdr:col>
      <xdr:colOff>400050</xdr:colOff>
      <xdr:row>22</xdr:row>
      <xdr:rowOff>76200</xdr:rowOff>
    </xdr:to>
    <xdr:graphicFrame macro="">
      <xdr:nvGraphicFramePr>
        <xdr:cNvPr id="2" name="Chart 1">
          <a:extLst>
            <a:ext uri="{FF2B5EF4-FFF2-40B4-BE49-F238E27FC236}">
              <a16:creationId xmlns:a16="http://schemas.microsoft.com/office/drawing/2014/main" id="{172D8803-69D8-3648-EEE3-832BCDB74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20</xdr:row>
      <xdr:rowOff>147637</xdr:rowOff>
    </xdr:from>
    <xdr:to>
      <xdr:col>11</xdr:col>
      <xdr:colOff>390525</xdr:colOff>
      <xdr:row>35</xdr:row>
      <xdr:rowOff>33337</xdr:rowOff>
    </xdr:to>
    <xdr:graphicFrame macro="">
      <xdr:nvGraphicFramePr>
        <xdr:cNvPr id="2" name="Chart 1">
          <a:extLst>
            <a:ext uri="{FF2B5EF4-FFF2-40B4-BE49-F238E27FC236}">
              <a16:creationId xmlns:a16="http://schemas.microsoft.com/office/drawing/2014/main" id="{47CA19C2-E6AB-71AA-8ABC-EF6901A7F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333375</xdr:colOff>
      <xdr:row>3</xdr:row>
      <xdr:rowOff>176212</xdr:rowOff>
    </xdr:from>
    <xdr:to>
      <xdr:col>9</xdr:col>
      <xdr:colOff>257175</xdr:colOff>
      <xdr:row>18</xdr:row>
      <xdr:rowOff>61912</xdr:rowOff>
    </xdr:to>
    <xdr:graphicFrame macro="">
      <xdr:nvGraphicFramePr>
        <xdr:cNvPr id="2" name="Chart 1">
          <a:extLst>
            <a:ext uri="{FF2B5EF4-FFF2-40B4-BE49-F238E27FC236}">
              <a16:creationId xmlns:a16="http://schemas.microsoft.com/office/drawing/2014/main" id="{24EF30F9-A3FF-3EE0-2267-2D2676972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556394</xdr:colOff>
      <xdr:row>8</xdr:row>
      <xdr:rowOff>127207</xdr:rowOff>
    </xdr:from>
    <xdr:to>
      <xdr:col>13</xdr:col>
      <xdr:colOff>208366</xdr:colOff>
      <xdr:row>29</xdr:row>
      <xdr:rowOff>128672</xdr:rowOff>
    </xdr:to>
    <xdr:graphicFrame macro="">
      <xdr:nvGraphicFramePr>
        <xdr:cNvPr id="2" name="Chart 1">
          <a:extLst>
            <a:ext uri="{FF2B5EF4-FFF2-40B4-BE49-F238E27FC236}">
              <a16:creationId xmlns:a16="http://schemas.microsoft.com/office/drawing/2014/main" id="{B5C776C1-A512-48E5-BD2D-017C341FF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86315</xdr:colOff>
      <xdr:row>8</xdr:row>
      <xdr:rowOff>118554</xdr:rowOff>
    </xdr:from>
    <xdr:to>
      <xdr:col>3</xdr:col>
      <xdr:colOff>467316</xdr:colOff>
      <xdr:row>29</xdr:row>
      <xdr:rowOff>159585</xdr:rowOff>
    </xdr:to>
    <mc:AlternateContent xmlns:mc="http://schemas.openxmlformats.org/markup-compatibility/2006">
      <mc:Choice xmlns:a14="http://schemas.microsoft.com/office/drawing/2010/main" Requires="a14">
        <xdr:graphicFrame macro="">
          <xdr:nvGraphicFramePr>
            <xdr:cNvPr id="4" name="Storage (GB)">
              <a:extLst>
                <a:ext uri="{FF2B5EF4-FFF2-40B4-BE49-F238E27FC236}">
                  <a16:creationId xmlns:a16="http://schemas.microsoft.com/office/drawing/2014/main" id="{CBCC4052-E0D9-D8C3-2050-56C8D007F058}"/>
                </a:ext>
              </a:extLst>
            </xdr:cNvPr>
            <xdr:cNvGraphicFramePr/>
          </xdr:nvGraphicFramePr>
          <xdr:xfrm>
            <a:off x="0" y="0"/>
            <a:ext cx="0" cy="0"/>
          </xdr:xfrm>
          <a:graphic>
            <a:graphicData uri="http://schemas.microsoft.com/office/drawing/2010/slicer">
              <sle:slicer xmlns:sle="http://schemas.microsoft.com/office/drawing/2010/slicer" name="Storage (GB)"/>
            </a:graphicData>
          </a:graphic>
        </xdr:graphicFrame>
      </mc:Choice>
      <mc:Fallback>
        <xdr:sp macro="" textlink="">
          <xdr:nvSpPr>
            <xdr:cNvPr id="0" name=""/>
            <xdr:cNvSpPr>
              <a:spLocks noTextEdit="1"/>
            </xdr:cNvSpPr>
          </xdr:nvSpPr>
          <xdr:spPr>
            <a:xfrm>
              <a:off x="86315" y="1569983"/>
              <a:ext cx="2422072" cy="3851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586154</xdr:colOff>
      <xdr:row>31</xdr:row>
      <xdr:rowOff>73270</xdr:rowOff>
    </xdr:from>
    <xdr:to>
      <xdr:col>13</xdr:col>
      <xdr:colOff>175846</xdr:colOff>
      <xdr:row>57</xdr:row>
      <xdr:rowOff>58616</xdr:rowOff>
    </xdr:to>
    <xdr:graphicFrame macro="">
      <xdr:nvGraphicFramePr>
        <xdr:cNvPr id="5" name="Chart 4">
          <a:extLst>
            <a:ext uri="{FF2B5EF4-FFF2-40B4-BE49-F238E27FC236}">
              <a16:creationId xmlns:a16="http://schemas.microsoft.com/office/drawing/2014/main" id="{A2BEF15C-F96E-4E75-A8D6-4449D443C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138478</xdr:colOff>
      <xdr:row>32</xdr:row>
      <xdr:rowOff>73269</xdr:rowOff>
    </xdr:from>
    <xdr:to>
      <xdr:col>3</xdr:col>
      <xdr:colOff>468923</xdr:colOff>
      <xdr:row>57</xdr:row>
      <xdr:rowOff>58614</xdr:rowOff>
    </xdr:to>
    <mc:AlternateContent xmlns:mc="http://schemas.openxmlformats.org/markup-compatibility/2006" xmlns:a14="http://schemas.microsoft.com/office/drawing/2010/main">
      <mc:Choice Requires="a14">
        <xdr:graphicFrame macro="">
          <xdr:nvGraphicFramePr>
            <xdr:cNvPr id="6" name="RAM (GB)">
              <a:extLst>
                <a:ext uri="{FF2B5EF4-FFF2-40B4-BE49-F238E27FC236}">
                  <a16:creationId xmlns:a16="http://schemas.microsoft.com/office/drawing/2014/main" id="{EA927207-45EC-CBD1-8F06-9DFF2DAE4327}"/>
                </a:ext>
              </a:extLst>
            </xdr:cNvPr>
            <xdr:cNvGraphicFramePr/>
          </xdr:nvGraphicFramePr>
          <xdr:xfrm>
            <a:off x="0" y="0"/>
            <a:ext cx="0" cy="0"/>
          </xdr:xfrm>
          <a:graphic>
            <a:graphicData uri="http://schemas.microsoft.com/office/drawing/2010/slicer">
              <sle:slicer xmlns:sle="http://schemas.microsoft.com/office/drawing/2010/slicer" name="RAM (GB)"/>
            </a:graphicData>
          </a:graphic>
        </xdr:graphicFrame>
      </mc:Choice>
      <mc:Fallback xmlns="">
        <xdr:sp macro="" textlink="">
          <xdr:nvSpPr>
            <xdr:cNvPr id="0" name=""/>
            <xdr:cNvSpPr>
              <a:spLocks noTextEdit="1"/>
            </xdr:cNvSpPr>
          </xdr:nvSpPr>
          <xdr:spPr>
            <a:xfrm>
              <a:off x="138478" y="4689231"/>
              <a:ext cx="2381983" cy="4259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281433</xdr:colOff>
      <xdr:row>9</xdr:row>
      <xdr:rowOff>5349</xdr:rowOff>
    </xdr:from>
    <xdr:to>
      <xdr:col>24</xdr:col>
      <xdr:colOff>258720</xdr:colOff>
      <xdr:row>30</xdr:row>
      <xdr:rowOff>4617</xdr:rowOff>
    </xdr:to>
    <xdr:graphicFrame macro="">
      <xdr:nvGraphicFramePr>
        <xdr:cNvPr id="7" name="Chart 6">
          <a:extLst>
            <a:ext uri="{FF2B5EF4-FFF2-40B4-BE49-F238E27FC236}">
              <a16:creationId xmlns:a16="http://schemas.microsoft.com/office/drawing/2014/main" id="{71AD9C28-1948-4825-9927-0C3768B5F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639179</xdr:colOff>
      <xdr:row>9</xdr:row>
      <xdr:rowOff>33534</xdr:rowOff>
    </xdr:from>
    <xdr:to>
      <xdr:col>28</xdr:col>
      <xdr:colOff>115423</xdr:colOff>
      <xdr:row>29</xdr:row>
      <xdr:rowOff>145133</xdr:rowOff>
    </xdr:to>
    <mc:AlternateContent xmlns:mc="http://schemas.openxmlformats.org/markup-compatibility/2006">
      <mc:Choice xmlns:a14="http://schemas.microsoft.com/office/drawing/2010/main" Requires="a14">
        <xdr:graphicFrame macro="">
          <xdr:nvGraphicFramePr>
            <xdr:cNvPr id="8" name="Actual price">
              <a:extLst>
                <a:ext uri="{FF2B5EF4-FFF2-40B4-BE49-F238E27FC236}">
                  <a16:creationId xmlns:a16="http://schemas.microsoft.com/office/drawing/2014/main" id="{F23918AE-F4E2-19B5-9B73-AF347EAFCA4E}"/>
                </a:ext>
              </a:extLst>
            </xdr:cNvPr>
            <xdr:cNvGraphicFramePr/>
          </xdr:nvGraphicFramePr>
          <xdr:xfrm>
            <a:off x="0" y="0"/>
            <a:ext cx="0" cy="0"/>
          </xdr:xfrm>
          <a:graphic>
            <a:graphicData uri="http://schemas.microsoft.com/office/drawing/2010/slicer">
              <sle:slicer xmlns:sle="http://schemas.microsoft.com/office/drawing/2010/slicer" name="Actual price"/>
            </a:graphicData>
          </a:graphic>
        </xdr:graphicFrame>
      </mc:Choice>
      <mc:Fallback>
        <xdr:sp macro="" textlink="">
          <xdr:nvSpPr>
            <xdr:cNvPr id="0" name=""/>
            <xdr:cNvSpPr>
              <a:spLocks noTextEdit="1"/>
            </xdr:cNvSpPr>
          </xdr:nvSpPr>
          <xdr:spPr>
            <a:xfrm>
              <a:off x="16967750" y="1666391"/>
              <a:ext cx="2197673" cy="3740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337037</xdr:colOff>
      <xdr:row>31</xdr:row>
      <xdr:rowOff>131885</xdr:rowOff>
    </xdr:from>
    <xdr:to>
      <xdr:col>24</xdr:col>
      <xdr:colOff>381000</xdr:colOff>
      <xdr:row>57</xdr:row>
      <xdr:rowOff>29308</xdr:rowOff>
    </xdr:to>
    <xdr:graphicFrame macro="">
      <xdr:nvGraphicFramePr>
        <xdr:cNvPr id="9" name="Chart 8">
          <a:extLst>
            <a:ext uri="{FF2B5EF4-FFF2-40B4-BE49-F238E27FC236}">
              <a16:creationId xmlns:a16="http://schemas.microsoft.com/office/drawing/2014/main" id="{36224CF6-871E-4156-BFF8-0C0519C48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50557</xdr:colOff>
      <xdr:row>32</xdr:row>
      <xdr:rowOff>0</xdr:rowOff>
    </xdr:from>
    <xdr:to>
      <xdr:col>28</xdr:col>
      <xdr:colOff>234462</xdr:colOff>
      <xdr:row>57</xdr:row>
      <xdr:rowOff>29307</xdr:rowOff>
    </xdr:to>
    <mc:AlternateContent xmlns:mc="http://schemas.openxmlformats.org/markup-compatibility/2006" xmlns:a14="http://schemas.microsoft.com/office/drawing/2010/main">
      <mc:Choice Requires="a14">
        <xdr:graphicFrame macro="">
          <xdr:nvGraphicFramePr>
            <xdr:cNvPr id="10" name="Discount price">
              <a:extLst>
                <a:ext uri="{FF2B5EF4-FFF2-40B4-BE49-F238E27FC236}">
                  <a16:creationId xmlns:a16="http://schemas.microsoft.com/office/drawing/2014/main" id="{7B5F5F43-A845-104E-EF83-9E2960B7B260}"/>
                </a:ext>
              </a:extLst>
            </xdr:cNvPr>
            <xdr:cNvGraphicFramePr/>
          </xdr:nvGraphicFramePr>
          <xdr:xfrm>
            <a:off x="0" y="0"/>
            <a:ext cx="0" cy="0"/>
          </xdr:xfrm>
          <a:graphic>
            <a:graphicData uri="http://schemas.microsoft.com/office/drawing/2010/slicer">
              <sle:slicer xmlns:sle="http://schemas.microsoft.com/office/drawing/2010/slicer" name="Discount price"/>
            </a:graphicData>
          </a:graphic>
        </xdr:graphicFrame>
      </mc:Choice>
      <mc:Fallback xmlns="">
        <xdr:sp macro="" textlink="">
          <xdr:nvSpPr>
            <xdr:cNvPr id="0" name=""/>
            <xdr:cNvSpPr>
              <a:spLocks noTextEdit="1"/>
            </xdr:cNvSpPr>
          </xdr:nvSpPr>
          <xdr:spPr>
            <a:xfrm>
              <a:off x="17146711" y="4615962"/>
              <a:ext cx="2235443" cy="4303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77530</xdr:colOff>
      <xdr:row>0</xdr:row>
      <xdr:rowOff>11075</xdr:rowOff>
    </xdr:from>
    <xdr:to>
      <xdr:col>28</xdr:col>
      <xdr:colOff>129385</xdr:colOff>
      <xdr:row>7</xdr:row>
      <xdr:rowOff>140014</xdr:rowOff>
    </xdr:to>
    <xdr:sp macro="" textlink="">
      <xdr:nvSpPr>
        <xdr:cNvPr id="3" name="Rectangle: Rounded Corners 2">
          <a:extLst>
            <a:ext uri="{FF2B5EF4-FFF2-40B4-BE49-F238E27FC236}">
              <a16:creationId xmlns:a16="http://schemas.microsoft.com/office/drawing/2014/main" id="{B3527A3A-DC12-7453-3D44-AF94D3460EBD}"/>
            </a:ext>
          </a:extLst>
        </xdr:cNvPr>
        <xdr:cNvSpPr/>
      </xdr:nvSpPr>
      <xdr:spPr>
        <a:xfrm>
          <a:off x="77530" y="11075"/>
          <a:ext cx="19279064" cy="1369404"/>
        </a:xfrm>
        <a:prstGeom prst="roundRect">
          <a:avLst/>
        </a:prstGeom>
        <a:gradFill>
          <a:gsLst>
            <a:gs pos="0">
              <a:schemeClr val="accent1">
                <a:lumMod val="5000"/>
                <a:lumOff val="9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588309</xdr:colOff>
      <xdr:row>1</xdr:row>
      <xdr:rowOff>154080</xdr:rowOff>
    </xdr:from>
    <xdr:to>
      <xdr:col>0</xdr:col>
      <xdr:colOff>634028</xdr:colOff>
      <xdr:row>2</xdr:row>
      <xdr:rowOff>17704</xdr:rowOff>
    </xdr:to>
    <xdr:sp macro="" textlink="">
      <xdr:nvSpPr>
        <xdr:cNvPr id="11" name="Rectangle: Rounded Corners 10">
          <a:extLst>
            <a:ext uri="{FF2B5EF4-FFF2-40B4-BE49-F238E27FC236}">
              <a16:creationId xmlns:a16="http://schemas.microsoft.com/office/drawing/2014/main" id="{AC8A8006-287B-E8A0-3D04-BBC57D82ACAE}"/>
            </a:ext>
          </a:extLst>
        </xdr:cNvPr>
        <xdr:cNvSpPr/>
      </xdr:nvSpPr>
      <xdr:spPr>
        <a:xfrm>
          <a:off x="588309" y="336176"/>
          <a:ext cx="45719" cy="45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234863</xdr:colOff>
      <xdr:row>0</xdr:row>
      <xdr:rowOff>111097</xdr:rowOff>
    </xdr:from>
    <xdr:to>
      <xdr:col>5</xdr:col>
      <xdr:colOff>652398</xdr:colOff>
      <xdr:row>7</xdr:row>
      <xdr:rowOff>65237</xdr:rowOff>
    </xdr:to>
    <xdr:sp macro="" textlink="">
      <xdr:nvSpPr>
        <xdr:cNvPr id="12" name="Rectangle: Rounded Corners 11">
          <a:extLst>
            <a:ext uri="{FF2B5EF4-FFF2-40B4-BE49-F238E27FC236}">
              <a16:creationId xmlns:a16="http://schemas.microsoft.com/office/drawing/2014/main" id="{903C4B5A-6F0B-E4B9-CA85-621EF1BA60D7}"/>
            </a:ext>
          </a:extLst>
        </xdr:cNvPr>
        <xdr:cNvSpPr/>
      </xdr:nvSpPr>
      <xdr:spPr>
        <a:xfrm>
          <a:off x="234863" y="111097"/>
          <a:ext cx="3875240" cy="12328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400">
              <a:solidFill>
                <a:schemeClr val="accent1">
                  <a:lumMod val="50000"/>
                </a:schemeClr>
              </a:solidFill>
            </a:rPr>
            <a:t>MOBILE SALE</a:t>
          </a:r>
        </a:p>
      </xdr:txBody>
    </xdr:sp>
    <xdr:clientData/>
  </xdr:twoCellAnchor>
  <xdr:twoCellAnchor editAs="oneCell">
    <xdr:from>
      <xdr:col>29</xdr:col>
      <xdr:colOff>0</xdr:colOff>
      <xdr:row>0</xdr:row>
      <xdr:rowOff>0</xdr:rowOff>
    </xdr:from>
    <xdr:to>
      <xdr:col>29</xdr:col>
      <xdr:colOff>304800</xdr:colOff>
      <xdr:row>1</xdr:row>
      <xdr:rowOff>123825</xdr:rowOff>
    </xdr:to>
    <xdr:sp macro="" textlink="">
      <xdr:nvSpPr>
        <xdr:cNvPr id="4097" name="AutoShape 1" descr="Old Mobile Phone With Antenna Vector SVG Icon - SVG Repo">
          <a:extLst>
            <a:ext uri="{FF2B5EF4-FFF2-40B4-BE49-F238E27FC236}">
              <a16:creationId xmlns:a16="http://schemas.microsoft.com/office/drawing/2014/main" id="{00D2CDE4-72E0-DA87-EFA8-77AC47992333}"/>
            </a:ext>
          </a:extLst>
        </xdr:cNvPr>
        <xdr:cNvSpPr>
          <a:spLocks noChangeAspect="1" noChangeArrowheads="1"/>
        </xdr:cNvSpPr>
      </xdr:nvSpPr>
      <xdr:spPr bwMode="auto">
        <a:xfrm>
          <a:off x="19888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469726</xdr:colOff>
      <xdr:row>0</xdr:row>
      <xdr:rowOff>169623</xdr:rowOff>
    </xdr:from>
    <xdr:to>
      <xdr:col>6</xdr:col>
      <xdr:colOff>52190</xdr:colOff>
      <xdr:row>6</xdr:row>
      <xdr:rowOff>130480</xdr:rowOff>
    </xdr:to>
    <xdr:pic>
      <xdr:nvPicPr>
        <xdr:cNvPr id="14" name="Picture 13">
          <a:extLst>
            <a:ext uri="{FF2B5EF4-FFF2-40B4-BE49-F238E27FC236}">
              <a16:creationId xmlns:a16="http://schemas.microsoft.com/office/drawing/2014/main" id="{1DC2EB2F-2649-F65D-E22F-A0FFC4D779F6}"/>
            </a:ext>
          </a:extLst>
        </xdr:cNvPr>
        <xdr:cNvPicPr>
          <a:picLocks noChangeAspect="1"/>
        </xdr:cNvPicPr>
      </xdr:nvPicPr>
      <xdr:blipFill>
        <a:blip xmlns:r="http://schemas.openxmlformats.org/officeDocument/2006/relationships" r:embed="rId5"/>
        <a:stretch>
          <a:fillRect/>
        </a:stretch>
      </xdr:blipFill>
      <xdr:spPr>
        <a:xfrm>
          <a:off x="3235890" y="169623"/>
          <a:ext cx="965547" cy="1056884"/>
        </a:xfrm>
        <a:prstGeom prst="rect">
          <a:avLst/>
        </a:prstGeom>
      </xdr:spPr>
    </xdr:pic>
    <xdr:clientData/>
  </xdr:twoCellAnchor>
  <xdr:twoCellAnchor>
    <xdr:from>
      <xdr:col>6</xdr:col>
      <xdr:colOff>363824</xdr:colOff>
      <xdr:row>0</xdr:row>
      <xdr:rowOff>132906</xdr:rowOff>
    </xdr:from>
    <xdr:to>
      <xdr:col>10</xdr:col>
      <xdr:colOff>642384</xdr:colOff>
      <xdr:row>7</xdr:row>
      <xdr:rowOff>41114</xdr:rowOff>
    </xdr:to>
    <xdr:sp macro="" textlink="">
      <xdr:nvSpPr>
        <xdr:cNvPr id="15" name="Rectangle: Rounded Corners 14">
          <a:extLst>
            <a:ext uri="{FF2B5EF4-FFF2-40B4-BE49-F238E27FC236}">
              <a16:creationId xmlns:a16="http://schemas.microsoft.com/office/drawing/2014/main" id="{7E29B437-6667-72E4-F351-E8E00F768A83}"/>
            </a:ext>
          </a:extLst>
        </xdr:cNvPr>
        <xdr:cNvSpPr/>
      </xdr:nvSpPr>
      <xdr:spPr>
        <a:xfrm>
          <a:off x="4483940" y="132906"/>
          <a:ext cx="3025304" cy="11486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i="0" u="none" strike="noStrike">
              <a:solidFill>
                <a:schemeClr val="accent1">
                  <a:lumMod val="50000"/>
                </a:schemeClr>
              </a:solidFill>
              <a:effectLst/>
              <a:latin typeface="+mn-lt"/>
              <a:ea typeface="+mn-ea"/>
              <a:cs typeface="+mn-cs"/>
            </a:rPr>
            <a:t>21101913</a:t>
          </a:r>
        </a:p>
        <a:p>
          <a:pPr algn="l"/>
          <a:r>
            <a:rPr lang="en-IN" sz="3200" b="1" i="0" u="none" strike="noStrike">
              <a:solidFill>
                <a:schemeClr val="accent1">
                  <a:lumMod val="50000"/>
                </a:schemeClr>
              </a:solidFill>
              <a:effectLst/>
              <a:latin typeface="+mn-lt"/>
              <a:ea typeface="+mn-ea"/>
              <a:cs typeface="+mn-cs"/>
            </a:rPr>
            <a:t>TOTAL</a:t>
          </a:r>
          <a:r>
            <a:rPr lang="en-IN" sz="3200" b="1" i="0" u="none" strike="noStrike" baseline="0">
              <a:solidFill>
                <a:schemeClr val="accent1">
                  <a:lumMod val="50000"/>
                </a:schemeClr>
              </a:solidFill>
              <a:effectLst/>
              <a:latin typeface="+mn-lt"/>
              <a:ea typeface="+mn-ea"/>
              <a:cs typeface="+mn-cs"/>
            </a:rPr>
            <a:t> SALES</a:t>
          </a:r>
          <a:r>
            <a:rPr lang="en-IN" sz="3200">
              <a:solidFill>
                <a:schemeClr val="accent1">
                  <a:lumMod val="50000"/>
                </a:schemeClr>
              </a:solidFill>
            </a:rPr>
            <a:t> </a:t>
          </a:r>
        </a:p>
      </xdr:txBody>
    </xdr:sp>
    <xdr:clientData/>
  </xdr:twoCellAnchor>
  <xdr:twoCellAnchor>
    <xdr:from>
      <xdr:col>16</xdr:col>
      <xdr:colOff>653460</xdr:colOff>
      <xdr:row>0</xdr:row>
      <xdr:rowOff>132905</xdr:rowOff>
    </xdr:from>
    <xdr:to>
      <xdr:col>21</xdr:col>
      <xdr:colOff>498402</xdr:colOff>
      <xdr:row>7</xdr:row>
      <xdr:rowOff>33227</xdr:rowOff>
    </xdr:to>
    <xdr:sp macro="" textlink="">
      <xdr:nvSpPr>
        <xdr:cNvPr id="23" name="Rectangle: Rounded Corners 22">
          <a:extLst>
            <a:ext uri="{FF2B5EF4-FFF2-40B4-BE49-F238E27FC236}">
              <a16:creationId xmlns:a16="http://schemas.microsoft.com/office/drawing/2014/main" id="{A13D6304-B238-842C-ACE7-C7591D2F5A14}"/>
            </a:ext>
          </a:extLst>
        </xdr:cNvPr>
        <xdr:cNvSpPr/>
      </xdr:nvSpPr>
      <xdr:spPr>
        <a:xfrm>
          <a:off x="11640437" y="132905"/>
          <a:ext cx="3278372" cy="11407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r>
            <a:rPr lang="en-IN" sz="3200" baseline="0">
              <a:solidFill>
                <a:schemeClr val="accent1">
                  <a:lumMod val="50000"/>
                </a:schemeClr>
              </a:solidFill>
            </a:rPr>
            <a:t>HIGHEST RATING</a:t>
          </a:r>
        </a:p>
        <a:p>
          <a:pPr algn="l"/>
          <a:r>
            <a:rPr lang="en-IN" sz="3200" baseline="0">
              <a:solidFill>
                <a:schemeClr val="accent1">
                  <a:lumMod val="50000"/>
                </a:schemeClr>
              </a:solidFill>
            </a:rPr>
            <a:t>VIVO AND APPLE</a:t>
          </a:r>
          <a:endParaRPr lang="en-IN" sz="3200">
            <a:solidFill>
              <a:schemeClr val="accent1">
                <a:lumMod val="50000"/>
              </a:schemeClr>
            </a:solidFill>
          </a:endParaRPr>
        </a:p>
      </xdr:txBody>
    </xdr:sp>
    <xdr:clientData/>
  </xdr:twoCellAnchor>
  <xdr:twoCellAnchor>
    <xdr:from>
      <xdr:col>22</xdr:col>
      <xdr:colOff>232586</xdr:colOff>
      <xdr:row>0</xdr:row>
      <xdr:rowOff>110755</xdr:rowOff>
    </xdr:from>
    <xdr:to>
      <xdr:col>27</xdr:col>
      <xdr:colOff>276889</xdr:colOff>
      <xdr:row>7</xdr:row>
      <xdr:rowOff>0</xdr:rowOff>
    </xdr:to>
    <xdr:sp macro="" textlink="">
      <xdr:nvSpPr>
        <xdr:cNvPr id="24" name="Rectangle: Rounded Corners 23">
          <a:extLst>
            <a:ext uri="{FF2B5EF4-FFF2-40B4-BE49-F238E27FC236}">
              <a16:creationId xmlns:a16="http://schemas.microsoft.com/office/drawing/2014/main" id="{01423E45-F406-8304-F65A-CB1089B846B0}"/>
            </a:ext>
          </a:extLst>
        </xdr:cNvPr>
        <xdr:cNvSpPr/>
      </xdr:nvSpPr>
      <xdr:spPr>
        <a:xfrm>
          <a:off x="15339679" y="110755"/>
          <a:ext cx="3477733" cy="11297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600">
              <a:solidFill>
                <a:schemeClr val="accent1">
                  <a:lumMod val="50000"/>
                </a:schemeClr>
              </a:solidFill>
            </a:rPr>
            <a:t>HIGHEST SALE</a:t>
          </a:r>
        </a:p>
        <a:p>
          <a:pPr algn="l"/>
          <a:r>
            <a:rPr lang="en-IN" sz="2600">
              <a:solidFill>
                <a:schemeClr val="accent1">
                  <a:lumMod val="50000"/>
                </a:schemeClr>
              </a:solidFill>
            </a:rPr>
            <a:t>SAMSUNG</a:t>
          </a:r>
          <a:r>
            <a:rPr lang="en-IN" sz="2600" baseline="0">
              <a:solidFill>
                <a:schemeClr val="accent1">
                  <a:lumMod val="50000"/>
                </a:schemeClr>
              </a:solidFill>
            </a:rPr>
            <a:t> AND APPLE</a:t>
          </a:r>
          <a:endParaRPr lang="en-IN" sz="2600">
            <a:solidFill>
              <a:schemeClr val="accent1">
                <a:lumMod val="50000"/>
              </a:schemeClr>
            </a:solidFill>
          </a:endParaRPr>
        </a:p>
      </xdr:txBody>
    </xdr:sp>
    <xdr:clientData/>
  </xdr:twoCellAnchor>
  <xdr:twoCellAnchor>
    <xdr:from>
      <xdr:col>11</xdr:col>
      <xdr:colOff>408214</xdr:colOff>
      <xdr:row>0</xdr:row>
      <xdr:rowOff>158749</xdr:rowOff>
    </xdr:from>
    <xdr:to>
      <xdr:col>16</xdr:col>
      <xdr:colOff>272143</xdr:colOff>
      <xdr:row>7</xdr:row>
      <xdr:rowOff>-1</xdr:rowOff>
    </xdr:to>
    <xdr:sp macro="" textlink="">
      <xdr:nvSpPr>
        <xdr:cNvPr id="32" name="Rectangle: Rounded Corners 31">
          <a:extLst>
            <a:ext uri="{FF2B5EF4-FFF2-40B4-BE49-F238E27FC236}">
              <a16:creationId xmlns:a16="http://schemas.microsoft.com/office/drawing/2014/main" id="{39AB0F2F-5066-326C-B3A1-77AFACDC5724}"/>
            </a:ext>
          </a:extLst>
        </xdr:cNvPr>
        <xdr:cNvSpPr/>
      </xdr:nvSpPr>
      <xdr:spPr>
        <a:xfrm>
          <a:off x="7892143" y="158749"/>
          <a:ext cx="3265714" cy="1111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solidFill>
                <a:schemeClr val="accent1">
                  <a:lumMod val="50000"/>
                </a:schemeClr>
              </a:solidFill>
            </a:rPr>
            <a:t>21510.61468</a:t>
          </a:r>
        </a:p>
        <a:p>
          <a:pPr algn="l"/>
          <a:r>
            <a:rPr lang="en-IN" sz="3200" b="1">
              <a:solidFill>
                <a:schemeClr val="accent1">
                  <a:lumMod val="50000"/>
                </a:schemeClr>
              </a:solidFill>
            </a:rPr>
            <a:t>AVERAGE SALES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428625</xdr:colOff>
      <xdr:row>13</xdr:row>
      <xdr:rowOff>42862</xdr:rowOff>
    </xdr:from>
    <xdr:to>
      <xdr:col>11</xdr:col>
      <xdr:colOff>123825</xdr:colOff>
      <xdr:row>27</xdr:row>
      <xdr:rowOff>119062</xdr:rowOff>
    </xdr:to>
    <xdr:graphicFrame macro="">
      <xdr:nvGraphicFramePr>
        <xdr:cNvPr id="3" name="Chart 2">
          <a:extLst>
            <a:ext uri="{FF2B5EF4-FFF2-40B4-BE49-F238E27FC236}">
              <a16:creationId xmlns:a16="http://schemas.microsoft.com/office/drawing/2014/main" id="{3D8AD80A-6BC9-0680-48E5-3A610C533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lu jain" refreshedDate="45545.696764120374" createdVersion="8" refreshedVersion="8" minRefreshableVersion="3" recordCount="984" xr:uid="{1154332A-41C3-4675-A575-F4BEECFCD4D1}">
  <cacheSource type="worksheet">
    <worksheetSource name="Table1"/>
  </cacheSource>
  <cacheFields count="12">
    <cacheField name="Mobile Company" numFmtId="0">
      <sharedItems count="27">
        <s v="Apple"/>
        <s v="OnePlus"/>
        <s v="SAMSUNG"/>
        <s v="CMF"/>
        <s v="vivo"/>
        <s v="OPPO"/>
        <s v="Motorola"/>
        <s v="Nothing"/>
        <s v="itel"/>
        <s v="realme"/>
        <s v="Nokia"/>
        <s v="Infinix"/>
        <s v="Tecno"/>
        <s v="Google"/>
        <s v="LAVA"/>
        <s v="IQOO"/>
        <s v="POCO"/>
        <s v="Xiaomi"/>
        <s v="REDMI"/>
        <s v="Micromax"/>
        <s v="Vox"/>
        <s v="Kechaoda"/>
        <s v="Honor"/>
        <s v="I"/>
        <s v="KARBONN"/>
        <s v="BlackZone"/>
        <s v="Jio"/>
      </sharedItems>
    </cacheField>
    <cacheField name="Mobile model" numFmtId="0">
      <sharedItems containsMixedTypes="1" containsNumber="1" containsInteger="1" minValue="10" maxValue="5310"/>
    </cacheField>
    <cacheField name="Actual price" numFmtId="0">
      <sharedItems containsString="0" containsBlank="1" containsNumber="1" containsInteger="1" minValue="1199" maxValue="149999" count="136">
        <n v="79600"/>
        <n v="19999"/>
        <n v="16999"/>
        <n v="39999"/>
        <n v="17490"/>
        <n v="21999"/>
        <n v="25999"/>
        <n v="23999"/>
        <n v="28999"/>
        <n v="20999"/>
        <n v="9999"/>
        <n v="27999"/>
        <n v="69999"/>
        <n v="1499"/>
        <n v="37999"/>
        <n v="35999"/>
        <n v="1699"/>
        <n v="7999"/>
        <n v="8999"/>
        <n v="89600"/>
        <n v="59999"/>
        <n v="7299"/>
        <n v="22999"/>
        <n v="1649"/>
        <n v="30999"/>
        <n v="34999"/>
        <n v="134999"/>
        <n v="26999"/>
        <n v="24999"/>
        <n v="33999"/>
        <n v="54999"/>
        <n v="17990"/>
        <n v="18990"/>
        <n v="6799"/>
        <n v="10999"/>
        <n v="1399"/>
        <n v="10499"/>
        <m/>
        <n v="32999"/>
        <n v="7499"/>
        <n v="1599"/>
        <n v="1549"/>
        <n v="89999"/>
        <n v="95999"/>
        <n v="17999"/>
        <n v="15999"/>
        <n v="11999"/>
        <n v="1199"/>
        <n v="2999"/>
        <n v="53999"/>
        <n v="46999"/>
        <n v="51999"/>
        <n v="14999"/>
        <n v="6999"/>
        <n v="18999"/>
        <n v="17499"/>
        <n v="20499"/>
        <n v="41999"/>
        <n v="1999"/>
        <n v="13499"/>
        <n v="79999"/>
        <n v="44999"/>
        <n v="47999"/>
        <n v="18499"/>
        <n v="1899"/>
        <n v="43999"/>
        <n v="13999"/>
        <n v="23000"/>
        <n v="109600"/>
        <n v="12999"/>
        <n v="84999"/>
        <n v="2099"/>
        <n v="2599"/>
        <n v="12499"/>
        <n v="64999"/>
        <n v="21499"/>
        <n v="1240"/>
        <n v="36999"/>
        <n v="40999"/>
        <n v="14499"/>
        <n v="69600"/>
        <n v="45999"/>
        <n v="15499"/>
        <n v="18490"/>
        <n v="1799"/>
        <n v="29999"/>
        <n v="5000"/>
        <n v="149999"/>
        <n v="55999"/>
        <n v="1630"/>
        <n v="3999"/>
        <n v="25990"/>
        <n v="1790"/>
        <n v="24499"/>
        <n v="1349"/>
        <n v="1559"/>
        <n v="38999"/>
        <n v="42999"/>
        <n v="19990"/>
        <n v="2199"/>
        <n v="28990"/>
        <n v="2699"/>
        <n v="75999"/>
        <n v="31999"/>
        <n v="66999"/>
        <n v="3199"/>
        <n v="1490"/>
        <n v="10000"/>
        <n v="3499"/>
        <n v="11499"/>
        <n v="1596"/>
        <n v="96999"/>
        <n v="30990"/>
        <n v="1440"/>
        <n v="82999"/>
        <n v="1595"/>
        <n v="74999"/>
        <n v="1249"/>
        <n v="3299"/>
        <n v="3000"/>
        <n v="39499"/>
        <n v="5899"/>
        <n v="1597"/>
        <n v="4599"/>
        <n v="5999"/>
        <n v="9500"/>
        <n v="59600"/>
        <n v="2399"/>
        <n v="84990"/>
        <n v="1435"/>
        <n v="54900"/>
        <n v="49900"/>
        <n v="64900"/>
        <n v="1412"/>
        <n v="1319"/>
        <n v="1350"/>
      </sharedItems>
    </cacheField>
    <cacheField name="Discount" numFmtId="0">
      <sharedItems containsString="0" containsBlank="1" containsNumber="1" containsInteger="1" minValue="9" maxValue="42000"/>
    </cacheField>
    <cacheField name="Discount price" numFmtId="0">
      <sharedItems containsString="0" containsBlank="1" containsNumber="1" containsInteger="1" minValue="809" maxValue="176999" count="326">
        <n v="65999"/>
        <n v="11489"/>
        <n v="12999"/>
        <n v="38989"/>
        <n v="10990"/>
        <n v="15999"/>
        <n v="17999"/>
        <n v="20999"/>
        <n v="19999"/>
        <n v="23999"/>
        <n v="6999"/>
        <n v="16999"/>
        <n v="25999"/>
        <n v="59629"/>
        <n v="1177"/>
        <n v="33999"/>
        <n v="31999"/>
        <n v="1399"/>
        <n v="6699"/>
        <n v="73999"/>
        <n v="7299"/>
        <n v="30469"/>
        <n v="37999"/>
        <n v="6419"/>
        <n v="1208"/>
        <n v="28999"/>
        <n v="26999"/>
        <n v="129999"/>
        <n v="21994"/>
        <n v="21999"/>
        <n v="18999"/>
        <n v="27999"/>
        <n v="42999"/>
        <n v="47999"/>
        <n v="11895"/>
        <n v="12888"/>
        <n v="14990"/>
        <n v="5749"/>
        <n v="8999"/>
        <n v="7699"/>
        <n v="960"/>
        <n v="7999"/>
        <n v="24999"/>
        <n v="29999"/>
        <n v="32856"/>
        <n v="30999"/>
        <n v="27118"/>
        <n v="34999"/>
        <n v="6899"/>
        <n v="1449"/>
        <n v="842"/>
        <n v="48999"/>
        <n v="53999"/>
        <n v="12499"/>
        <n v="13999"/>
        <n v="14900"/>
        <n v="13990"/>
        <n v="11999"/>
        <n v="18249"/>
        <n v="8649"/>
        <n v="896"/>
        <n v="895"/>
        <n v="19499"/>
        <n v="2632"/>
        <n v="809"/>
        <n v="36999"/>
        <n v="41999"/>
        <n v="46999"/>
        <n v="12470"/>
        <n v="6599"/>
        <n v="29699"/>
        <n v="1060"/>
        <n v="14999"/>
        <n v="15499"/>
        <n v="13499"/>
        <n v="16499"/>
        <n v="10999"/>
        <n v="28630"/>
        <n v="38559"/>
        <n v="33316"/>
        <n v="1165"/>
        <n v="32999"/>
        <n v="9469"/>
        <n v="69999"/>
        <n v="61357"/>
        <n v="25950"/>
        <n v="13784"/>
        <n v="1450"/>
        <n v="5699"/>
        <n v="8178"/>
        <n v="6499"/>
        <n v="8499"/>
        <n v="21678"/>
        <n v="15910"/>
        <n v="164999"/>
        <n v="176999"/>
        <n v="86499"/>
        <n v="9499"/>
        <n v="9999"/>
        <n v="1880"/>
        <n v="79999"/>
        <n v="9199"/>
        <n v="39999"/>
        <n v="27259"/>
        <n v="31988"/>
        <n v="5999"/>
        <n v="45999"/>
        <n v="14687"/>
        <n v="12390"/>
        <n v="1598"/>
        <n v="999"/>
        <n v="12300"/>
        <n v="11298"/>
        <n v="1169"/>
        <n v="8299"/>
        <n v="899"/>
        <n v="22999"/>
        <n v="25168"/>
        <n v="24990"/>
        <n v="10890"/>
        <n v="10980"/>
        <n v="13998"/>
        <n v="56490"/>
        <n v="12052"/>
        <n v="8489"/>
        <n v="19097"/>
        <n v="17489"/>
        <n v="1199"/>
        <n v="52999"/>
        <n v="880"/>
        <n v="8000"/>
        <n v="8559"/>
        <n v="10988"/>
        <n v="898"/>
        <n v="15807"/>
        <n v="14500"/>
        <n v="12132"/>
        <n v="11065"/>
        <n v="59999"/>
        <n v="7629"/>
        <n v="7846"/>
        <n v="13200"/>
        <n v="42340"/>
        <n v="12144"/>
        <n v="54999"/>
        <n v="14499"/>
        <n v="57761"/>
        <n v="11990"/>
        <n v="11450"/>
        <n v="1503"/>
        <n v="43270"/>
        <n v="3199"/>
        <n v="124999"/>
        <n v="40999"/>
        <n v="1069"/>
        <n v="1299"/>
        <n v="3649"/>
        <n v="8929"/>
        <n v="17299"/>
        <n v="15402"/>
        <n v="14980"/>
        <n v="16849"/>
        <n v="1256"/>
        <n v="7890"/>
        <n v="21879"/>
        <n v="25165"/>
        <n v="30499"/>
        <n v="949"/>
        <n v="15913"/>
        <n v="37499"/>
        <n v="1289"/>
        <n v="8399"/>
        <n v="35999"/>
        <n v="930"/>
        <n v="20980"/>
        <n v="32240"/>
        <n v="124990"/>
        <n v="1099"/>
        <n v="1569"/>
        <n v="11490"/>
        <n v="1890"/>
        <n v="10499"/>
        <n v="11499"/>
        <n v="20398"/>
        <n v="18979"/>
        <n v="12160"/>
        <n v="61999"/>
        <n v="12773"/>
        <n v="12776"/>
        <n v="11078"/>
        <n v="8150"/>
        <n v="13775"/>
        <m/>
        <n v="44999"/>
        <n v="21229"/>
        <n v="21402"/>
        <n v="8799"/>
        <n v="9249"/>
        <n v="56499"/>
        <n v="15916"/>
        <n v="41300"/>
        <n v="1265"/>
        <n v="1260"/>
        <n v="16898"/>
        <n v="1429"/>
        <n v="2656"/>
        <n v="2999"/>
        <n v="19185"/>
        <n v="18699"/>
        <n v="38999"/>
        <n v="75999"/>
        <n v="1175"/>
        <n v="89999"/>
        <n v="8516"/>
        <n v="1209"/>
        <n v="7499"/>
        <n v="109999"/>
        <n v="8243"/>
        <n v="7303"/>
        <n v="3490"/>
        <n v="13899"/>
        <n v="30998"/>
        <n v="1348"/>
        <n v="37557"/>
        <n v="9177"/>
        <n v="95999"/>
        <n v="7869"/>
        <n v="15970"/>
        <n v="7199"/>
        <n v="873"/>
        <n v="19990"/>
        <n v="22499"/>
        <n v="22190"/>
        <n v="1254"/>
        <n v="18927"/>
        <n v="1250"/>
        <n v="60999"/>
        <n v="71999"/>
        <n v="10595"/>
        <n v="10425"/>
        <n v="118949"/>
        <n v="22995"/>
        <n v="9300"/>
        <n v="8760"/>
        <n v="1279"/>
        <n v="10750"/>
        <n v="10438"/>
        <n v="13680"/>
        <n v="29666"/>
        <n v="33489"/>
        <n v="38526"/>
        <n v="29665"/>
        <n v="1438"/>
        <n v="1440"/>
        <n v="8249"/>
        <n v="38769"/>
        <n v="35978"/>
        <n v="7799"/>
        <n v="1841"/>
        <n v="2650"/>
        <n v="18908"/>
        <n v="26517"/>
        <n v="1699"/>
        <n v="1436"/>
        <n v="6417"/>
        <n v="17732"/>
        <n v="13320"/>
        <n v="2953"/>
        <n v="7652"/>
        <n v="22814"/>
        <n v="1172"/>
        <n v="66499"/>
        <n v="29499"/>
        <n v="5049"/>
        <n v="1350"/>
        <n v="8190"/>
        <n v="7165"/>
        <n v="8648"/>
        <n v="8505"/>
        <n v="7827"/>
        <n v="3898"/>
        <n v="6438"/>
        <n v="17893"/>
        <n v="17194"/>
        <n v="17195"/>
        <n v="17399"/>
        <n v="19700"/>
        <n v="12750"/>
        <n v="14696"/>
        <n v="9870"/>
        <n v="34973"/>
        <n v="36990"/>
        <n v="2973"/>
        <n v="13594"/>
        <n v="10730"/>
        <n v="13642"/>
        <n v="11650"/>
        <n v="10517"/>
        <n v="11652"/>
        <n v="839"/>
        <n v="99999"/>
        <n v="18865"/>
        <n v="19945"/>
        <n v="17580"/>
        <n v="13678"/>
        <n v="16698"/>
        <n v="12185"/>
        <n v="4799"/>
        <n v="7599"/>
        <n v="7190"/>
        <n v="8689"/>
        <n v="23309"/>
        <n v="21798"/>
        <n v="21918"/>
        <n v="25456"/>
        <n v="25454"/>
        <n v="18747"/>
        <n v="12872"/>
        <n v="12488"/>
        <n v="1149"/>
        <n v="918"/>
        <n v="1525"/>
        <n v="1064"/>
        <n v="1212"/>
        <n v="967"/>
        <n v="975"/>
      </sharedItems>
    </cacheField>
    <cacheField name="Stars" numFmtId="0">
      <sharedItems containsSemiMixedTypes="0" containsString="0" containsNumber="1" minValue="3.4" maxValue="5"/>
    </cacheField>
    <cacheField name="Ratings" numFmtId="0">
      <sharedItems containsSemiMixedTypes="0" containsString="0" containsNumber="1" containsInteger="1" minValue="4" maxValue="429459"/>
    </cacheField>
    <cacheField name="Reviews" numFmtId="0">
      <sharedItems containsSemiMixedTypes="0" containsString="0" containsNumber="1" containsInteger="1" minValue="0" maxValue="23258"/>
    </cacheField>
    <cacheField name="RAM (GB)" numFmtId="0">
      <sharedItems containsSemiMixedTypes="0" containsString="0" containsNumber="1" containsInteger="1" minValue="2" maxValue="64" count="9">
        <n v="8"/>
        <n v="4"/>
        <n v="6"/>
        <n v="12"/>
        <n v="16"/>
        <n v="3"/>
        <n v="2"/>
        <n v="32"/>
        <n v="64"/>
      </sharedItems>
    </cacheField>
    <cacheField name="Storage (GB)" numFmtId="0">
      <sharedItems containsSemiMixedTypes="0" containsString="0" containsNumber="1" containsInteger="1" minValue="0" maxValue="1000" count="12">
        <n v="128"/>
        <n v="64"/>
        <n v="256"/>
        <n v="512"/>
        <n v="1000"/>
        <n v="32"/>
        <n v="16"/>
        <n v="5"/>
        <n v="4"/>
        <n v="3"/>
        <n v="125"/>
        <n v="0"/>
      </sharedItems>
    </cacheField>
    <cacheField name="Display Size (inch)" numFmtId="0">
      <sharedItems containsSemiMixedTypes="0" containsString="0" containsNumber="1" minValue="0.66" maxValue="7.82"/>
    </cacheField>
    <cacheField name="Camera" numFmtId="0">
      <sharedItems containsBlank="1"/>
    </cacheField>
  </cacheFields>
  <extLst>
    <ext xmlns:x14="http://schemas.microsoft.com/office/spreadsheetml/2009/9/main" uri="{725AE2AE-9491-48be-B2B4-4EB974FC3084}">
      <x14:pivotCacheDefinition pivotCacheId="1404148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4">
  <r>
    <x v="0"/>
    <s v="iPhone"/>
    <x v="0"/>
    <n v="13601"/>
    <x v="0"/>
    <n v="4.5999999999999996"/>
    <n v="44793"/>
    <n v="2402"/>
    <x v="0"/>
    <x v="0"/>
    <n v="6.1"/>
    <s v="48MP + 12MP"/>
  </r>
  <r>
    <x v="0"/>
    <s v="iPhone"/>
    <x v="0"/>
    <n v="13601"/>
    <x v="0"/>
    <n v="4.5999999999999996"/>
    <n v="44793"/>
    <n v="2402"/>
    <x v="0"/>
    <x v="0"/>
    <n v="6.1"/>
    <s v="48MP + 12MP"/>
  </r>
  <r>
    <x v="0"/>
    <s v="iPhone"/>
    <x v="0"/>
    <n v="13601"/>
    <x v="0"/>
    <n v="4.5999999999999996"/>
    <n v="44793"/>
    <n v="2402"/>
    <x v="0"/>
    <x v="0"/>
    <n v="6.1"/>
    <s v="48MP + 12MP"/>
  </r>
  <r>
    <x v="1"/>
    <s v="N20"/>
    <x v="1"/>
    <n v="8510"/>
    <x v="1"/>
    <n v="4"/>
    <n v="1005"/>
    <n v="41"/>
    <x v="1"/>
    <x v="0"/>
    <n v="6.56"/>
    <s v="50MP "/>
  </r>
  <r>
    <x v="1"/>
    <s v="N20"/>
    <x v="2"/>
    <n v="4000"/>
    <x v="2"/>
    <n v="4"/>
    <n v="1005"/>
    <n v="41"/>
    <x v="1"/>
    <x v="1"/>
    <n v="6.56"/>
    <s v="50MP "/>
  </r>
  <r>
    <x v="1"/>
    <s v="12R"/>
    <x v="3"/>
    <n v="1010"/>
    <x v="3"/>
    <n v="4.5"/>
    <n v="4278"/>
    <n v="292"/>
    <x v="0"/>
    <x v="0"/>
    <n v="6.78"/>
    <s v="50MP "/>
  </r>
  <r>
    <x v="2"/>
    <s v="Galaxy"/>
    <x v="4"/>
    <n v="6500"/>
    <x v="4"/>
    <n v="4.2"/>
    <n v="45538"/>
    <n v="2989"/>
    <x v="1"/>
    <x v="0"/>
    <n v="6.6"/>
    <s v="50MP + 2MP"/>
  </r>
  <r>
    <x v="3"/>
    <s v="by"/>
    <x v="1"/>
    <n v="4000"/>
    <x v="5"/>
    <n v="4.4000000000000004"/>
    <n v="8057"/>
    <n v="701"/>
    <x v="2"/>
    <x v="0"/>
    <n v="6.67"/>
    <s v="50MP + 2MP"/>
  </r>
  <r>
    <x v="3"/>
    <s v="by"/>
    <x v="5"/>
    <n v="4000"/>
    <x v="6"/>
    <n v="4.3"/>
    <n v="2355"/>
    <n v="181"/>
    <x v="0"/>
    <x v="0"/>
    <n v="6.67"/>
    <s v="50MP + 2MP"/>
  </r>
  <r>
    <x v="4"/>
    <s v="Y200e"/>
    <x v="6"/>
    <n v="5000"/>
    <x v="7"/>
    <n v="4.3"/>
    <n v="687"/>
    <n v="36"/>
    <x v="0"/>
    <x v="0"/>
    <n v="6.67"/>
    <s v="50MP + 2MP"/>
  </r>
  <r>
    <x v="4"/>
    <s v="Y200e"/>
    <x v="7"/>
    <n v="4000"/>
    <x v="8"/>
    <n v="4.2"/>
    <n v="267"/>
    <n v="13"/>
    <x v="2"/>
    <x v="0"/>
    <n v="6.67"/>
    <s v="50MP + 2MP"/>
  </r>
  <r>
    <x v="5"/>
    <s v="F25"/>
    <x v="8"/>
    <n v="5000"/>
    <x v="9"/>
    <n v="4.3"/>
    <n v="3629"/>
    <n v="299"/>
    <x v="0"/>
    <x v="0"/>
    <n v="6.7"/>
    <s v="64MP + 8MP"/>
  </r>
  <r>
    <x v="6"/>
    <s v="G85"/>
    <x v="9"/>
    <n v="3000"/>
    <x v="6"/>
    <n v="4.5"/>
    <n v="9300"/>
    <n v="537"/>
    <x v="0"/>
    <x v="0"/>
    <n v="6.67"/>
    <s v="50MP + 8MP"/>
  </r>
  <r>
    <x v="6"/>
    <s v="G85"/>
    <x v="9"/>
    <n v="3000"/>
    <x v="6"/>
    <n v="4.5"/>
    <n v="9300"/>
    <n v="537"/>
    <x v="0"/>
    <x v="0"/>
    <n v="6.67"/>
    <s v="50MP + 8MP"/>
  </r>
  <r>
    <x v="6"/>
    <s v="g04s"/>
    <x v="10"/>
    <n v="3000"/>
    <x v="10"/>
    <n v="4.2"/>
    <n v="9349"/>
    <n v="517"/>
    <x v="1"/>
    <x v="1"/>
    <n v="6.6"/>
    <s v="50MP "/>
  </r>
  <r>
    <x v="6"/>
    <s v="g64"/>
    <x v="1"/>
    <n v="3000"/>
    <x v="11"/>
    <n v="4.2"/>
    <n v="12943"/>
    <n v="784"/>
    <x v="3"/>
    <x v="2"/>
    <n v="6.5"/>
    <s v="8MP | 16MP  "/>
  </r>
  <r>
    <x v="6"/>
    <s v="G04"/>
    <x v="10"/>
    <n v="3000"/>
    <x v="10"/>
    <n v="4.2"/>
    <n v="13911"/>
    <n v="894"/>
    <x v="1"/>
    <x v="1"/>
    <n v="6.6"/>
    <s v="16MP "/>
  </r>
  <r>
    <x v="7"/>
    <s v="Phone"/>
    <x v="6"/>
    <n v="2000"/>
    <x v="9"/>
    <n v="4.4000000000000004"/>
    <n v="40281"/>
    <n v="4089"/>
    <x v="0"/>
    <x v="0"/>
    <n v="6.7"/>
    <s v="50MP | 32MP  "/>
  </r>
  <r>
    <x v="7"/>
    <s v="Phone"/>
    <x v="11"/>
    <n v="2000"/>
    <x v="12"/>
    <n v="4.4000000000000004"/>
    <n v="40281"/>
    <n v="4089"/>
    <x v="0"/>
    <x v="2"/>
    <n v="6.7"/>
    <s v="50MP | 32MP  "/>
  </r>
  <r>
    <x v="1"/>
    <n v="12"/>
    <x v="12"/>
    <n v="10370"/>
    <x v="13"/>
    <n v="4.5999999999999996"/>
    <n v="881"/>
    <n v="80"/>
    <x v="4"/>
    <x v="3"/>
    <n v="6.82"/>
    <s v="64MP "/>
  </r>
  <r>
    <x v="1"/>
    <n v="12"/>
    <x v="12"/>
    <n v="10370"/>
    <x v="13"/>
    <n v="4.5999999999999996"/>
    <n v="881"/>
    <n v="80"/>
    <x v="4"/>
    <x v="3"/>
    <n v="6.82"/>
    <s v="64MP "/>
  </r>
  <r>
    <x v="8"/>
    <s v="it5027"/>
    <x v="13"/>
    <n v="322"/>
    <x v="14"/>
    <n v="3.8"/>
    <n v="466"/>
    <n v="30"/>
    <x v="0"/>
    <x v="4"/>
    <n v="2.4"/>
    <s v="3MP + 0MP"/>
  </r>
  <r>
    <x v="9"/>
    <n v="12"/>
    <x v="14"/>
    <n v="4000"/>
    <x v="15"/>
    <n v="4.4000000000000004"/>
    <n v="5815"/>
    <n v="643"/>
    <x v="3"/>
    <x v="2"/>
    <n v="6.7"/>
    <s v="50MP + 8MP"/>
  </r>
  <r>
    <x v="9"/>
    <n v="12"/>
    <x v="15"/>
    <n v="4000"/>
    <x v="16"/>
    <n v="4.4000000000000004"/>
    <n v="17356"/>
    <n v="2216"/>
    <x v="0"/>
    <x v="2"/>
    <n v="6.7"/>
    <s v="50MP + 8MP"/>
  </r>
  <r>
    <x v="9"/>
    <n v="12"/>
    <x v="15"/>
    <n v="4000"/>
    <x v="16"/>
    <n v="4.4000000000000004"/>
    <n v="17356"/>
    <n v="2216"/>
    <x v="0"/>
    <x v="2"/>
    <n v="6.7"/>
    <s v="50MP + 8MP"/>
  </r>
  <r>
    <x v="10"/>
    <n v="105"/>
    <x v="16"/>
    <n v="300"/>
    <x v="17"/>
    <n v="3.4"/>
    <n v="753"/>
    <n v="37"/>
    <x v="0"/>
    <x v="4"/>
    <n v="1.77"/>
    <s v="0MP | 0MP  "/>
  </r>
  <r>
    <x v="11"/>
    <s v="SMART"/>
    <x v="17"/>
    <n v="1300"/>
    <x v="18"/>
    <n v="4.3"/>
    <n v="33838"/>
    <n v="2357"/>
    <x v="5"/>
    <x v="1"/>
    <n v="6.6"/>
    <m/>
  </r>
  <r>
    <x v="11"/>
    <s v="SMART"/>
    <x v="18"/>
    <n v="2000"/>
    <x v="10"/>
    <n v="4.3"/>
    <n v="810"/>
    <n v="30"/>
    <x v="1"/>
    <x v="1"/>
    <n v="6.6"/>
    <m/>
  </r>
  <r>
    <x v="0"/>
    <s v="iPhone"/>
    <x v="19"/>
    <n v="15601"/>
    <x v="19"/>
    <n v="4.5999999999999996"/>
    <n v="7658"/>
    <n v="637"/>
    <x v="0"/>
    <x v="0"/>
    <n v="6.7"/>
    <s v="48MP + 12MP"/>
  </r>
  <r>
    <x v="12"/>
    <s v="Spark"/>
    <x v="10"/>
    <n v="2700"/>
    <x v="20"/>
    <n v="4.0999999999999996"/>
    <n v="380"/>
    <n v="13"/>
    <x v="1"/>
    <x v="1"/>
    <n v="6.56"/>
    <s v="13MP "/>
  </r>
  <r>
    <x v="1"/>
    <s v="11R"/>
    <x v="3"/>
    <n v="9530"/>
    <x v="21"/>
    <n v="4.5"/>
    <n v="8230"/>
    <n v="623"/>
    <x v="0"/>
    <x v="0"/>
    <n v="6.7"/>
    <s v="50MP "/>
  </r>
  <r>
    <x v="13"/>
    <s v="Pixel"/>
    <x v="20"/>
    <n v="22000"/>
    <x v="22"/>
    <n v="4.3"/>
    <n v="15052"/>
    <n v="1784"/>
    <x v="0"/>
    <x v="0"/>
    <n v="6.3"/>
    <s v="50MP + 12MP"/>
  </r>
  <r>
    <x v="13"/>
    <s v="Pixel"/>
    <x v="20"/>
    <n v="22000"/>
    <x v="22"/>
    <n v="4.3"/>
    <n v="15052"/>
    <n v="1784"/>
    <x v="0"/>
    <x v="0"/>
    <n v="6.3"/>
    <s v="50MP + 12MP"/>
  </r>
  <r>
    <x v="8"/>
    <s v="A70"/>
    <x v="21"/>
    <n v="880"/>
    <x v="23"/>
    <n v="4.2"/>
    <n v="1356"/>
    <n v="57"/>
    <x v="1"/>
    <x v="1"/>
    <n v="6.56"/>
    <s v="13MP "/>
  </r>
  <r>
    <x v="5"/>
    <s v="A3"/>
    <x v="22"/>
    <n v="3000"/>
    <x v="8"/>
    <n v="4.2"/>
    <n v="357"/>
    <n v="17"/>
    <x v="0"/>
    <x v="2"/>
    <n v="6.67"/>
    <s v="50MP + 2MP"/>
  </r>
  <r>
    <x v="14"/>
    <s v="A3"/>
    <x v="23"/>
    <n v="441"/>
    <x v="24"/>
    <n v="4.0999999999999996"/>
    <n v="1536"/>
    <n v="97"/>
    <x v="0"/>
    <x v="4"/>
    <n v="1.77"/>
    <s v="3MP "/>
  </r>
  <r>
    <x v="9"/>
    <n v="13"/>
    <x v="24"/>
    <n v="2000"/>
    <x v="25"/>
    <n v="4.0999999999999996"/>
    <n v="54"/>
    <n v="2"/>
    <x v="0"/>
    <x v="2"/>
    <n v="6.7"/>
    <s v="50MP + 8MP"/>
  </r>
  <r>
    <x v="9"/>
    <n v="13"/>
    <x v="8"/>
    <n v="2000"/>
    <x v="26"/>
    <n v="4.0999999999999996"/>
    <n v="54"/>
    <n v="2"/>
    <x v="0"/>
    <x v="0"/>
    <n v="6.7"/>
    <s v="50MP + 8MP"/>
  </r>
  <r>
    <x v="9"/>
    <n v="13"/>
    <x v="25"/>
    <n v="3000"/>
    <x v="16"/>
    <n v="3.5"/>
    <n v="4"/>
    <n v="1"/>
    <x v="3"/>
    <x v="3"/>
    <n v="6.7"/>
    <s v="50MP + 8MP"/>
  </r>
  <r>
    <x v="2"/>
    <s v="Galaxy"/>
    <x v="26"/>
    <n v="5000"/>
    <x v="27"/>
    <n v="4.5999999999999996"/>
    <n v="1896"/>
    <n v="244"/>
    <x v="3"/>
    <x v="2"/>
    <n v="6.8"/>
    <s v="200MP + 50MP"/>
  </r>
  <r>
    <x v="15"/>
    <s v="Z9"/>
    <x v="27"/>
    <n v="5005"/>
    <x v="28"/>
    <n v="4.4000000000000004"/>
    <n v="1767"/>
    <n v="91"/>
    <x v="0"/>
    <x v="2"/>
    <n v="6.67"/>
    <s v="50MP "/>
  </r>
  <r>
    <x v="16"/>
    <s v="X6"/>
    <x v="11"/>
    <n v="6000"/>
    <x v="29"/>
    <n v="4.3"/>
    <n v="3602"/>
    <n v="383"/>
    <x v="3"/>
    <x v="3"/>
    <n v="6.67"/>
    <s v="64MP + 8MP"/>
  </r>
  <r>
    <x v="16"/>
    <s v="X6"/>
    <x v="28"/>
    <n v="6000"/>
    <x v="30"/>
    <n v="4.2"/>
    <n v="12632"/>
    <n v="1510"/>
    <x v="0"/>
    <x v="2"/>
    <n v="6.67"/>
    <s v="64MP + 8MP"/>
  </r>
  <r>
    <x v="16"/>
    <s v="X6"/>
    <x v="28"/>
    <n v="6000"/>
    <x v="30"/>
    <n v="4.2"/>
    <n v="12632"/>
    <n v="1510"/>
    <x v="0"/>
    <x v="2"/>
    <n v="6.67"/>
    <s v="64MP + 8MP"/>
  </r>
  <r>
    <x v="16"/>
    <s v="X6"/>
    <x v="27"/>
    <n v="6000"/>
    <x v="7"/>
    <n v="4.3"/>
    <n v="3602"/>
    <n v="383"/>
    <x v="3"/>
    <x v="2"/>
    <n v="6.67"/>
    <s v="64MP + 8MP"/>
  </r>
  <r>
    <x v="9"/>
    <s v="P1"/>
    <x v="9"/>
    <n v="5000"/>
    <x v="5"/>
    <n v="4.3"/>
    <n v="22564"/>
    <n v="1429"/>
    <x v="2"/>
    <x v="0"/>
    <n v="6.67"/>
    <s v="50MP + 2MP"/>
  </r>
  <r>
    <x v="9"/>
    <s v="P1"/>
    <x v="5"/>
    <n v="5000"/>
    <x v="11"/>
    <n v="4.3"/>
    <n v="11376"/>
    <n v="641"/>
    <x v="0"/>
    <x v="0"/>
    <n v="6.67"/>
    <s v="50MP + 2MP"/>
  </r>
  <r>
    <x v="9"/>
    <s v="P1"/>
    <x v="9"/>
    <n v="5000"/>
    <x v="5"/>
    <n v="4.3"/>
    <n v="22564"/>
    <n v="1429"/>
    <x v="2"/>
    <x v="0"/>
    <n v="6.67"/>
    <s v="50MP + 2MP"/>
  </r>
  <r>
    <x v="16"/>
    <s v="F6"/>
    <x v="29"/>
    <n v="6000"/>
    <x v="31"/>
    <n v="4.2"/>
    <n v="2043"/>
    <n v="204"/>
    <x v="0"/>
    <x v="2"/>
    <n v="6.67"/>
    <s v="8MP | 20MP  "/>
  </r>
  <r>
    <x v="16"/>
    <s v="F6"/>
    <x v="29"/>
    <n v="6000"/>
    <x v="31"/>
    <n v="4.2"/>
    <n v="2043"/>
    <n v="204"/>
    <x v="0"/>
    <x v="2"/>
    <n v="6.67"/>
    <s v="8MP | 20MP  "/>
  </r>
  <r>
    <x v="16"/>
    <s v="F6"/>
    <x v="14"/>
    <n v="6000"/>
    <x v="16"/>
    <n v="4.2"/>
    <n v="1456"/>
    <n v="155"/>
    <x v="3"/>
    <x v="3"/>
    <n v="6.67"/>
    <s v="8MP | 20MP  "/>
  </r>
  <r>
    <x v="17"/>
    <n v="14"/>
    <x v="30"/>
    <n v="12000"/>
    <x v="32"/>
    <n v="4.2"/>
    <n v="570"/>
    <n v="87"/>
    <x v="0"/>
    <x v="2"/>
    <n v="6.55"/>
    <s v="50MP "/>
  </r>
  <r>
    <x v="17"/>
    <n v="14"/>
    <x v="20"/>
    <n v="12000"/>
    <x v="33"/>
    <n v="4.3"/>
    <n v="212"/>
    <n v="24"/>
    <x v="3"/>
    <x v="3"/>
    <n v="6.55"/>
    <s v="50MP "/>
  </r>
  <r>
    <x v="2"/>
    <s v="Galaxy"/>
    <x v="31"/>
    <n v="6095"/>
    <x v="34"/>
    <n v="4.2"/>
    <n v="6481"/>
    <n v="346"/>
    <x v="1"/>
    <x v="0"/>
    <n v="6.6"/>
    <s v="50MP + 50MP"/>
  </r>
  <r>
    <x v="2"/>
    <s v="Galaxy"/>
    <x v="31"/>
    <n v="5102"/>
    <x v="35"/>
    <n v="4.2"/>
    <n v="6481"/>
    <n v="346"/>
    <x v="1"/>
    <x v="0"/>
    <n v="6.6"/>
    <s v="50MP + 50MP"/>
  </r>
  <r>
    <x v="2"/>
    <s v="Galaxy"/>
    <x v="32"/>
    <n v="4000"/>
    <x v="36"/>
    <n v="4.2"/>
    <n v="24580"/>
    <n v="1539"/>
    <x v="2"/>
    <x v="0"/>
    <n v="6.6"/>
    <s v="50MP "/>
  </r>
  <r>
    <x v="8"/>
    <s v="Aura"/>
    <x v="33"/>
    <n v="1050"/>
    <x v="37"/>
    <n v="4"/>
    <n v="727"/>
    <n v="19"/>
    <x v="6"/>
    <x v="5"/>
    <n v="6.6"/>
    <s v="3MP | 2MP  "/>
  </r>
  <r>
    <x v="9"/>
    <s v="C61"/>
    <x v="34"/>
    <n v="2000"/>
    <x v="38"/>
    <n v="4.4000000000000004"/>
    <n v="1046"/>
    <n v="27"/>
    <x v="2"/>
    <x v="0"/>
    <n v="6.7450000000000001"/>
    <s v="32MP "/>
  </r>
  <r>
    <x v="9"/>
    <s v="C61"/>
    <x v="18"/>
    <n v="1300"/>
    <x v="39"/>
    <n v="4.4000000000000004"/>
    <n v="380"/>
    <n v="12"/>
    <x v="1"/>
    <x v="1"/>
    <n v="6.7450000000000001"/>
    <s v="32MP "/>
  </r>
  <r>
    <x v="14"/>
    <s v="A1"/>
    <x v="35"/>
    <n v="439"/>
    <x v="40"/>
    <n v="4"/>
    <n v="7129"/>
    <n v="323"/>
    <x v="0"/>
    <x v="4"/>
    <n v="1.77"/>
    <m/>
  </r>
  <r>
    <x v="12"/>
    <s v="Spark"/>
    <x v="36"/>
    <n v="2500"/>
    <x v="41"/>
    <n v="4.2"/>
    <n v="74"/>
    <n v="3"/>
    <x v="0"/>
    <x v="0"/>
    <n v="6.6"/>
    <s v="50MP "/>
  </r>
  <r>
    <x v="4"/>
    <s v="Y200"/>
    <x v="37"/>
    <m/>
    <x v="42"/>
    <n v="4.2"/>
    <n v="102"/>
    <n v="6"/>
    <x v="0"/>
    <x v="0"/>
    <n v="6.78"/>
    <s v="64MP + 2MP"/>
  </r>
  <r>
    <x v="4"/>
    <s v="Y200"/>
    <x v="37"/>
    <m/>
    <x v="42"/>
    <n v="4.2"/>
    <n v="102"/>
    <n v="6"/>
    <x v="0"/>
    <x v="0"/>
    <n v="6.78"/>
    <s v="64MP + 2MP"/>
  </r>
  <r>
    <x v="12"/>
    <s v="Spark"/>
    <x v="1"/>
    <n v="4000"/>
    <x v="5"/>
    <n v="4.0999999999999996"/>
    <n v="40"/>
    <n v="8"/>
    <x v="0"/>
    <x v="0"/>
    <n v="6.78"/>
    <s v="108MP "/>
  </r>
  <r>
    <x v="5"/>
    <s v="F27"/>
    <x v="25"/>
    <n v="5000"/>
    <x v="43"/>
    <n v="4.2"/>
    <n v="1274"/>
    <n v="65"/>
    <x v="0"/>
    <x v="2"/>
    <n v="6.7"/>
    <s v="64MP + 2MP"/>
  </r>
  <r>
    <x v="5"/>
    <s v="F27"/>
    <x v="38"/>
    <n v="5000"/>
    <x v="31"/>
    <n v="4.2"/>
    <n v="1274"/>
    <n v="65"/>
    <x v="0"/>
    <x v="0"/>
    <n v="6.7"/>
    <s v="64MP + 2MP"/>
  </r>
  <r>
    <x v="5"/>
    <s v="F27"/>
    <x v="25"/>
    <n v="5000"/>
    <x v="43"/>
    <n v="4.2"/>
    <n v="1274"/>
    <n v="65"/>
    <x v="0"/>
    <x v="2"/>
    <n v="6.7"/>
    <s v="64MP + 2MP"/>
  </r>
  <r>
    <x v="4"/>
    <s v="Y28"/>
    <x v="5"/>
    <n v="5000"/>
    <x v="11"/>
    <n v="4.3"/>
    <n v="243"/>
    <n v="15"/>
    <x v="0"/>
    <x v="0"/>
    <n v="6.56"/>
    <s v="50MP + 2MP"/>
  </r>
  <r>
    <x v="18"/>
    <s v="Note"/>
    <x v="14"/>
    <n v="5143"/>
    <x v="44"/>
    <n v="4.2"/>
    <n v="5823"/>
    <n v="587"/>
    <x v="3"/>
    <x v="3"/>
    <n v="6.67"/>
    <s v="8MP + 2MP"/>
  </r>
  <r>
    <x v="18"/>
    <s v="Note"/>
    <x v="29"/>
    <n v="3000"/>
    <x v="45"/>
    <n v="4.2"/>
    <n v="7528"/>
    <n v="838"/>
    <x v="0"/>
    <x v="2"/>
    <n v="6.67"/>
    <s v="8MP + 2MP"/>
  </r>
  <r>
    <x v="18"/>
    <s v="Note"/>
    <x v="29"/>
    <n v="6881"/>
    <x v="46"/>
    <n v="4.2"/>
    <n v="7528"/>
    <n v="838"/>
    <x v="0"/>
    <x v="2"/>
    <n v="6.67"/>
    <s v="8MP + 2MP"/>
  </r>
  <r>
    <x v="18"/>
    <s v="Note"/>
    <x v="29"/>
    <n v="3000"/>
    <x v="45"/>
    <n v="4.2"/>
    <n v="7528"/>
    <n v="838"/>
    <x v="0"/>
    <x v="2"/>
    <n v="6.67"/>
    <s v="8MP + 2MP"/>
  </r>
  <r>
    <x v="18"/>
    <s v="Note"/>
    <x v="29"/>
    <n v="6881"/>
    <x v="46"/>
    <n v="4.2"/>
    <n v="7528"/>
    <n v="838"/>
    <x v="0"/>
    <x v="2"/>
    <n v="6.67"/>
    <s v="8MP + 2MP"/>
  </r>
  <r>
    <x v="18"/>
    <s v="Note"/>
    <x v="14"/>
    <n v="3000"/>
    <x v="47"/>
    <n v="4.2"/>
    <n v="5823"/>
    <n v="587"/>
    <x v="3"/>
    <x v="3"/>
    <n v="6.67"/>
    <s v="8MP + 2MP"/>
  </r>
  <r>
    <x v="12"/>
    <s v="Spark"/>
    <x v="39"/>
    <n v="600"/>
    <x v="48"/>
    <n v="4.3"/>
    <n v="368"/>
    <n v="10"/>
    <x v="5"/>
    <x v="1"/>
    <n v="6.56"/>
    <s v="13MP "/>
  </r>
  <r>
    <x v="12"/>
    <s v="Pova"/>
    <x v="9"/>
    <n v="5000"/>
    <x v="5"/>
    <n v="4.2"/>
    <n v="2103"/>
    <n v="113"/>
    <x v="0"/>
    <x v="2"/>
    <n v="6.78"/>
    <s v="08MP | 16MP  "/>
  </r>
  <r>
    <x v="11"/>
    <s v="SMART"/>
    <x v="18"/>
    <n v="1700"/>
    <x v="20"/>
    <n v="4.3"/>
    <n v="22640"/>
    <n v="1413"/>
    <x v="1"/>
    <x v="1"/>
    <n v="6.6"/>
    <m/>
  </r>
  <r>
    <x v="11"/>
    <s v="SMART"/>
    <x v="34"/>
    <n v="3000"/>
    <x v="41"/>
    <n v="4.3"/>
    <n v="7947"/>
    <n v="469"/>
    <x v="0"/>
    <x v="0"/>
    <n v="6.6"/>
    <m/>
  </r>
  <r>
    <x v="10"/>
    <n v="105"/>
    <x v="40"/>
    <n v="150"/>
    <x v="49"/>
    <n v="4.0999999999999996"/>
    <n v="107686"/>
    <n v="6681"/>
    <x v="0"/>
    <x v="4"/>
    <n v="1.77"/>
    <m/>
  </r>
  <r>
    <x v="19"/>
    <s v="J3"/>
    <x v="41"/>
    <n v="707"/>
    <x v="50"/>
    <n v="3.9"/>
    <n v="2283"/>
    <n v="106"/>
    <x v="0"/>
    <x v="4"/>
    <n v="1.77"/>
    <m/>
  </r>
  <r>
    <x v="2"/>
    <s v="Galaxy"/>
    <x v="42"/>
    <n v="41000"/>
    <x v="51"/>
    <n v="4.5"/>
    <n v="12169"/>
    <n v="1156"/>
    <x v="0"/>
    <x v="0"/>
    <n v="6.1"/>
    <s v="50MP + 10MP"/>
  </r>
  <r>
    <x v="2"/>
    <s v="Galaxy"/>
    <x v="43"/>
    <n v="42000"/>
    <x v="52"/>
    <n v="4.5"/>
    <n v="12169"/>
    <n v="1156"/>
    <x v="0"/>
    <x v="2"/>
    <n v="6.1"/>
    <s v="50MP + 10MP"/>
  </r>
  <r>
    <x v="18"/>
    <n v="12"/>
    <x v="44"/>
    <n v="5500"/>
    <x v="53"/>
    <n v="4.2"/>
    <n v="45156"/>
    <n v="2086"/>
    <x v="2"/>
    <x v="0"/>
    <n v="6.79"/>
    <s v="50MP + 2MP"/>
  </r>
  <r>
    <x v="18"/>
    <n v="12"/>
    <x v="1"/>
    <n v="6000"/>
    <x v="54"/>
    <n v="4.2"/>
    <n v="23796"/>
    <n v="1419"/>
    <x v="0"/>
    <x v="2"/>
    <n v="6.79"/>
    <s v="50MP + 2MP"/>
  </r>
  <r>
    <x v="18"/>
    <n v="12"/>
    <x v="1"/>
    <n v="5099"/>
    <x v="55"/>
    <n v="4.2"/>
    <n v="23796"/>
    <n v="1419"/>
    <x v="0"/>
    <x v="2"/>
    <n v="6.79"/>
    <s v="50MP + 2MP"/>
  </r>
  <r>
    <x v="18"/>
    <n v="12"/>
    <x v="44"/>
    <n v="4009"/>
    <x v="56"/>
    <n v="4.2"/>
    <n v="45156"/>
    <n v="2086"/>
    <x v="2"/>
    <x v="0"/>
    <n v="6.79"/>
    <s v="50MP + 2MP"/>
  </r>
  <r>
    <x v="18"/>
    <n v="12"/>
    <x v="45"/>
    <n v="4000"/>
    <x v="57"/>
    <n v="4.3"/>
    <n v="10515"/>
    <n v="468"/>
    <x v="1"/>
    <x v="0"/>
    <n v="6.79"/>
    <s v="50MP + 2MP"/>
  </r>
  <r>
    <x v="1"/>
    <s v="Nord"/>
    <x v="5"/>
    <n v="3750"/>
    <x v="58"/>
    <n v="4.4000000000000004"/>
    <n v="103027"/>
    <n v="5483"/>
    <x v="0"/>
    <x v="2"/>
    <n v="6.72"/>
    <s v="108MP "/>
  </r>
  <r>
    <x v="4"/>
    <s v="Y18e"/>
    <x v="46"/>
    <n v="3350"/>
    <x v="59"/>
    <n v="4.0999999999999996"/>
    <n v="442"/>
    <n v="13"/>
    <x v="1"/>
    <x v="1"/>
    <n v="6.56"/>
    <s v="08MP | 5MP  "/>
  </r>
  <r>
    <x v="14"/>
    <s v="Hero"/>
    <x v="47"/>
    <n v="303"/>
    <x v="60"/>
    <n v="4.5"/>
    <n v="35"/>
    <n v="1"/>
    <x v="0"/>
    <x v="5"/>
    <n v="1.8"/>
    <m/>
  </r>
  <r>
    <x v="14"/>
    <s v="Hero"/>
    <x v="47"/>
    <n v="304"/>
    <x v="61"/>
    <n v="4.5"/>
    <n v="35"/>
    <n v="1"/>
    <x v="0"/>
    <x v="5"/>
    <n v="1.8"/>
    <m/>
  </r>
  <r>
    <x v="4"/>
    <s v="Y58"/>
    <x v="7"/>
    <n v="4500"/>
    <x v="62"/>
    <n v="4.5"/>
    <n v="44"/>
    <n v="0"/>
    <x v="0"/>
    <x v="0"/>
    <n v="6.72"/>
    <s v="50MP + 2MP"/>
  </r>
  <r>
    <x v="10"/>
    <n v="106"/>
    <x v="48"/>
    <n v="367"/>
    <x v="63"/>
    <n v="3.9"/>
    <n v="2344"/>
    <n v="163"/>
    <x v="0"/>
    <x v="4"/>
    <n v="1.77"/>
    <s v="0MP | 0MP  "/>
  </r>
  <r>
    <x v="11"/>
    <s v="HOT"/>
    <x v="37"/>
    <m/>
    <x v="57"/>
    <n v="4.3"/>
    <n v="152825"/>
    <n v="8396"/>
    <x v="0"/>
    <x v="0"/>
    <n v="6.6"/>
    <m/>
  </r>
  <r>
    <x v="20"/>
    <s v="V16"/>
    <x v="23"/>
    <n v="840"/>
    <x v="64"/>
    <n v="3.6"/>
    <n v="129"/>
    <n v="6"/>
    <x v="0"/>
    <x v="4"/>
    <n v="2.4"/>
    <s v="3MP "/>
  </r>
  <r>
    <x v="5"/>
    <s v="Reno"/>
    <x v="49"/>
    <n v="17000"/>
    <x v="65"/>
    <n v="4.4000000000000004"/>
    <n v="676"/>
    <n v="51"/>
    <x v="3"/>
    <x v="2"/>
    <n v="6.7"/>
    <s v="50MP + 8MP"/>
  </r>
  <r>
    <x v="11"/>
    <s v="HOT"/>
    <x v="34"/>
    <n v="2000"/>
    <x v="38"/>
    <n v="4.0999999999999996"/>
    <n v="12423"/>
    <n v="757"/>
    <x v="0"/>
    <x v="2"/>
    <n v="6.6"/>
    <m/>
  </r>
  <r>
    <x v="4"/>
    <s v="V30"/>
    <x v="50"/>
    <n v="5000"/>
    <x v="66"/>
    <n v="4.5"/>
    <n v="4179"/>
    <n v="580"/>
    <x v="0"/>
    <x v="2"/>
    <n v="6.78"/>
    <s v="50MP + 50MP"/>
  </r>
  <r>
    <x v="4"/>
    <s v="V30"/>
    <x v="51"/>
    <n v="5000"/>
    <x v="67"/>
    <n v="4.5"/>
    <n v="1544"/>
    <n v="194"/>
    <x v="3"/>
    <x v="3"/>
    <n v="6.78"/>
    <s v="50MP + 50MP"/>
  </r>
  <r>
    <x v="9"/>
    <s v="NARZO"/>
    <x v="52"/>
    <n v="2529"/>
    <x v="68"/>
    <n v="4.3"/>
    <n v="654"/>
    <n v="11"/>
    <x v="2"/>
    <x v="0"/>
    <n v="6.67"/>
    <s v="50MP "/>
  </r>
  <r>
    <x v="9"/>
    <s v="C65"/>
    <x v="45"/>
    <n v="3500"/>
    <x v="53"/>
    <n v="4.4000000000000004"/>
    <n v="5520"/>
    <n v="176"/>
    <x v="2"/>
    <x v="0"/>
    <n v="6.67"/>
    <s v="50MP "/>
  </r>
  <r>
    <x v="16"/>
    <s v="X6"/>
    <x v="24"/>
    <n v="7000"/>
    <x v="9"/>
    <n v="4.3"/>
    <n v="9934"/>
    <n v="1278"/>
    <x v="0"/>
    <x v="2"/>
    <n v="6.67"/>
    <s v="64MP + 8MP"/>
  </r>
  <r>
    <x v="16"/>
    <s v="X6"/>
    <x v="38"/>
    <n v="7000"/>
    <x v="12"/>
    <n v="4.3"/>
    <n v="8881"/>
    <n v="1147"/>
    <x v="3"/>
    <x v="3"/>
    <n v="6.67"/>
    <s v="64MP + 8MP"/>
  </r>
  <r>
    <x v="8"/>
    <s v="A05s"/>
    <x v="53"/>
    <n v="400"/>
    <x v="69"/>
    <n v="4.0999999999999996"/>
    <n v="67"/>
    <n v="3"/>
    <x v="1"/>
    <x v="1"/>
    <n v="6.56"/>
    <s v="8MP "/>
  </r>
  <r>
    <x v="4"/>
    <s v="V30e"/>
    <x v="38"/>
    <n v="5000"/>
    <x v="31"/>
    <n v="4.4000000000000004"/>
    <n v="2858"/>
    <n v="205"/>
    <x v="0"/>
    <x v="0"/>
    <n v="6.78"/>
    <s v="50MP + 8MP"/>
  </r>
  <r>
    <x v="4"/>
    <s v="V30e"/>
    <x v="25"/>
    <n v="5300"/>
    <x v="70"/>
    <n v="4.4000000000000004"/>
    <n v="2858"/>
    <n v="205"/>
    <x v="0"/>
    <x v="2"/>
    <n v="6.78"/>
    <s v="50MP + 8MP"/>
  </r>
  <r>
    <x v="21"/>
    <s v="K115"/>
    <x v="13"/>
    <n v="439"/>
    <x v="71"/>
    <n v="4.0999999999999996"/>
    <n v="35912"/>
    <n v="2497"/>
    <x v="0"/>
    <x v="5"/>
    <n v="1.44"/>
    <s v="3MP + 0MP"/>
  </r>
  <r>
    <x v="9"/>
    <s v="12x"/>
    <x v="54"/>
    <n v="4000"/>
    <x v="72"/>
    <n v="4.4000000000000004"/>
    <n v="5088"/>
    <n v="227"/>
    <x v="0"/>
    <x v="0"/>
    <n v="6.72"/>
    <s v="50MP + 2MP"/>
  </r>
  <r>
    <x v="16"/>
    <s v="X6"/>
    <x v="28"/>
    <n v="6000"/>
    <x v="30"/>
    <n v="4.2"/>
    <n v="12632"/>
    <n v="1510"/>
    <x v="0"/>
    <x v="2"/>
    <n v="6.67"/>
    <s v="64MP + 8MP"/>
  </r>
  <r>
    <x v="16"/>
    <s v="X6"/>
    <x v="28"/>
    <n v="6000"/>
    <x v="30"/>
    <n v="4.2"/>
    <n v="12632"/>
    <n v="1510"/>
    <x v="0"/>
    <x v="2"/>
    <n v="6.67"/>
    <s v="64MP + 8MP"/>
  </r>
  <r>
    <x v="16"/>
    <s v="X6"/>
    <x v="27"/>
    <n v="6000"/>
    <x v="7"/>
    <n v="4.3"/>
    <n v="3602"/>
    <n v="383"/>
    <x v="3"/>
    <x v="2"/>
    <n v="6.67"/>
    <s v="64MP + 8MP"/>
  </r>
  <r>
    <x v="5"/>
    <s v="A59"/>
    <x v="1"/>
    <n v="4500"/>
    <x v="73"/>
    <n v="4.3"/>
    <n v="2016"/>
    <n v="103"/>
    <x v="2"/>
    <x v="0"/>
    <n v="6.56"/>
    <s v="13MP + 2MP"/>
  </r>
  <r>
    <x v="5"/>
    <s v="A59"/>
    <x v="1"/>
    <n v="4500"/>
    <x v="73"/>
    <n v="4.3"/>
    <n v="2016"/>
    <n v="103"/>
    <x v="2"/>
    <x v="0"/>
    <n v="6.56"/>
    <s v="13MP + 2MP"/>
  </r>
  <r>
    <x v="5"/>
    <s v="A59"/>
    <x v="44"/>
    <n v="4000"/>
    <x v="54"/>
    <n v="4.3"/>
    <n v="958"/>
    <n v="51"/>
    <x v="1"/>
    <x v="0"/>
    <n v="6.56"/>
    <s v="13MP + 2MP"/>
  </r>
  <r>
    <x v="2"/>
    <s v="Galaxy"/>
    <x v="26"/>
    <n v="5000"/>
    <x v="27"/>
    <n v="4.5999999999999996"/>
    <n v="1896"/>
    <n v="244"/>
    <x v="3"/>
    <x v="2"/>
    <n v="6.8"/>
    <s v="200MP + 50MP"/>
  </r>
  <r>
    <x v="4"/>
    <s v="T3x"/>
    <x v="54"/>
    <n v="4000"/>
    <x v="72"/>
    <n v="4.5"/>
    <n v="40532"/>
    <n v="1276"/>
    <x v="2"/>
    <x v="0"/>
    <n v="6.72"/>
    <s v="50MP + 2MP"/>
  </r>
  <r>
    <x v="4"/>
    <s v="T3x"/>
    <x v="55"/>
    <n v="4000"/>
    <x v="74"/>
    <n v="4.5"/>
    <n v="12939"/>
    <n v="406"/>
    <x v="1"/>
    <x v="0"/>
    <n v="6.72"/>
    <s v="50MP + 2MP"/>
  </r>
  <r>
    <x v="4"/>
    <s v="T3x"/>
    <x v="56"/>
    <n v="4000"/>
    <x v="75"/>
    <n v="4.4000000000000004"/>
    <n v="9075"/>
    <n v="425"/>
    <x v="0"/>
    <x v="0"/>
    <n v="6.72"/>
    <s v="50MP + 2MP"/>
  </r>
  <r>
    <x v="6"/>
    <s v="G32"/>
    <x v="54"/>
    <n v="8000"/>
    <x v="76"/>
    <n v="4.2"/>
    <n v="122316"/>
    <n v="9914"/>
    <x v="0"/>
    <x v="0"/>
    <n v="6.5"/>
    <s v="50MP + 8MP"/>
  </r>
  <r>
    <x v="9"/>
    <s v="GT"/>
    <x v="29"/>
    <n v="5369"/>
    <x v="77"/>
    <n v="4.4000000000000004"/>
    <n v="586"/>
    <n v="36"/>
    <x v="0"/>
    <x v="0"/>
    <n v="6.78"/>
    <s v="50MP "/>
  </r>
  <r>
    <x v="9"/>
    <s v="GT"/>
    <x v="57"/>
    <n v="3440"/>
    <x v="78"/>
    <n v="4.5"/>
    <n v="191"/>
    <n v="16"/>
    <x v="3"/>
    <x v="3"/>
    <n v="6.78"/>
    <s v="50MP "/>
  </r>
  <r>
    <x v="9"/>
    <s v="GT"/>
    <x v="14"/>
    <n v="4683"/>
    <x v="79"/>
    <n v="4.5"/>
    <n v="191"/>
    <n v="16"/>
    <x v="3"/>
    <x v="2"/>
    <n v="6.78"/>
    <s v="50MP "/>
  </r>
  <r>
    <x v="9"/>
    <s v="GT"/>
    <x v="14"/>
    <n v="4683"/>
    <x v="79"/>
    <n v="4.5"/>
    <n v="191"/>
    <n v="16"/>
    <x v="3"/>
    <x v="2"/>
    <n v="6.78"/>
    <s v="50MP "/>
  </r>
  <r>
    <x v="2"/>
    <s v="Galaxy"/>
    <x v="37"/>
    <m/>
    <x v="51"/>
    <n v="4.3"/>
    <n v="116"/>
    <n v="9"/>
    <x v="3"/>
    <x v="2"/>
    <n v="6.6"/>
    <s v="50MP + 12MP"/>
  </r>
  <r>
    <x v="21"/>
    <s v="K9"/>
    <x v="58"/>
    <n v="834"/>
    <x v="80"/>
    <n v="4.0999999999999996"/>
    <n v="3157"/>
    <n v="277"/>
    <x v="0"/>
    <x v="4"/>
    <n v="2.4"/>
    <s v="3MP "/>
  </r>
  <r>
    <x v="18"/>
    <s v="Note"/>
    <x v="29"/>
    <n v="3000"/>
    <x v="45"/>
    <n v="4.2"/>
    <n v="7528"/>
    <n v="838"/>
    <x v="0"/>
    <x v="2"/>
    <n v="6.67"/>
    <s v="8MP + 2MP"/>
  </r>
  <r>
    <x v="18"/>
    <s v="Note"/>
    <x v="14"/>
    <n v="3000"/>
    <x v="47"/>
    <n v="4.2"/>
    <n v="5823"/>
    <n v="587"/>
    <x v="3"/>
    <x v="3"/>
    <n v="6.67"/>
    <s v="8MP + 2MP"/>
  </r>
  <r>
    <x v="18"/>
    <s v="Note"/>
    <x v="15"/>
    <n v="3000"/>
    <x v="81"/>
    <n v="4.2"/>
    <n v="5823"/>
    <n v="587"/>
    <x v="3"/>
    <x v="2"/>
    <n v="6.67"/>
    <s v="8MP + 2MP"/>
  </r>
  <r>
    <x v="2"/>
    <s v="Galaxy"/>
    <x v="59"/>
    <n v="4030"/>
    <x v="82"/>
    <n v="4.0999999999999996"/>
    <n v="12308"/>
    <n v="682"/>
    <x v="1"/>
    <x v="0"/>
    <n v="6.5"/>
    <s v="13MP + 2MP"/>
  </r>
  <r>
    <x v="17"/>
    <n v="14"/>
    <x v="60"/>
    <n v="10000"/>
    <x v="83"/>
    <n v="4.5999999999999996"/>
    <n v="520"/>
    <n v="87"/>
    <x v="3"/>
    <x v="3"/>
    <n v="6.36"/>
    <s v="50MP + 50MP"/>
  </r>
  <r>
    <x v="15"/>
    <s v="Neo9"/>
    <x v="61"/>
    <n v="3000"/>
    <x v="66"/>
    <n v="4.5"/>
    <n v="292"/>
    <n v="21"/>
    <x v="3"/>
    <x v="2"/>
    <n v="6.78"/>
    <s v="50MP "/>
  </r>
  <r>
    <x v="1"/>
    <n v="12"/>
    <x v="12"/>
    <n v="8642"/>
    <x v="84"/>
    <n v="4.5999999999999996"/>
    <n v="881"/>
    <n v="80"/>
    <x v="4"/>
    <x v="3"/>
    <n v="6.82"/>
    <s v="64MP "/>
  </r>
  <r>
    <x v="2"/>
    <s v="Galaxy"/>
    <x v="6"/>
    <n v="11000"/>
    <x v="72"/>
    <n v="4.2"/>
    <n v="10459"/>
    <n v="801"/>
    <x v="0"/>
    <x v="0"/>
    <n v="6.5"/>
    <s v="8MP + 2MP"/>
  </r>
  <r>
    <x v="22"/>
    <n v="90"/>
    <x v="62"/>
    <n v="22049"/>
    <x v="85"/>
    <n v="4.2"/>
    <n v="497"/>
    <n v="63"/>
    <x v="0"/>
    <x v="2"/>
    <n v="6.7"/>
    <s v="200MP "/>
  </r>
  <r>
    <x v="2"/>
    <s v="Galaxy"/>
    <x v="63"/>
    <n v="6500"/>
    <x v="57"/>
    <n v="4.0999999999999996"/>
    <n v="4118"/>
    <n v="265"/>
    <x v="1"/>
    <x v="1"/>
    <n v="6.6"/>
    <s v="50MP + 2MP"/>
  </r>
  <r>
    <x v="2"/>
    <s v="Galaxy"/>
    <x v="63"/>
    <n v="6500"/>
    <x v="57"/>
    <n v="4.0999999999999996"/>
    <n v="4118"/>
    <n v="265"/>
    <x v="1"/>
    <x v="1"/>
    <n v="6.6"/>
    <s v="50MP + 2MP"/>
  </r>
  <r>
    <x v="2"/>
    <s v="Galaxy"/>
    <x v="9"/>
    <n v="7215"/>
    <x v="86"/>
    <n v="4.0999999999999996"/>
    <n v="8372"/>
    <n v="552"/>
    <x v="2"/>
    <x v="0"/>
    <n v="6.6"/>
    <s v="50MP + 2MP"/>
  </r>
  <r>
    <x v="2"/>
    <s v="Galaxy"/>
    <x v="22"/>
    <n v="6500"/>
    <x v="75"/>
    <n v="4.0999999999999996"/>
    <n v="3468"/>
    <n v="267"/>
    <x v="0"/>
    <x v="0"/>
    <n v="6.6"/>
    <s v="50MP + 2MP"/>
  </r>
  <r>
    <x v="4"/>
    <s v="Y27"/>
    <x v="54"/>
    <n v="5000"/>
    <x v="54"/>
    <n v="4.2"/>
    <n v="2280"/>
    <n v="101"/>
    <x v="2"/>
    <x v="0"/>
    <n v="6.64"/>
    <s v="50MP + 2MP"/>
  </r>
  <r>
    <x v="8"/>
    <s v="it5262"/>
    <x v="40"/>
    <n v="200"/>
    <x v="17"/>
    <n v="3.8"/>
    <n v="117"/>
    <n v="2"/>
    <x v="0"/>
    <x v="4"/>
    <n v="2.4"/>
    <s v="8MP "/>
  </r>
  <r>
    <x v="14"/>
    <s v="A7"/>
    <x v="64"/>
    <n v="449"/>
    <x v="87"/>
    <n v="4.2"/>
    <n v="228"/>
    <n v="15"/>
    <x v="0"/>
    <x v="4"/>
    <n v="2.4"/>
    <s v="3MP "/>
  </r>
  <r>
    <x v="14"/>
    <s v="A7"/>
    <x v="64"/>
    <n v="449"/>
    <x v="87"/>
    <n v="4.2"/>
    <n v="228"/>
    <n v="15"/>
    <x v="0"/>
    <x v="4"/>
    <n v="2.4"/>
    <s v="3MP "/>
  </r>
  <r>
    <x v="8"/>
    <s v="Aura"/>
    <x v="33"/>
    <n v="1100"/>
    <x v="88"/>
    <n v="4"/>
    <n v="727"/>
    <n v="19"/>
    <x v="6"/>
    <x v="5"/>
    <n v="6.6"/>
    <s v="8MP | 5MP  "/>
  </r>
  <r>
    <x v="9"/>
    <s v="Narzo"/>
    <x v="34"/>
    <n v="2821"/>
    <x v="89"/>
    <n v="3.9"/>
    <n v="670"/>
    <n v="14"/>
    <x v="1"/>
    <x v="0"/>
    <n v="6.74"/>
    <s v="50MP "/>
  </r>
  <r>
    <x v="9"/>
    <s v="Narzo"/>
    <x v="34"/>
    <n v="2821"/>
    <x v="89"/>
    <n v="3.9"/>
    <n v="670"/>
    <n v="14"/>
    <x v="1"/>
    <x v="0"/>
    <n v="6.74"/>
    <s v="50MP "/>
  </r>
  <r>
    <x v="16"/>
    <s v="C61"/>
    <x v="18"/>
    <n v="2500"/>
    <x v="90"/>
    <n v="4.2"/>
    <n v="13131"/>
    <n v="408"/>
    <x v="1"/>
    <x v="1"/>
    <n v="6.71"/>
    <s v="8MP "/>
  </r>
  <r>
    <x v="16"/>
    <s v="C61"/>
    <x v="10"/>
    <n v="1500"/>
    <x v="91"/>
    <n v="4.2"/>
    <n v="7937"/>
    <n v="240"/>
    <x v="2"/>
    <x v="0"/>
    <n v="6.71"/>
    <s v="8MP "/>
  </r>
  <r>
    <x v="13"/>
    <s v="Pixel"/>
    <x v="65"/>
    <n v="6000"/>
    <x v="22"/>
    <n v="4.0999999999999996"/>
    <n v="19849"/>
    <n v="2094"/>
    <x v="0"/>
    <x v="0"/>
    <n v="6.1"/>
    <s v="13MP | 13MP  "/>
  </r>
  <r>
    <x v="13"/>
    <s v="Pixel"/>
    <x v="65"/>
    <n v="6000"/>
    <x v="22"/>
    <n v="4.0999999999999996"/>
    <n v="19849"/>
    <n v="2094"/>
    <x v="0"/>
    <x v="0"/>
    <n v="6.1"/>
    <s v="13MP | 13MP  "/>
  </r>
  <r>
    <x v="1"/>
    <s v="Nord"/>
    <x v="7"/>
    <n v="2321"/>
    <x v="92"/>
    <n v="4.3"/>
    <n v="1148"/>
    <n v="37"/>
    <x v="0"/>
    <x v="2"/>
    <n v="6.67"/>
    <s v="50MP "/>
  </r>
  <r>
    <x v="18"/>
    <s v="13C"/>
    <x v="46"/>
    <n v="4300"/>
    <x v="39"/>
    <n v="4.2"/>
    <n v="33547"/>
    <n v="1414"/>
    <x v="1"/>
    <x v="0"/>
    <n v="6.74"/>
    <s v="50MP "/>
  </r>
  <r>
    <x v="18"/>
    <s v="13C"/>
    <x v="66"/>
    <n v="5500"/>
    <x v="91"/>
    <n v="4.2"/>
    <n v="10772"/>
    <n v="449"/>
    <x v="2"/>
    <x v="0"/>
    <n v="6.74"/>
    <s v="50MP "/>
  </r>
  <r>
    <x v="15"/>
    <s v="Z9X"/>
    <x v="67"/>
    <n v="7090"/>
    <x v="93"/>
    <n v="4.4000000000000004"/>
    <n v="392"/>
    <n v="8"/>
    <x v="0"/>
    <x v="0"/>
    <n v="6.72"/>
    <s v="50MP "/>
  </r>
  <r>
    <x v="11"/>
    <s v="Note"/>
    <x v="11"/>
    <n v="6000"/>
    <x v="29"/>
    <n v="4"/>
    <n v="8416"/>
    <n v="633"/>
    <x v="0"/>
    <x v="2"/>
    <n v="6.78"/>
    <s v="2MP + 2MP"/>
  </r>
  <r>
    <x v="2"/>
    <s v="Galaxy"/>
    <x v="37"/>
    <m/>
    <x v="94"/>
    <n v="4.2"/>
    <n v="22"/>
    <n v="2"/>
    <x v="3"/>
    <x v="2"/>
    <n v="7.6"/>
    <s v="50MP + 12MP"/>
  </r>
  <r>
    <x v="2"/>
    <s v="Galaxy"/>
    <x v="37"/>
    <m/>
    <x v="95"/>
    <n v="4.2"/>
    <n v="22"/>
    <n v="2"/>
    <x v="3"/>
    <x v="3"/>
    <n v="7.6"/>
    <s v="50MP + 12MP"/>
  </r>
  <r>
    <x v="0"/>
    <s v="iPhone"/>
    <x v="68"/>
    <n v="23101"/>
    <x v="96"/>
    <n v="4.5999999999999996"/>
    <n v="76953"/>
    <n v="4312"/>
    <x v="0"/>
    <x v="3"/>
    <n v="6.7"/>
    <s v="12MP + 12MP"/>
  </r>
  <r>
    <x v="5"/>
    <s v="A18"/>
    <x v="45"/>
    <n v="6500"/>
    <x v="97"/>
    <n v="4.3"/>
    <n v="1445"/>
    <n v="70"/>
    <x v="1"/>
    <x v="0"/>
    <n v="6.56"/>
    <s v="8MP + 2MP"/>
  </r>
  <r>
    <x v="5"/>
    <s v="A18"/>
    <x v="52"/>
    <n v="6000"/>
    <x v="38"/>
    <n v="4.3"/>
    <n v="1445"/>
    <n v="70"/>
    <x v="1"/>
    <x v="1"/>
    <n v="6.56"/>
    <s v="8MP + 2MP"/>
  </r>
  <r>
    <x v="18"/>
    <n v="12"/>
    <x v="1"/>
    <n v="6000"/>
    <x v="54"/>
    <n v="4.2"/>
    <n v="23796"/>
    <n v="1419"/>
    <x v="0"/>
    <x v="2"/>
    <n v="6.79"/>
    <s v="50MP + 2MP"/>
  </r>
  <r>
    <x v="18"/>
    <n v="12"/>
    <x v="45"/>
    <n v="4000"/>
    <x v="57"/>
    <n v="4.3"/>
    <n v="10515"/>
    <n v="468"/>
    <x v="1"/>
    <x v="0"/>
    <n v="6.79"/>
    <s v="50MP + 2MP"/>
  </r>
  <r>
    <x v="4"/>
    <s v="V29"/>
    <x v="37"/>
    <m/>
    <x v="81"/>
    <n v="4.5"/>
    <n v="9299"/>
    <n v="1032"/>
    <x v="0"/>
    <x v="0"/>
    <n v="6.78"/>
    <s v="50MP + 8MP"/>
  </r>
  <r>
    <x v="4"/>
    <s v="V29"/>
    <x v="37"/>
    <m/>
    <x v="81"/>
    <n v="4.5"/>
    <n v="9299"/>
    <n v="1032"/>
    <x v="0"/>
    <x v="0"/>
    <n v="6.78"/>
    <s v="50MP + 8MP"/>
  </r>
  <r>
    <x v="12"/>
    <s v="Spark"/>
    <x v="59"/>
    <n v="3500"/>
    <x v="98"/>
    <n v="4.0999999999999996"/>
    <n v="292"/>
    <n v="18"/>
    <x v="0"/>
    <x v="0"/>
    <n v="6.6"/>
    <s v="50MP "/>
  </r>
  <r>
    <x v="23"/>
    <s v="Kall"/>
    <x v="48"/>
    <n v="1119"/>
    <x v="99"/>
    <n v="3.8"/>
    <n v="25"/>
    <n v="3"/>
    <x v="0"/>
    <x v="4"/>
    <n v="2.8"/>
    <s v="3MP "/>
  </r>
  <r>
    <x v="7"/>
    <s v="Phone"/>
    <x v="30"/>
    <n v="18000"/>
    <x v="65"/>
    <n v="4.4000000000000004"/>
    <n v="18097"/>
    <n v="2107"/>
    <x v="3"/>
    <x v="2"/>
    <n v="6.7"/>
    <s v="50MP | 32MP  "/>
  </r>
  <r>
    <x v="8"/>
    <s v="A70"/>
    <x v="34"/>
    <n v="3700"/>
    <x v="20"/>
    <n v="4.0999999999999996"/>
    <n v="116"/>
    <n v="3"/>
    <x v="1"/>
    <x v="2"/>
    <n v="6"/>
    <s v="13MP "/>
  </r>
  <r>
    <x v="2"/>
    <s v="Galaxy"/>
    <x v="42"/>
    <n v="41000"/>
    <x v="51"/>
    <n v="4.5"/>
    <n v="12169"/>
    <n v="1156"/>
    <x v="0"/>
    <x v="0"/>
    <n v="6.1"/>
    <s v="50MP + 10MP"/>
  </r>
  <r>
    <x v="2"/>
    <s v="Galaxy"/>
    <x v="43"/>
    <n v="42000"/>
    <x v="52"/>
    <n v="4.5"/>
    <n v="12169"/>
    <n v="1156"/>
    <x v="0"/>
    <x v="2"/>
    <n v="6.1"/>
    <s v="50MP + 10MP"/>
  </r>
  <r>
    <x v="2"/>
    <s v="Galaxy"/>
    <x v="37"/>
    <m/>
    <x v="100"/>
    <n v="4.5"/>
    <n v="1055"/>
    <n v="135"/>
    <x v="0"/>
    <x v="2"/>
    <n v="6.2"/>
    <s v="50MP + 10MP"/>
  </r>
  <r>
    <x v="8"/>
    <s v="P55"/>
    <x v="69"/>
    <n v="3800"/>
    <x v="101"/>
    <n v="4.2"/>
    <n v="937"/>
    <n v="63"/>
    <x v="1"/>
    <x v="1"/>
    <n v="6.6"/>
    <s v="50MP "/>
  </r>
  <r>
    <x v="12"/>
    <s v="Spark"/>
    <x v="36"/>
    <n v="2500"/>
    <x v="41"/>
    <n v="4.2"/>
    <n v="74"/>
    <n v="3"/>
    <x v="0"/>
    <x v="0"/>
    <n v="6.6"/>
    <s v="50MP "/>
  </r>
  <r>
    <x v="5"/>
    <s v="A78"/>
    <x v="22"/>
    <n v="7500"/>
    <x v="73"/>
    <n v="4.3"/>
    <n v="917"/>
    <n v="57"/>
    <x v="0"/>
    <x v="0"/>
    <n v="6.43"/>
    <s v="50MP + 2MP"/>
  </r>
  <r>
    <x v="5"/>
    <s v="A78"/>
    <x v="22"/>
    <n v="7500"/>
    <x v="73"/>
    <n v="4.3"/>
    <n v="917"/>
    <n v="57"/>
    <x v="0"/>
    <x v="0"/>
    <n v="6.43"/>
    <s v="50MP + 2MP"/>
  </r>
  <r>
    <x v="4"/>
    <s v="V29"/>
    <x v="37"/>
    <m/>
    <x v="102"/>
    <n v="4.5"/>
    <n v="5966"/>
    <n v="905"/>
    <x v="0"/>
    <x v="2"/>
    <n v="6.78"/>
    <s v="50MP + 12MP"/>
  </r>
  <r>
    <x v="18"/>
    <s v="13C"/>
    <x v="46"/>
    <n v="4300"/>
    <x v="39"/>
    <n v="4.2"/>
    <n v="33547"/>
    <n v="1414"/>
    <x v="1"/>
    <x v="0"/>
    <n v="6.74"/>
    <s v="50MP "/>
  </r>
  <r>
    <x v="18"/>
    <s v="13C"/>
    <x v="66"/>
    <n v="5500"/>
    <x v="91"/>
    <n v="4.2"/>
    <n v="10772"/>
    <n v="449"/>
    <x v="2"/>
    <x v="0"/>
    <n v="6.74"/>
    <s v="50MP "/>
  </r>
  <r>
    <x v="18"/>
    <s v="Note"/>
    <x v="29"/>
    <n v="3000"/>
    <x v="45"/>
    <n v="4.2"/>
    <n v="7528"/>
    <n v="838"/>
    <x v="0"/>
    <x v="2"/>
    <n v="6.67"/>
    <s v="8MP + 2MP"/>
  </r>
  <r>
    <x v="18"/>
    <s v="Note"/>
    <x v="29"/>
    <n v="3000"/>
    <x v="45"/>
    <n v="4.2"/>
    <n v="7528"/>
    <n v="838"/>
    <x v="0"/>
    <x v="2"/>
    <n v="6.67"/>
    <s v="8MP + 2MP"/>
  </r>
  <r>
    <x v="18"/>
    <s v="Note"/>
    <x v="15"/>
    <n v="3000"/>
    <x v="81"/>
    <n v="4.2"/>
    <n v="5823"/>
    <n v="587"/>
    <x v="3"/>
    <x v="2"/>
    <n v="6.67"/>
    <s v="8MP + 2MP"/>
  </r>
  <r>
    <x v="18"/>
    <s v="Note"/>
    <x v="14"/>
    <n v="3000"/>
    <x v="47"/>
    <n v="4.2"/>
    <n v="5823"/>
    <n v="587"/>
    <x v="3"/>
    <x v="3"/>
    <n v="6.67"/>
    <s v="8MP + 2MP"/>
  </r>
  <r>
    <x v="18"/>
    <s v="Note"/>
    <x v="15"/>
    <n v="3000"/>
    <x v="81"/>
    <n v="4.2"/>
    <n v="5823"/>
    <n v="587"/>
    <x v="3"/>
    <x v="2"/>
    <n v="6.67"/>
    <s v="8MP + 2MP"/>
  </r>
  <r>
    <x v="18"/>
    <s v="Note"/>
    <x v="29"/>
    <n v="6740"/>
    <x v="103"/>
    <n v="4.2"/>
    <n v="7528"/>
    <n v="838"/>
    <x v="0"/>
    <x v="2"/>
    <n v="6.67"/>
    <s v="8MP + 2MP"/>
  </r>
  <r>
    <x v="18"/>
    <s v="Note"/>
    <x v="14"/>
    <n v="6011"/>
    <x v="104"/>
    <n v="4.2"/>
    <n v="5823"/>
    <n v="587"/>
    <x v="3"/>
    <x v="3"/>
    <n v="6.67"/>
    <s v="8MP + 2MP"/>
  </r>
  <r>
    <x v="4"/>
    <s v="T2"/>
    <x v="28"/>
    <n v="7000"/>
    <x v="6"/>
    <n v="4.3"/>
    <n v="19099"/>
    <n v="1314"/>
    <x v="0"/>
    <x v="0"/>
    <n v="6.38"/>
    <s v="2MP | 16MP  "/>
  </r>
  <r>
    <x v="4"/>
    <s v="T2"/>
    <x v="7"/>
    <n v="8000"/>
    <x v="5"/>
    <n v="4.4000000000000004"/>
    <n v="110434"/>
    <n v="7172"/>
    <x v="2"/>
    <x v="0"/>
    <n v="6.38"/>
    <s v="2MP | 16MP  "/>
  </r>
  <r>
    <x v="16"/>
    <s v="C61"/>
    <x v="18"/>
    <n v="3000"/>
    <x v="105"/>
    <n v="4.2"/>
    <n v="13131"/>
    <n v="408"/>
    <x v="1"/>
    <x v="1"/>
    <n v="6.71"/>
    <s v="8MP "/>
  </r>
  <r>
    <x v="9"/>
    <s v="12+"/>
    <x v="6"/>
    <n v="4000"/>
    <x v="29"/>
    <n v="4.3"/>
    <n v="12174"/>
    <n v="1041"/>
    <x v="0"/>
    <x v="2"/>
    <n v="6.67"/>
    <s v="50MP + 8MP"/>
  </r>
  <r>
    <x v="9"/>
    <s v="12+"/>
    <x v="7"/>
    <n v="3000"/>
    <x v="7"/>
    <n v="4.3"/>
    <n v="12174"/>
    <n v="1041"/>
    <x v="0"/>
    <x v="0"/>
    <n v="6.67"/>
    <s v="50MP + 8MP"/>
  </r>
  <r>
    <x v="8"/>
    <s v="A70"/>
    <x v="21"/>
    <n v="800"/>
    <x v="90"/>
    <n v="4.2"/>
    <n v="1356"/>
    <n v="57"/>
    <x v="1"/>
    <x v="1"/>
    <n v="6.56"/>
    <s v="13MP "/>
  </r>
  <r>
    <x v="8"/>
    <s v="A70"/>
    <x v="21"/>
    <n v="800"/>
    <x v="90"/>
    <n v="4.2"/>
    <n v="1356"/>
    <n v="57"/>
    <x v="1"/>
    <x v="1"/>
    <n v="6.56"/>
    <s v="13MP "/>
  </r>
  <r>
    <x v="8"/>
    <s v="A70"/>
    <x v="34"/>
    <n v="3700"/>
    <x v="20"/>
    <n v="4.0999999999999996"/>
    <n v="116"/>
    <n v="3"/>
    <x v="1"/>
    <x v="2"/>
    <n v="6.6"/>
    <s v="13MP "/>
  </r>
  <r>
    <x v="13"/>
    <s v="Pixel"/>
    <x v="70"/>
    <n v="39000"/>
    <x v="106"/>
    <n v="4.3"/>
    <n v="5771"/>
    <n v="778"/>
    <x v="3"/>
    <x v="0"/>
    <n v="6.7"/>
    <s v="50MP + 48MP"/>
  </r>
  <r>
    <x v="18"/>
    <n v="13"/>
    <x v="1"/>
    <n v="5312"/>
    <x v="107"/>
    <n v="4.0999999999999996"/>
    <n v="45"/>
    <n v="0"/>
    <x v="0"/>
    <x v="0"/>
    <n v="6.79"/>
    <s v="108MP "/>
  </r>
  <r>
    <x v="14"/>
    <s v="Blaze"/>
    <x v="52"/>
    <n v="2609"/>
    <x v="108"/>
    <n v="4.2"/>
    <n v="569"/>
    <n v="77"/>
    <x v="0"/>
    <x v="0"/>
    <n v="6.78"/>
    <s v="50MP "/>
  </r>
  <r>
    <x v="18"/>
    <s v="13C"/>
    <x v="46"/>
    <n v="4300"/>
    <x v="39"/>
    <n v="4.2"/>
    <n v="33547"/>
    <n v="1414"/>
    <x v="1"/>
    <x v="0"/>
    <n v="6.74"/>
    <s v="50MP "/>
  </r>
  <r>
    <x v="18"/>
    <s v="13C"/>
    <x v="66"/>
    <n v="5500"/>
    <x v="91"/>
    <n v="4.2"/>
    <n v="10772"/>
    <n v="449"/>
    <x v="2"/>
    <x v="0"/>
    <n v="6.74"/>
    <s v="50MP "/>
  </r>
  <r>
    <x v="4"/>
    <s v="Y27"/>
    <x v="54"/>
    <n v="8000"/>
    <x v="76"/>
    <n v="4.2"/>
    <n v="2280"/>
    <n v="101"/>
    <x v="2"/>
    <x v="0"/>
    <n v="6.64"/>
    <s v="50MP + 2MP"/>
  </r>
  <r>
    <x v="14"/>
    <s v="Gem"/>
    <x v="71"/>
    <n v="501"/>
    <x v="109"/>
    <n v="4.0999999999999996"/>
    <n v="1426"/>
    <n v="104"/>
    <x v="0"/>
    <x v="4"/>
    <n v="2.8"/>
    <s v="2MP "/>
  </r>
  <r>
    <x v="14"/>
    <s v="Gem"/>
    <x v="71"/>
    <n v="501"/>
    <x v="109"/>
    <n v="4.0999999999999996"/>
    <n v="1426"/>
    <n v="104"/>
    <x v="0"/>
    <x v="4"/>
    <n v="2.8"/>
    <s v="2MP "/>
  </r>
  <r>
    <x v="21"/>
    <s v="A26_black"/>
    <x v="13"/>
    <n v="500"/>
    <x v="110"/>
    <n v="4"/>
    <n v="484"/>
    <n v="17"/>
    <x v="0"/>
    <x v="6"/>
    <n v="0.66"/>
    <s v="0MP | 0MP  "/>
  </r>
  <r>
    <x v="21"/>
    <s v="A26_black"/>
    <x v="13"/>
    <n v="500"/>
    <x v="110"/>
    <n v="4"/>
    <n v="484"/>
    <n v="17"/>
    <x v="0"/>
    <x v="6"/>
    <n v="0.66"/>
    <s v="0MP | 0MP  "/>
  </r>
  <r>
    <x v="9"/>
    <s v="NARZO"/>
    <x v="52"/>
    <n v="2699"/>
    <x v="111"/>
    <n v="4.3"/>
    <n v="654"/>
    <n v="11"/>
    <x v="2"/>
    <x v="0"/>
    <n v="6.67"/>
    <s v="50MP "/>
  </r>
  <r>
    <x v="9"/>
    <s v="NARZO"/>
    <x v="66"/>
    <n v="2701"/>
    <x v="112"/>
    <n v="4.4000000000000004"/>
    <n v="140"/>
    <n v="3"/>
    <x v="1"/>
    <x v="0"/>
    <n v="6.67"/>
    <s v="50MP "/>
  </r>
  <r>
    <x v="23"/>
    <s v="Kall"/>
    <x v="72"/>
    <n v="1430"/>
    <x v="113"/>
    <n v="3.7"/>
    <n v="381"/>
    <n v="27"/>
    <x v="0"/>
    <x v="4"/>
    <n v="2.4"/>
    <s v="3MP "/>
  </r>
  <r>
    <x v="14"/>
    <s v="O2"/>
    <x v="10"/>
    <n v="1700"/>
    <x v="114"/>
    <n v="4.0999999999999996"/>
    <n v="77"/>
    <n v="2"/>
    <x v="0"/>
    <x v="0"/>
    <n v="6.5"/>
    <s v="50MP "/>
  </r>
  <r>
    <x v="8"/>
    <s v="ACE"/>
    <x v="47"/>
    <n v="300"/>
    <x v="115"/>
    <n v="3.8"/>
    <n v="26"/>
    <n v="1"/>
    <x v="0"/>
    <x v="5"/>
    <n v="1.8"/>
    <s v="3MP + 0MP"/>
  </r>
  <r>
    <x v="18"/>
    <s v="Note"/>
    <x v="38"/>
    <n v="5000"/>
    <x v="31"/>
    <n v="4.2"/>
    <n v="2572"/>
    <n v="228"/>
    <x v="3"/>
    <x v="2"/>
    <n v="6.67"/>
    <s v="8MP + 2MP"/>
  </r>
  <r>
    <x v="18"/>
    <s v="Note"/>
    <x v="38"/>
    <n v="5000"/>
    <x v="31"/>
    <n v="4.2"/>
    <n v="2572"/>
    <n v="228"/>
    <x v="3"/>
    <x v="2"/>
    <n v="6.67"/>
    <s v="8MP + 2MP"/>
  </r>
  <r>
    <x v="18"/>
    <s v="Note"/>
    <x v="38"/>
    <n v="10000"/>
    <x v="116"/>
    <n v="4.2"/>
    <n v="2572"/>
    <n v="228"/>
    <x v="3"/>
    <x v="2"/>
    <n v="6.67"/>
    <s v="8MP + 2MP"/>
  </r>
  <r>
    <x v="18"/>
    <s v="Note"/>
    <x v="38"/>
    <n v="7831"/>
    <x v="117"/>
    <n v="4.2"/>
    <n v="2572"/>
    <n v="228"/>
    <x v="3"/>
    <x v="2"/>
    <n v="6.67"/>
    <s v="8MP + 2MP"/>
  </r>
  <r>
    <x v="18"/>
    <s v="Note"/>
    <x v="8"/>
    <n v="4000"/>
    <x v="42"/>
    <n v="4.3"/>
    <n v="17216"/>
    <n v="1527"/>
    <x v="0"/>
    <x v="0"/>
    <n v="6.67"/>
    <s v="8MP + 2MP"/>
  </r>
  <r>
    <x v="18"/>
    <s v="Note"/>
    <x v="8"/>
    <n v="4000"/>
    <x v="42"/>
    <n v="4.3"/>
    <n v="17216"/>
    <n v="1527"/>
    <x v="0"/>
    <x v="0"/>
    <n v="6.67"/>
    <s v="8MP + 2MP"/>
  </r>
  <r>
    <x v="18"/>
    <s v="Note"/>
    <x v="24"/>
    <n v="6009"/>
    <x v="118"/>
    <n v="4.3"/>
    <n v="17216"/>
    <n v="1527"/>
    <x v="0"/>
    <x v="2"/>
    <n v="6.67"/>
    <s v="8MP + 2MP"/>
  </r>
  <r>
    <x v="14"/>
    <s v="Blaze"/>
    <x v="73"/>
    <n v="1609"/>
    <x v="119"/>
    <n v="4.2"/>
    <n v="571"/>
    <n v="56"/>
    <x v="2"/>
    <x v="0"/>
    <n v="6.56"/>
    <s v="50MP "/>
  </r>
  <r>
    <x v="14"/>
    <s v="Blaze"/>
    <x v="73"/>
    <n v="1519"/>
    <x v="120"/>
    <n v="4.2"/>
    <n v="571"/>
    <n v="56"/>
    <x v="2"/>
    <x v="0"/>
    <n v="6.56"/>
    <s v="50MP "/>
  </r>
  <r>
    <x v="2"/>
    <s v="galaxy"/>
    <x v="2"/>
    <n v="3001"/>
    <x v="121"/>
    <n v="4.2"/>
    <n v="597"/>
    <n v="28"/>
    <x v="2"/>
    <x v="0"/>
    <n v="6.5"/>
    <s v="50MP "/>
  </r>
  <r>
    <x v="1"/>
    <n v="12"/>
    <x v="74"/>
    <n v="8509"/>
    <x v="122"/>
    <n v="4.5999999999999996"/>
    <n v="755"/>
    <n v="46"/>
    <x v="3"/>
    <x v="2"/>
    <n v="6.82"/>
    <s v="64MP "/>
  </r>
  <r>
    <x v="17"/>
    <n v="14"/>
    <x v="20"/>
    <n v="11000"/>
    <x v="51"/>
    <n v="4.3"/>
    <n v="212"/>
    <n v="24"/>
    <x v="3"/>
    <x v="3"/>
    <n v="6.55"/>
    <s v="50MP "/>
  </r>
  <r>
    <x v="10"/>
    <s v="C32"/>
    <x v="34"/>
    <n v="3000"/>
    <x v="41"/>
    <n v="3.8"/>
    <n v="1341"/>
    <n v="115"/>
    <x v="1"/>
    <x v="0"/>
    <n v="6.5170000000000003"/>
    <s v="50MP "/>
  </r>
  <r>
    <x v="6"/>
    <s v="Edge"/>
    <x v="11"/>
    <n v="5000"/>
    <x v="116"/>
    <n v="4.3"/>
    <n v="54292"/>
    <n v="5738"/>
    <x v="0"/>
    <x v="0"/>
    <n v="6.55"/>
    <s v="50MP + 13MP"/>
  </r>
  <r>
    <x v="9"/>
    <s v="Narzo"/>
    <x v="52"/>
    <n v="2947"/>
    <x v="123"/>
    <n v="4.3"/>
    <n v="654"/>
    <n v="11"/>
    <x v="2"/>
    <x v="0"/>
    <n v="6.67"/>
    <s v="50MP "/>
  </r>
  <r>
    <x v="14"/>
    <s v="O2"/>
    <x v="46"/>
    <n v="3510"/>
    <x v="124"/>
    <n v="4.0999999999999996"/>
    <n v="77"/>
    <n v="2"/>
    <x v="0"/>
    <x v="0"/>
    <n v="6.5"/>
    <s v="50MP "/>
  </r>
  <r>
    <x v="2"/>
    <s v="Galaxy"/>
    <x v="75"/>
    <n v="2402"/>
    <x v="125"/>
    <n v="4.2"/>
    <n v="1341"/>
    <n v="90"/>
    <x v="0"/>
    <x v="0"/>
    <n v="6.5"/>
    <s v="50MP + 5MP"/>
  </r>
  <r>
    <x v="2"/>
    <s v="Galaxy"/>
    <x v="1"/>
    <n v="2510"/>
    <x v="126"/>
    <n v="4.3"/>
    <n v="109"/>
    <n v="5"/>
    <x v="2"/>
    <x v="0"/>
    <n v="6.5"/>
    <s v="50MP + 5MP"/>
  </r>
  <r>
    <x v="14"/>
    <s v="A3"/>
    <x v="35"/>
    <n v="200"/>
    <x v="127"/>
    <n v="4.2"/>
    <n v="29747"/>
    <n v="2911"/>
    <x v="0"/>
    <x v="4"/>
    <n v="1.77"/>
    <s v="3MP "/>
  </r>
  <r>
    <x v="16"/>
    <s v="F6"/>
    <x v="15"/>
    <n v="6000"/>
    <x v="43"/>
    <n v="4.2"/>
    <n v="1456"/>
    <n v="155"/>
    <x v="3"/>
    <x v="2"/>
    <n v="6.67"/>
    <s v="8MP | 20MP  "/>
  </r>
  <r>
    <x v="4"/>
    <s v="V30e"/>
    <x v="38"/>
    <n v="5000"/>
    <x v="31"/>
    <n v="4.4000000000000004"/>
    <n v="2858"/>
    <n v="205"/>
    <x v="0"/>
    <x v="0"/>
    <n v="6.78"/>
    <s v="50MP + 8MP"/>
  </r>
  <r>
    <x v="4"/>
    <s v="V30e"/>
    <x v="25"/>
    <n v="5000"/>
    <x v="43"/>
    <n v="4.4000000000000004"/>
    <n v="2858"/>
    <n v="205"/>
    <x v="0"/>
    <x v="2"/>
    <n v="6.78"/>
    <s v="50MP + 8MP"/>
  </r>
  <r>
    <x v="16"/>
    <s v="M6"/>
    <x v="45"/>
    <n v="4000"/>
    <x v="57"/>
    <n v="4.3"/>
    <n v="77158"/>
    <n v="5008"/>
    <x v="1"/>
    <x v="0"/>
    <n v="6.79"/>
    <s v="50MP + 2MP"/>
  </r>
  <r>
    <x v="16"/>
    <s v="M6"/>
    <x v="2"/>
    <n v="4000"/>
    <x v="2"/>
    <n v="4.2"/>
    <n v="119757"/>
    <n v="7369"/>
    <x v="2"/>
    <x v="0"/>
    <n v="6.79"/>
    <s v="50MP + 2MP"/>
  </r>
  <r>
    <x v="13"/>
    <s v="Pixel"/>
    <x v="37"/>
    <m/>
    <x v="128"/>
    <n v="4.0999999999999996"/>
    <n v="866"/>
    <n v="102"/>
    <x v="0"/>
    <x v="0"/>
    <n v="6.1"/>
    <s v="64MP + 13MP"/>
  </r>
  <r>
    <x v="12"/>
    <s v="Spark"/>
    <x v="66"/>
    <n v="5000"/>
    <x v="38"/>
    <n v="4.3"/>
    <n v="640"/>
    <n v="23"/>
    <x v="0"/>
    <x v="0"/>
    <n v="6.68"/>
    <s v="50MP "/>
  </r>
  <r>
    <x v="24"/>
    <s v="K110i"/>
    <x v="76"/>
    <n v="360"/>
    <x v="129"/>
    <n v="3.6"/>
    <n v="652"/>
    <n v="52"/>
    <x v="0"/>
    <x v="4"/>
    <n v="1.8"/>
    <m/>
  </r>
  <r>
    <x v="24"/>
    <s v="K110i"/>
    <x v="76"/>
    <n v="360"/>
    <x v="129"/>
    <n v="3.6"/>
    <n v="652"/>
    <n v="52"/>
    <x v="0"/>
    <x v="4"/>
    <n v="1.8"/>
    <m/>
  </r>
  <r>
    <x v="18"/>
    <s v="A3"/>
    <x v="34"/>
    <n v="2999"/>
    <x v="130"/>
    <n v="4.0999999999999996"/>
    <n v="973"/>
    <n v="39"/>
    <x v="1"/>
    <x v="0"/>
    <n v="6.71"/>
    <s v="8MP "/>
  </r>
  <r>
    <x v="18"/>
    <s v="A3"/>
    <x v="10"/>
    <n v="3000"/>
    <x v="10"/>
    <n v="4.0999999999999996"/>
    <n v="2254"/>
    <n v="94"/>
    <x v="5"/>
    <x v="1"/>
    <n v="6.71"/>
    <s v="8MP "/>
  </r>
  <r>
    <x v="18"/>
    <s v="A3"/>
    <x v="46"/>
    <n v="3440"/>
    <x v="131"/>
    <n v="4"/>
    <n v="606"/>
    <n v="35"/>
    <x v="2"/>
    <x v="0"/>
    <n v="6.71"/>
    <s v="8MP "/>
  </r>
  <r>
    <x v="9"/>
    <s v="Narzo"/>
    <x v="66"/>
    <n v="3011"/>
    <x v="132"/>
    <n v="4.2"/>
    <n v="1850"/>
    <n v="93"/>
    <x v="0"/>
    <x v="0"/>
    <n v="6.74"/>
    <s v="50MP "/>
  </r>
  <r>
    <x v="4"/>
    <s v="Y28"/>
    <x v="1"/>
    <n v="4500"/>
    <x v="73"/>
    <n v="4.3"/>
    <n v="653"/>
    <n v="28"/>
    <x v="2"/>
    <x v="0"/>
    <n v="6.56"/>
    <s v="50MP + 2MP"/>
  </r>
  <r>
    <x v="4"/>
    <s v="Y28"/>
    <x v="1"/>
    <n v="4500"/>
    <x v="73"/>
    <n v="4.3"/>
    <n v="653"/>
    <n v="28"/>
    <x v="2"/>
    <x v="0"/>
    <n v="6.56"/>
    <s v="50MP + 2MP"/>
  </r>
  <r>
    <x v="4"/>
    <s v="Y28"/>
    <x v="5"/>
    <n v="5000"/>
    <x v="11"/>
    <n v="4.3"/>
    <n v="243"/>
    <n v="15"/>
    <x v="0"/>
    <x v="0"/>
    <n v="6.56"/>
    <s v="50MP + 2MP"/>
  </r>
  <r>
    <x v="4"/>
    <s v="Y28"/>
    <x v="44"/>
    <n v="4000"/>
    <x v="54"/>
    <n v="4.2"/>
    <n v="406"/>
    <n v="12"/>
    <x v="1"/>
    <x v="0"/>
    <n v="6.56"/>
    <s v="50MP + 2MP"/>
  </r>
  <r>
    <x v="15"/>
    <s v="Z7"/>
    <x v="11"/>
    <n v="4000"/>
    <x v="9"/>
    <n v="4.4000000000000004"/>
    <n v="5576"/>
    <n v="342"/>
    <x v="0"/>
    <x v="2"/>
    <n v="6.78"/>
    <s v="64MP + 2MP"/>
  </r>
  <r>
    <x v="15"/>
    <s v="Z7"/>
    <x v="27"/>
    <n v="4000"/>
    <x v="116"/>
    <n v="4.4000000000000004"/>
    <n v="5576"/>
    <n v="342"/>
    <x v="0"/>
    <x v="0"/>
    <n v="6.78"/>
    <s v="64MP + 2MP"/>
  </r>
  <r>
    <x v="9"/>
    <n v="13"/>
    <x v="77"/>
    <n v="4000"/>
    <x v="81"/>
    <n v="4.5"/>
    <n v="115"/>
    <n v="13"/>
    <x v="0"/>
    <x v="2"/>
    <n v="6.7"/>
    <s v="50MP + 8MP"/>
  </r>
  <r>
    <x v="9"/>
    <n v="13"/>
    <x v="77"/>
    <n v="4000"/>
    <x v="81"/>
    <n v="4.5"/>
    <n v="115"/>
    <n v="13"/>
    <x v="0"/>
    <x v="2"/>
    <n v="6.7"/>
    <s v="50MP + 8MP"/>
  </r>
  <r>
    <x v="9"/>
    <n v="13"/>
    <x v="78"/>
    <n v="4000"/>
    <x v="65"/>
    <n v="4.3"/>
    <n v="64"/>
    <n v="7"/>
    <x v="3"/>
    <x v="3"/>
    <n v="6.7"/>
    <s v="50MP + 8MP"/>
  </r>
  <r>
    <x v="4"/>
    <s v="T2"/>
    <x v="28"/>
    <n v="7000"/>
    <x v="6"/>
    <n v="4.3"/>
    <n v="19099"/>
    <n v="1314"/>
    <x v="0"/>
    <x v="0"/>
    <n v="6.38"/>
    <s v="2MP | 16MP  "/>
  </r>
  <r>
    <x v="14"/>
    <s v="Hero"/>
    <x v="47"/>
    <n v="301"/>
    <x v="133"/>
    <n v="4.5"/>
    <n v="35"/>
    <n v="1"/>
    <x v="0"/>
    <x v="5"/>
    <n v="1.8"/>
    <m/>
  </r>
  <r>
    <x v="14"/>
    <s v="Hero"/>
    <x v="47"/>
    <n v="301"/>
    <x v="133"/>
    <n v="4.5"/>
    <n v="35"/>
    <n v="1"/>
    <x v="0"/>
    <x v="5"/>
    <n v="1.8"/>
    <m/>
  </r>
  <r>
    <x v="9"/>
    <s v="NARZO"/>
    <x v="9"/>
    <n v="5192"/>
    <x v="134"/>
    <n v="4.2"/>
    <n v="406"/>
    <n v="19"/>
    <x v="0"/>
    <x v="0"/>
    <n v="6.67"/>
    <s v="50MP "/>
  </r>
  <r>
    <x v="9"/>
    <s v="NARZO"/>
    <x v="9"/>
    <n v="5192"/>
    <x v="134"/>
    <n v="4.2"/>
    <n v="406"/>
    <n v="19"/>
    <x v="0"/>
    <x v="0"/>
    <n v="6.67"/>
    <s v="50MP "/>
  </r>
  <r>
    <x v="9"/>
    <s v="NARZO"/>
    <x v="54"/>
    <n v="4499"/>
    <x v="135"/>
    <n v="4.2"/>
    <n v="171"/>
    <n v="10"/>
    <x v="0"/>
    <x v="0"/>
    <n v="6.72"/>
    <s v="50MP "/>
  </r>
  <r>
    <x v="9"/>
    <s v="Narzo"/>
    <x v="52"/>
    <n v="2867"/>
    <x v="136"/>
    <n v="4.3"/>
    <n v="654"/>
    <n v="11"/>
    <x v="2"/>
    <x v="0"/>
    <n v="6.67"/>
    <s v="50MP "/>
  </r>
  <r>
    <x v="5"/>
    <s v="Reno"/>
    <x v="49"/>
    <n v="17000"/>
    <x v="65"/>
    <n v="4.4000000000000004"/>
    <n v="676"/>
    <n v="51"/>
    <x v="3"/>
    <x v="2"/>
    <n v="6.7"/>
    <s v="50MP + 8MP"/>
  </r>
  <r>
    <x v="15"/>
    <s v="Z9"/>
    <x v="79"/>
    <n v="3434"/>
    <x v="137"/>
    <n v="4.7"/>
    <n v="7"/>
    <n v="0"/>
    <x v="1"/>
    <x v="0"/>
    <n v="6.56"/>
    <s v="50MP "/>
  </r>
  <r>
    <x v="0"/>
    <s v="iPhone"/>
    <x v="80"/>
    <n v="9601"/>
    <x v="138"/>
    <n v="4.5999999999999996"/>
    <n v="299906"/>
    <n v="11619"/>
    <x v="0"/>
    <x v="0"/>
    <n v="6.1"/>
    <s v="12MP + 12MP"/>
  </r>
  <r>
    <x v="8"/>
    <s v="P55"/>
    <x v="10"/>
    <n v="2370"/>
    <x v="139"/>
    <n v="4.0999999999999996"/>
    <n v="106"/>
    <n v="6"/>
    <x v="0"/>
    <x v="0"/>
    <n v="6.56"/>
    <s v="50MP "/>
  </r>
  <r>
    <x v="8"/>
    <s v="P55"/>
    <x v="10"/>
    <n v="2153"/>
    <x v="140"/>
    <n v="4.0999999999999996"/>
    <n v="106"/>
    <n v="6"/>
    <x v="0"/>
    <x v="0"/>
    <n v="6.56"/>
    <s v="50MP "/>
  </r>
  <r>
    <x v="15"/>
    <s v="Z9x"/>
    <x v="44"/>
    <n v="4799"/>
    <x v="141"/>
    <n v="4.0999999999999996"/>
    <n v="348"/>
    <n v="11"/>
    <x v="1"/>
    <x v="0"/>
    <n v="6.72"/>
    <s v="50MP "/>
  </r>
  <r>
    <x v="15"/>
    <s v="Z9x"/>
    <x v="44"/>
    <n v="4799"/>
    <x v="141"/>
    <n v="4.0999999999999996"/>
    <n v="348"/>
    <n v="11"/>
    <x v="1"/>
    <x v="0"/>
    <n v="6.72"/>
    <s v="50MP "/>
  </r>
  <r>
    <x v="1"/>
    <s v="12R"/>
    <x v="81"/>
    <n v="3659"/>
    <x v="142"/>
    <n v="4.5"/>
    <n v="2223"/>
    <n v="142"/>
    <x v="4"/>
    <x v="2"/>
    <n v="6.78"/>
    <s v="50MP "/>
  </r>
  <r>
    <x v="15"/>
    <s v="Z9"/>
    <x v="82"/>
    <n v="3355"/>
    <x v="143"/>
    <n v="4.0999999999999996"/>
    <n v="10"/>
    <n v="0"/>
    <x v="2"/>
    <x v="0"/>
    <n v="6.56"/>
    <s v="50MP "/>
  </r>
  <r>
    <x v="6"/>
    <s v="Edge"/>
    <x v="74"/>
    <n v="10000"/>
    <x v="144"/>
    <n v="4.3"/>
    <n v="810"/>
    <n v="91"/>
    <x v="3"/>
    <x v="3"/>
    <n v="6.7"/>
    <s v="50MP + 50MP"/>
  </r>
  <r>
    <x v="2"/>
    <s v="Galaxy"/>
    <x v="60"/>
    <n v="40000"/>
    <x v="102"/>
    <n v="4.3"/>
    <n v="11290"/>
    <n v="757"/>
    <x v="0"/>
    <x v="0"/>
    <n v="6.4"/>
    <s v="50MP + 12MP"/>
  </r>
  <r>
    <x v="2"/>
    <s v="Galaxy"/>
    <x v="2"/>
    <n v="2500"/>
    <x v="145"/>
    <n v="4.2"/>
    <n v="20822"/>
    <n v="1736"/>
    <x v="2"/>
    <x v="0"/>
    <n v="6.5"/>
    <s v="50MP + 5MP"/>
  </r>
  <r>
    <x v="2"/>
    <s v="Galaxy"/>
    <x v="45"/>
    <n v="3000"/>
    <x v="2"/>
    <n v="4.2"/>
    <n v="8156"/>
    <n v="700"/>
    <x v="1"/>
    <x v="0"/>
    <n v="6.5"/>
    <s v="50MP + 5MP"/>
  </r>
  <r>
    <x v="2"/>
    <s v="Galaxy"/>
    <x v="44"/>
    <n v="2000"/>
    <x v="5"/>
    <n v="4.2"/>
    <n v="2701"/>
    <n v="118"/>
    <x v="0"/>
    <x v="0"/>
    <n v="6.5"/>
    <s v="50MP + 5MP"/>
  </r>
  <r>
    <x v="1"/>
    <n v="12"/>
    <x v="74"/>
    <n v="7238"/>
    <x v="146"/>
    <n v="4.5999999999999996"/>
    <n v="755"/>
    <n v="46"/>
    <x v="3"/>
    <x v="2"/>
    <n v="6.82"/>
    <s v="50MP "/>
  </r>
  <r>
    <x v="2"/>
    <s v="Galaxy"/>
    <x v="83"/>
    <n v="6500"/>
    <x v="147"/>
    <n v="4.2"/>
    <n v="118934"/>
    <n v="8467"/>
    <x v="2"/>
    <x v="0"/>
    <n v="6.6"/>
    <s v="50MP + 2MP"/>
  </r>
  <r>
    <x v="9"/>
    <s v="Narzo"/>
    <x v="66"/>
    <n v="3000"/>
    <x v="76"/>
    <n v="4.2"/>
    <n v="1850"/>
    <n v="93"/>
    <x v="0"/>
    <x v="0"/>
    <n v="6.74"/>
    <s v="50MP "/>
  </r>
  <r>
    <x v="16"/>
    <s v="X6"/>
    <x v="38"/>
    <n v="7000"/>
    <x v="12"/>
    <n v="4.3"/>
    <n v="8881"/>
    <n v="1147"/>
    <x v="3"/>
    <x v="3"/>
    <n v="6.67"/>
    <s v="64MP + 8MP"/>
  </r>
  <r>
    <x v="16"/>
    <s v="X6"/>
    <x v="38"/>
    <n v="7000"/>
    <x v="12"/>
    <n v="4.3"/>
    <n v="8881"/>
    <n v="1147"/>
    <x v="3"/>
    <x v="3"/>
    <n v="6.67"/>
    <s v="64MP + 8MP"/>
  </r>
  <r>
    <x v="14"/>
    <s v="Blaze"/>
    <x v="73"/>
    <n v="1049"/>
    <x v="148"/>
    <n v="4.2"/>
    <n v="571"/>
    <n v="56"/>
    <x v="2"/>
    <x v="0"/>
    <n v="6.56"/>
    <s v="50MP "/>
  </r>
  <r>
    <x v="21"/>
    <s v="K112"/>
    <x v="84"/>
    <n v="296"/>
    <x v="149"/>
    <n v="4"/>
    <n v="26939"/>
    <n v="2605"/>
    <x v="0"/>
    <x v="4"/>
    <n v="2.4"/>
    <s v="3MP "/>
  </r>
  <r>
    <x v="11"/>
    <s v="HOT"/>
    <x v="34"/>
    <n v="2000"/>
    <x v="38"/>
    <n v="4.0999999999999996"/>
    <n v="12423"/>
    <n v="757"/>
    <x v="0"/>
    <x v="2"/>
    <n v="6.6"/>
    <m/>
  </r>
  <r>
    <x v="7"/>
    <s v="Phone"/>
    <x v="85"/>
    <n v="2000"/>
    <x v="31"/>
    <n v="4.4000000000000004"/>
    <n v="6135"/>
    <n v="616"/>
    <x v="3"/>
    <x v="2"/>
    <n v="6.7"/>
    <s v="50MP | 32MP  "/>
  </r>
  <r>
    <x v="7"/>
    <s v="Phone"/>
    <x v="11"/>
    <n v="2000"/>
    <x v="12"/>
    <n v="4.4000000000000004"/>
    <n v="40281"/>
    <n v="4089"/>
    <x v="0"/>
    <x v="2"/>
    <n v="6.7"/>
    <s v="50MP | 32MP  "/>
  </r>
  <r>
    <x v="7"/>
    <s v="Phone"/>
    <x v="6"/>
    <n v="2000"/>
    <x v="9"/>
    <n v="4.4000000000000004"/>
    <n v="40281"/>
    <n v="4089"/>
    <x v="0"/>
    <x v="0"/>
    <n v="6.7"/>
    <s v="50MP | 32MP  "/>
  </r>
  <r>
    <x v="14"/>
    <s v="O2"/>
    <x v="10"/>
    <n v="1700"/>
    <x v="114"/>
    <n v="4.0999999999999996"/>
    <n v="77"/>
    <n v="2"/>
    <x v="0"/>
    <x v="0"/>
    <n v="6.5"/>
    <s v="50MP "/>
  </r>
  <r>
    <x v="2"/>
    <s v="Galaxy"/>
    <x v="37"/>
    <m/>
    <x v="100"/>
    <n v="4.5"/>
    <n v="1055"/>
    <n v="135"/>
    <x v="0"/>
    <x v="2"/>
    <n v="6.2"/>
    <s v="50MP + 10MP"/>
  </r>
  <r>
    <x v="11"/>
    <s v="GT"/>
    <x v="25"/>
    <n v="9000"/>
    <x v="12"/>
    <n v="4.2"/>
    <n v="2127"/>
    <n v="143"/>
    <x v="3"/>
    <x v="2"/>
    <n v="6.78"/>
    <s v="2MP + 2MP"/>
  </r>
  <r>
    <x v="1"/>
    <s v="12R"/>
    <x v="37"/>
    <m/>
    <x v="102"/>
    <n v="4.5"/>
    <n v="4278"/>
    <n v="292"/>
    <x v="0"/>
    <x v="0"/>
    <n v="6.78"/>
    <s v="50MP "/>
  </r>
  <r>
    <x v="1"/>
    <s v="12R"/>
    <x v="81"/>
    <n v="2729"/>
    <x v="150"/>
    <n v="4.5"/>
    <n v="2223"/>
    <n v="142"/>
    <x v="4"/>
    <x v="2"/>
    <n v="6.78"/>
    <s v="50MP "/>
  </r>
  <r>
    <x v="8"/>
    <s v="it5330"/>
    <x v="84"/>
    <n v="350"/>
    <x v="49"/>
    <n v="4"/>
    <n v="2346"/>
    <n v="124"/>
    <x v="0"/>
    <x v="4"/>
    <n v="2.8"/>
    <s v="8MP + 0MP"/>
  </r>
  <r>
    <x v="16"/>
    <s v="X6"/>
    <x v="1"/>
    <n v="5000"/>
    <x v="72"/>
    <n v="4.2"/>
    <n v="9153"/>
    <n v="776"/>
    <x v="0"/>
    <x v="0"/>
    <n v="6.67"/>
    <s v="108MP + 2MP"/>
  </r>
  <r>
    <x v="16"/>
    <s v="X6"/>
    <x v="5"/>
    <n v="6000"/>
    <x v="5"/>
    <n v="4.0999999999999996"/>
    <n v="6195"/>
    <n v="405"/>
    <x v="3"/>
    <x v="2"/>
    <n v="6.67"/>
    <s v="108MP + 2MP"/>
  </r>
  <r>
    <x v="10"/>
    <n v="150"/>
    <x v="86"/>
    <n v="1801"/>
    <x v="151"/>
    <n v="3.7"/>
    <n v="1027"/>
    <n v="69"/>
    <x v="0"/>
    <x v="4"/>
    <n v="2.4"/>
    <s v="3MP "/>
  </r>
  <r>
    <x v="10"/>
    <n v="150"/>
    <x v="86"/>
    <n v="1801"/>
    <x v="151"/>
    <n v="3.7"/>
    <n v="1036"/>
    <n v="69"/>
    <x v="0"/>
    <x v="4"/>
    <n v="2.4"/>
    <s v="3MP "/>
  </r>
  <r>
    <x v="11"/>
    <s v="SMART"/>
    <x v="17"/>
    <n v="1300"/>
    <x v="18"/>
    <n v="4.3"/>
    <n v="33838"/>
    <n v="2357"/>
    <x v="5"/>
    <x v="1"/>
    <n v="6.6"/>
    <m/>
  </r>
  <r>
    <x v="11"/>
    <s v="SMART"/>
    <x v="18"/>
    <n v="2000"/>
    <x v="10"/>
    <n v="4.3"/>
    <n v="810"/>
    <n v="30"/>
    <x v="1"/>
    <x v="1"/>
    <n v="6.6"/>
    <m/>
  </r>
  <r>
    <x v="2"/>
    <s v="Galaxy"/>
    <x v="87"/>
    <n v="25000"/>
    <x v="152"/>
    <n v="4.5999999999999996"/>
    <n v="3643"/>
    <n v="365"/>
    <x v="3"/>
    <x v="2"/>
    <n v="6.8"/>
    <s v="200MP + 10MP"/>
  </r>
  <r>
    <x v="10"/>
    <s v="C32"/>
    <x v="34"/>
    <n v="3000"/>
    <x v="41"/>
    <n v="3.8"/>
    <n v="1341"/>
    <n v="115"/>
    <x v="1"/>
    <x v="0"/>
    <n v="6.5170000000000003"/>
    <s v="50MP "/>
  </r>
  <r>
    <x v="12"/>
    <s v="POVA"/>
    <x v="9"/>
    <n v="5000"/>
    <x v="5"/>
    <n v="4.2"/>
    <n v="2103"/>
    <n v="113"/>
    <x v="0"/>
    <x v="2"/>
    <n v="6.78"/>
    <s v="08MP | 16MP  "/>
  </r>
  <r>
    <x v="12"/>
    <s v="POVA"/>
    <x v="9"/>
    <n v="5000"/>
    <x v="5"/>
    <n v="4.2"/>
    <n v="2103"/>
    <n v="113"/>
    <x v="0"/>
    <x v="2"/>
    <n v="6.78"/>
    <s v="08MP | 16MP  "/>
  </r>
  <r>
    <x v="5"/>
    <s v="Reno"/>
    <x v="88"/>
    <n v="15000"/>
    <x v="153"/>
    <n v="4.4000000000000004"/>
    <n v="676"/>
    <n v="51"/>
    <x v="3"/>
    <x v="3"/>
    <n v="6.7"/>
    <s v="50MP + 8MP"/>
  </r>
  <r>
    <x v="2"/>
    <s v="Galaxy"/>
    <x v="2"/>
    <n v="2500"/>
    <x v="145"/>
    <n v="4.2"/>
    <n v="20822"/>
    <n v="1736"/>
    <x v="2"/>
    <x v="0"/>
    <n v="6.5"/>
    <s v="50MP + 5MP"/>
  </r>
  <r>
    <x v="9"/>
    <n v="13"/>
    <x v="8"/>
    <n v="2000"/>
    <x v="26"/>
    <n v="4.0999999999999996"/>
    <n v="54"/>
    <n v="2"/>
    <x v="0"/>
    <x v="0"/>
    <n v="6.7"/>
    <s v="50MP + 8MP"/>
  </r>
  <r>
    <x v="9"/>
    <n v="13"/>
    <x v="24"/>
    <n v="2000"/>
    <x v="25"/>
    <n v="4.0999999999999996"/>
    <n v="54"/>
    <n v="2"/>
    <x v="0"/>
    <x v="2"/>
    <n v="6.7"/>
    <s v="50MP + 8MP"/>
  </r>
  <r>
    <x v="9"/>
    <n v="13"/>
    <x v="25"/>
    <n v="3000"/>
    <x v="16"/>
    <n v="3.5"/>
    <n v="4"/>
    <n v="1"/>
    <x v="3"/>
    <x v="3"/>
    <n v="6.7"/>
    <s v="50MP + 8MP"/>
  </r>
  <r>
    <x v="18"/>
    <s v="Note"/>
    <x v="8"/>
    <n v="4000"/>
    <x v="42"/>
    <n v="4.3"/>
    <n v="17216"/>
    <n v="1527"/>
    <x v="0"/>
    <x v="0"/>
    <n v="6.67"/>
    <s v="8MP + 2MP"/>
  </r>
  <r>
    <x v="8"/>
    <s v="it2175"/>
    <x v="13"/>
    <n v="430"/>
    <x v="154"/>
    <n v="4.0999999999999996"/>
    <n v="304"/>
    <n v="9"/>
    <x v="0"/>
    <x v="4"/>
    <n v="2"/>
    <s v="8MP + 0MP"/>
  </r>
  <r>
    <x v="8"/>
    <s v="it2175"/>
    <x v="13"/>
    <n v="430"/>
    <x v="154"/>
    <n v="4.0999999999999996"/>
    <n v="304"/>
    <n v="9"/>
    <x v="0"/>
    <x v="4"/>
    <n v="2"/>
    <s v="8MP + 0MP"/>
  </r>
  <r>
    <x v="18"/>
    <s v="12C"/>
    <x v="66"/>
    <n v="6000"/>
    <x v="41"/>
    <n v="4.2"/>
    <n v="26524"/>
    <n v="1446"/>
    <x v="1"/>
    <x v="1"/>
    <n v="6.71"/>
    <s v="50MP "/>
  </r>
  <r>
    <x v="6"/>
    <s v="a10"/>
    <x v="89"/>
    <n v="231"/>
    <x v="17"/>
    <n v="4.2"/>
    <n v="8171"/>
    <n v="833"/>
    <x v="0"/>
    <x v="4"/>
    <n v="1.8"/>
    <m/>
  </r>
  <r>
    <x v="12"/>
    <s v="Pova"/>
    <x v="28"/>
    <n v="3000"/>
    <x v="29"/>
    <n v="4.2"/>
    <n v="132"/>
    <n v="5"/>
    <x v="3"/>
    <x v="2"/>
    <n v="6.78"/>
    <s v="108MP "/>
  </r>
  <r>
    <x v="10"/>
    <n v="105"/>
    <x v="40"/>
    <n v="300"/>
    <x v="155"/>
    <n v="4.0999999999999996"/>
    <n v="107686"/>
    <n v="6681"/>
    <x v="0"/>
    <x v="4"/>
    <n v="1.77"/>
    <m/>
  </r>
  <r>
    <x v="10"/>
    <n v="5310"/>
    <x v="90"/>
    <n v="350"/>
    <x v="156"/>
    <n v="4.0999999999999996"/>
    <n v="10998"/>
    <n v="768"/>
    <x v="0"/>
    <x v="4"/>
    <n v="2.4"/>
    <s v="3MP "/>
  </r>
  <r>
    <x v="10"/>
    <n v="5310"/>
    <x v="90"/>
    <n v="350"/>
    <x v="156"/>
    <n v="4.0999999999999996"/>
    <n v="10998"/>
    <n v="768"/>
    <x v="0"/>
    <x v="4"/>
    <n v="2.4"/>
    <s v="3MP "/>
  </r>
  <r>
    <x v="17"/>
    <n v="14"/>
    <x v="60"/>
    <n v="10000"/>
    <x v="83"/>
    <n v="4.5999999999999996"/>
    <n v="520"/>
    <n v="87"/>
    <x v="3"/>
    <x v="3"/>
    <n v="6.36"/>
    <s v="50MP + 50MP"/>
  </r>
  <r>
    <x v="18"/>
    <s v="13C"/>
    <x v="46"/>
    <n v="3070"/>
    <x v="157"/>
    <n v="4.2"/>
    <n v="33547"/>
    <n v="1414"/>
    <x v="1"/>
    <x v="0"/>
    <n v="6.74"/>
    <s v="50MP "/>
  </r>
  <r>
    <x v="2"/>
    <s v="Galaxy"/>
    <x v="22"/>
    <n v="6500"/>
    <x v="75"/>
    <n v="4.0999999999999996"/>
    <n v="3468"/>
    <n v="267"/>
    <x v="0"/>
    <x v="0"/>
    <n v="6.6"/>
    <s v="50MP + 2MP"/>
  </r>
  <r>
    <x v="2"/>
    <s v="Galaxy"/>
    <x v="63"/>
    <n v="6500"/>
    <x v="57"/>
    <n v="4.0999999999999996"/>
    <n v="4118"/>
    <n v="265"/>
    <x v="1"/>
    <x v="1"/>
    <n v="6.6"/>
    <s v="50MP + 2MP"/>
  </r>
  <r>
    <x v="2"/>
    <s v="Galaxy"/>
    <x v="91"/>
    <n v="8691"/>
    <x v="158"/>
    <n v="4.2"/>
    <n v="929"/>
    <n v="80"/>
    <x v="0"/>
    <x v="0"/>
    <n v="6.5"/>
    <s v="50MP "/>
  </r>
  <r>
    <x v="9"/>
    <s v="narzo"/>
    <x v="1"/>
    <n v="4597"/>
    <x v="159"/>
    <n v="4.3"/>
    <n v="399"/>
    <n v="25"/>
    <x v="2"/>
    <x v="0"/>
    <n v="6.67"/>
    <s v="50MP "/>
  </r>
  <r>
    <x v="9"/>
    <s v="narzo"/>
    <x v="1"/>
    <n v="5019"/>
    <x v="160"/>
    <n v="4.3"/>
    <n v="399"/>
    <n v="25"/>
    <x v="2"/>
    <x v="0"/>
    <n v="6.67"/>
    <s v="50MP "/>
  </r>
  <r>
    <x v="6"/>
    <s v="Edge"/>
    <x v="11"/>
    <n v="5000"/>
    <x v="116"/>
    <n v="4.3"/>
    <n v="54292"/>
    <n v="5738"/>
    <x v="0"/>
    <x v="0"/>
    <n v="6.55"/>
    <s v="50MP + 13MP"/>
  </r>
  <r>
    <x v="16"/>
    <s v="X6"/>
    <x v="5"/>
    <n v="6000"/>
    <x v="5"/>
    <n v="4.0999999999999996"/>
    <n v="6195"/>
    <n v="405"/>
    <x v="3"/>
    <x v="2"/>
    <n v="6.67"/>
    <s v="108MP + 2MP"/>
  </r>
  <r>
    <x v="11"/>
    <s v="Note"/>
    <x v="38"/>
    <n v="8000"/>
    <x v="42"/>
    <n v="4.0999999999999996"/>
    <n v="1127"/>
    <n v="83"/>
    <x v="3"/>
    <x v="2"/>
    <n v="6.78"/>
    <s v="2MP + 2MP"/>
  </r>
  <r>
    <x v="1"/>
    <s v="Nord"/>
    <x v="1"/>
    <n v="3150"/>
    <x v="161"/>
    <n v="4.4000000000000004"/>
    <n v="103027"/>
    <n v="5483"/>
    <x v="0"/>
    <x v="0"/>
    <n v="6.72"/>
    <s v="108MP "/>
  </r>
  <r>
    <x v="24"/>
    <s v="K531"/>
    <x v="92"/>
    <n v="534"/>
    <x v="162"/>
    <n v="3.9"/>
    <n v="1554"/>
    <n v="111"/>
    <x v="0"/>
    <x v="4"/>
    <n v="2.4"/>
    <s v="3MP "/>
  </r>
  <r>
    <x v="2"/>
    <s v="Galaxy"/>
    <x v="93"/>
    <n v="9509"/>
    <x v="36"/>
    <n v="4.2"/>
    <n v="3903"/>
    <n v="274"/>
    <x v="2"/>
    <x v="0"/>
    <n v="6.5"/>
    <s v="50MP "/>
  </r>
  <r>
    <x v="21"/>
    <s v="K115"/>
    <x v="13"/>
    <n v="439"/>
    <x v="71"/>
    <n v="4.0999999999999996"/>
    <n v="35912"/>
    <n v="2497"/>
    <x v="0"/>
    <x v="4"/>
    <n v="1.44"/>
    <s v="3MP + 0MP"/>
  </r>
  <r>
    <x v="4"/>
    <s v="Y02"/>
    <x v="69"/>
    <n v="5109"/>
    <x v="163"/>
    <n v="4.2"/>
    <n v="1352"/>
    <n v="58"/>
    <x v="5"/>
    <x v="5"/>
    <n v="6.51"/>
    <s v="8MP "/>
  </r>
  <r>
    <x v="18"/>
    <s v="Note"/>
    <x v="8"/>
    <n v="7120"/>
    <x v="164"/>
    <n v="4.3"/>
    <n v="17216"/>
    <n v="1527"/>
    <x v="0"/>
    <x v="0"/>
    <n v="6.67"/>
    <s v="8MP + 2MP"/>
  </r>
  <r>
    <x v="18"/>
    <s v="Note"/>
    <x v="38"/>
    <n v="7834"/>
    <x v="165"/>
    <n v="4.2"/>
    <n v="2572"/>
    <n v="228"/>
    <x v="3"/>
    <x v="2"/>
    <n v="6.67"/>
    <s v="8MP + 2MP"/>
  </r>
  <r>
    <x v="9"/>
    <s v="GT"/>
    <x v="15"/>
    <n v="5500"/>
    <x v="166"/>
    <n v="4.4000000000000004"/>
    <n v="586"/>
    <n v="36"/>
    <x v="0"/>
    <x v="2"/>
    <n v="6.78"/>
    <s v="50MP "/>
  </r>
  <r>
    <x v="9"/>
    <s v="GT"/>
    <x v="14"/>
    <n v="4000"/>
    <x v="15"/>
    <n v="4.5"/>
    <n v="191"/>
    <n v="16"/>
    <x v="3"/>
    <x v="2"/>
    <n v="6.78"/>
    <s v="50MP "/>
  </r>
  <r>
    <x v="11"/>
    <s v="Zero"/>
    <x v="11"/>
    <n v="4000"/>
    <x v="9"/>
    <n v="4.2"/>
    <n v="3825"/>
    <n v="538"/>
    <x v="0"/>
    <x v="2"/>
    <n v="6.78"/>
    <s v="13MP + 2MP"/>
  </r>
  <r>
    <x v="8"/>
    <s v="it2165s"/>
    <x v="94"/>
    <n v="400"/>
    <x v="167"/>
    <n v="3.6"/>
    <n v="26"/>
    <n v="4"/>
    <x v="0"/>
    <x v="4"/>
    <n v="2"/>
    <s v="3MP "/>
  </r>
  <r>
    <x v="9"/>
    <s v="NARZO"/>
    <x v="9"/>
    <n v="5086"/>
    <x v="168"/>
    <n v="4.2"/>
    <n v="406"/>
    <n v="19"/>
    <x v="0"/>
    <x v="0"/>
    <n v="6.67"/>
    <s v="50MP "/>
  </r>
  <r>
    <x v="14"/>
    <s v="A1"/>
    <x v="13"/>
    <n v="439"/>
    <x v="71"/>
    <n v="4.0999999999999996"/>
    <n v="117"/>
    <n v="5"/>
    <x v="0"/>
    <x v="4"/>
    <n v="1.77"/>
    <s v="3MP "/>
  </r>
  <r>
    <x v="2"/>
    <s v="Galaxy"/>
    <x v="81"/>
    <n v="8500"/>
    <x v="169"/>
    <n v="4.3"/>
    <n v="3377"/>
    <n v="316"/>
    <x v="0"/>
    <x v="2"/>
    <n v="6.4"/>
    <s v="50MP + 12MP"/>
  </r>
  <r>
    <x v="18"/>
    <s v="A2"/>
    <x v="34"/>
    <n v="4000"/>
    <x v="10"/>
    <n v="4.2"/>
    <n v="22762"/>
    <n v="1248"/>
    <x v="1"/>
    <x v="1"/>
    <n v="6.52"/>
    <s v="8MP "/>
  </r>
  <r>
    <x v="6"/>
    <s v="e13"/>
    <x v="10"/>
    <n v="4000"/>
    <x v="105"/>
    <n v="4"/>
    <n v="11450"/>
    <n v="912"/>
    <x v="6"/>
    <x v="1"/>
    <n v="6.5"/>
    <s v="13MP "/>
  </r>
  <r>
    <x v="8"/>
    <s v="Power"/>
    <x v="95"/>
    <n v="270"/>
    <x v="170"/>
    <n v="4.0999999999999996"/>
    <n v="130"/>
    <n v="6"/>
    <x v="0"/>
    <x v="4"/>
    <n v="2"/>
    <s v="3MP + 0MP"/>
  </r>
  <r>
    <x v="18"/>
    <s v="13C"/>
    <x v="46"/>
    <n v="3600"/>
    <x v="171"/>
    <n v="4.2"/>
    <n v="33547"/>
    <n v="1414"/>
    <x v="1"/>
    <x v="0"/>
    <n v="6.74"/>
    <s v="50MP "/>
  </r>
  <r>
    <x v="9"/>
    <n v="13"/>
    <x v="8"/>
    <n v="2000"/>
    <x v="26"/>
    <n v="4.0999999999999996"/>
    <n v="54"/>
    <n v="2"/>
    <x v="0"/>
    <x v="0"/>
    <n v="6.7"/>
    <s v="50MP + 8MP"/>
  </r>
  <r>
    <x v="9"/>
    <n v="13"/>
    <x v="24"/>
    <n v="2000"/>
    <x v="25"/>
    <n v="4.0999999999999996"/>
    <n v="54"/>
    <n v="2"/>
    <x v="0"/>
    <x v="2"/>
    <n v="6.7"/>
    <s v="50MP + 8MP"/>
  </r>
  <r>
    <x v="9"/>
    <n v="13"/>
    <x v="25"/>
    <n v="3000"/>
    <x v="16"/>
    <n v="3.5"/>
    <n v="4"/>
    <n v="1"/>
    <x v="3"/>
    <x v="3"/>
    <n v="6.7"/>
    <s v="50MP + 8MP"/>
  </r>
  <r>
    <x v="6"/>
    <s v="Edge"/>
    <x v="74"/>
    <n v="10000"/>
    <x v="144"/>
    <n v="4.3"/>
    <n v="810"/>
    <n v="91"/>
    <x v="3"/>
    <x v="3"/>
    <n v="6.7"/>
    <s v="50MP + 50MP"/>
  </r>
  <r>
    <x v="2"/>
    <s v="Galaxy"/>
    <x v="37"/>
    <m/>
    <x v="15"/>
    <n v="4.3"/>
    <n v="524"/>
    <n v="35"/>
    <x v="0"/>
    <x v="0"/>
    <n v="6.6"/>
    <s v="50MP + 8MP"/>
  </r>
  <r>
    <x v="2"/>
    <s v="Galaxy"/>
    <x v="37"/>
    <m/>
    <x v="65"/>
    <n v="4.3"/>
    <n v="524"/>
    <n v="35"/>
    <x v="0"/>
    <x v="2"/>
    <n v="6.6"/>
    <s v="50MP + 8MP"/>
  </r>
  <r>
    <x v="4"/>
    <s v="V30"/>
    <x v="96"/>
    <n v="7000"/>
    <x v="16"/>
    <n v="4.5"/>
    <n v="5560"/>
    <n v="489"/>
    <x v="0"/>
    <x v="0"/>
    <n v="6.78"/>
    <s v="50MP + 50MP"/>
  </r>
  <r>
    <x v="4"/>
    <s v="V30"/>
    <x v="78"/>
    <n v="7000"/>
    <x v="15"/>
    <n v="4.5"/>
    <n v="5560"/>
    <n v="489"/>
    <x v="0"/>
    <x v="2"/>
    <n v="6.78"/>
    <s v="50MP + 50MP"/>
  </r>
  <r>
    <x v="4"/>
    <s v="V30"/>
    <x v="97"/>
    <n v="7000"/>
    <x v="172"/>
    <n v="4.5"/>
    <n v="892"/>
    <n v="86"/>
    <x v="3"/>
    <x v="2"/>
    <n v="6.78"/>
    <s v="50MP + 50MP"/>
  </r>
  <r>
    <x v="9"/>
    <s v="12x"/>
    <x v="44"/>
    <n v="4500"/>
    <x v="74"/>
    <n v="4.4000000000000004"/>
    <n v="39284"/>
    <n v="1826"/>
    <x v="2"/>
    <x v="0"/>
    <n v="6.72"/>
    <s v="50MP + 2MP"/>
  </r>
  <r>
    <x v="4"/>
    <s v="Y21T"/>
    <x v="98"/>
    <n v="4491"/>
    <x v="73"/>
    <n v="4.4000000000000004"/>
    <n v="1963"/>
    <n v="120"/>
    <x v="1"/>
    <x v="0"/>
    <n v="6.58"/>
    <s v="50MP + 2MP"/>
  </r>
  <r>
    <x v="2"/>
    <s v="Galaxy"/>
    <x v="37"/>
    <m/>
    <x v="15"/>
    <n v="4.3"/>
    <n v="524"/>
    <n v="35"/>
    <x v="0"/>
    <x v="0"/>
    <n v="6.6"/>
    <s v="50MP + 8MP"/>
  </r>
  <r>
    <x v="2"/>
    <s v="Galaxy"/>
    <x v="37"/>
    <m/>
    <x v="15"/>
    <n v="4.3"/>
    <n v="524"/>
    <n v="35"/>
    <x v="0"/>
    <x v="0"/>
    <n v="6.6"/>
    <s v="50MP + 8MP"/>
  </r>
  <r>
    <x v="24"/>
    <s v="K110i"/>
    <x v="76"/>
    <n v="310"/>
    <x v="173"/>
    <n v="3.6"/>
    <n v="652"/>
    <n v="52"/>
    <x v="0"/>
    <x v="4"/>
    <n v="1.8"/>
    <m/>
  </r>
  <r>
    <x v="2"/>
    <s v="M15"/>
    <x v="45"/>
    <n v="3000"/>
    <x v="2"/>
    <n v="4.5"/>
    <n v="26"/>
    <n v="1"/>
    <x v="1"/>
    <x v="0"/>
    <n v="6.5"/>
    <s v="50MP "/>
  </r>
  <r>
    <x v="1"/>
    <s v="Nord"/>
    <x v="27"/>
    <n v="6019"/>
    <x v="174"/>
    <n v="4.4000000000000004"/>
    <n v="9578"/>
    <n v="793"/>
    <x v="0"/>
    <x v="0"/>
    <n v="6.7"/>
    <s v="50MP "/>
  </r>
  <r>
    <x v="1"/>
    <s v="11R"/>
    <x v="3"/>
    <n v="7759"/>
    <x v="175"/>
    <n v="4.5"/>
    <n v="8230"/>
    <n v="623"/>
    <x v="0"/>
    <x v="0"/>
    <n v="6.7"/>
    <s v="50MP "/>
  </r>
  <r>
    <x v="1"/>
    <s v="Open"/>
    <x v="87"/>
    <n v="25009"/>
    <x v="176"/>
    <n v="4.5"/>
    <n v="41"/>
    <n v="3"/>
    <x v="4"/>
    <x v="3"/>
    <n v="7.82"/>
    <s v="64MP "/>
  </r>
  <r>
    <x v="16"/>
    <s v="X6"/>
    <x v="5"/>
    <n v="6000"/>
    <x v="5"/>
    <n v="4.0999999999999996"/>
    <n v="6195"/>
    <n v="405"/>
    <x v="3"/>
    <x v="2"/>
    <n v="6.67"/>
    <s v="108MP + 2MP"/>
  </r>
  <r>
    <x v="16"/>
    <s v="X6"/>
    <x v="1"/>
    <n v="5000"/>
    <x v="72"/>
    <n v="4.2"/>
    <n v="9153"/>
    <n v="776"/>
    <x v="0"/>
    <x v="0"/>
    <n v="6.67"/>
    <s v="108MP + 2MP"/>
  </r>
  <r>
    <x v="10"/>
    <n v="105"/>
    <x v="13"/>
    <n v="400"/>
    <x v="177"/>
    <n v="4.0999999999999996"/>
    <n v="18659"/>
    <n v="1818"/>
    <x v="0"/>
    <x v="4"/>
    <n v="1.4"/>
    <m/>
  </r>
  <r>
    <x v="2"/>
    <s v="Galaxy"/>
    <x v="6"/>
    <n v="11000"/>
    <x v="72"/>
    <n v="4.2"/>
    <n v="10459"/>
    <n v="801"/>
    <x v="0"/>
    <x v="0"/>
    <n v="6.5"/>
    <s v="8MP + 2MP"/>
  </r>
  <r>
    <x v="2"/>
    <s v="Galaxy"/>
    <x v="93"/>
    <n v="11500"/>
    <x v="2"/>
    <n v="4.2"/>
    <n v="41868"/>
    <n v="3156"/>
    <x v="2"/>
    <x v="0"/>
    <n v="6.5"/>
    <s v="8MP + 2MP"/>
  </r>
  <r>
    <x v="25"/>
    <s v="ECO"/>
    <x v="99"/>
    <n v="630"/>
    <x v="178"/>
    <n v="4"/>
    <n v="8544"/>
    <n v="523"/>
    <x v="0"/>
    <x v="4"/>
    <n v="1.77"/>
    <s v="3MP "/>
  </r>
  <r>
    <x v="2"/>
    <s v="Galaxy"/>
    <x v="100"/>
    <n v="6991"/>
    <x v="29"/>
    <n v="4.0999999999999996"/>
    <n v="2616"/>
    <n v="174"/>
    <x v="2"/>
    <x v="0"/>
    <n v="6.6"/>
    <s v="50MP + 5MP"/>
  </r>
  <r>
    <x v="9"/>
    <s v="Narzo"/>
    <x v="69"/>
    <n v="1509"/>
    <x v="179"/>
    <n v="4.3"/>
    <n v="2833"/>
    <n v="158"/>
    <x v="1"/>
    <x v="1"/>
    <n v="6.72"/>
    <s v="64MP "/>
  </r>
  <r>
    <x v="6"/>
    <s v="G34"/>
    <x v="52"/>
    <n v="3000"/>
    <x v="57"/>
    <n v="4.2"/>
    <n v="111874"/>
    <n v="7748"/>
    <x v="0"/>
    <x v="0"/>
    <n v="6.5"/>
    <s v="50MP + 2MP"/>
  </r>
  <r>
    <x v="6"/>
    <s v="G34"/>
    <x v="66"/>
    <n v="3000"/>
    <x v="76"/>
    <n v="4.2"/>
    <n v="41028"/>
    <n v="3099"/>
    <x v="1"/>
    <x v="0"/>
    <n v="6.5"/>
    <s v="50MP + 2MP"/>
  </r>
  <r>
    <x v="6"/>
    <s v="G85"/>
    <x v="9"/>
    <n v="3000"/>
    <x v="6"/>
    <n v="4.5"/>
    <n v="9300"/>
    <n v="537"/>
    <x v="0"/>
    <x v="0"/>
    <n v="6.67"/>
    <s v="50MP + 8MP"/>
  </r>
  <r>
    <x v="6"/>
    <s v="G85"/>
    <x v="9"/>
    <n v="3000"/>
    <x v="6"/>
    <n v="4.5"/>
    <n v="9300"/>
    <n v="537"/>
    <x v="0"/>
    <x v="0"/>
    <n v="6.67"/>
    <s v="50MP + 8MP"/>
  </r>
  <r>
    <x v="8"/>
    <s v="MagicX"/>
    <x v="101"/>
    <n v="809"/>
    <x v="180"/>
    <n v="3.9"/>
    <n v="856"/>
    <n v="89"/>
    <x v="0"/>
    <x v="4"/>
    <n v="1.8"/>
    <s v="3MP "/>
  </r>
  <r>
    <x v="4"/>
    <s v="T3"/>
    <x v="79"/>
    <n v="4000"/>
    <x v="181"/>
    <n v="4.4000000000000004"/>
    <n v="6383"/>
    <n v="161"/>
    <x v="1"/>
    <x v="0"/>
    <n v="6.56"/>
    <s v="50MP + 2MP"/>
  </r>
  <r>
    <x v="4"/>
    <s v="T3"/>
    <x v="82"/>
    <n v="4000"/>
    <x v="182"/>
    <n v="4.4000000000000004"/>
    <n v="8592"/>
    <n v="306"/>
    <x v="2"/>
    <x v="0"/>
    <n v="6.56"/>
    <s v="50MP + 2MP"/>
  </r>
  <r>
    <x v="1"/>
    <s v="Nord"/>
    <x v="9"/>
    <n v="601"/>
    <x v="183"/>
    <n v="4.3"/>
    <n v="1148"/>
    <n v="37"/>
    <x v="0"/>
    <x v="0"/>
    <n v="6.67"/>
    <s v="50MP "/>
  </r>
  <r>
    <x v="1"/>
    <s v="Nord"/>
    <x v="9"/>
    <n v="601"/>
    <x v="183"/>
    <n v="4.3"/>
    <n v="1148"/>
    <n v="37"/>
    <x v="0"/>
    <x v="0"/>
    <n v="6.67"/>
    <s v="50MP "/>
  </r>
  <r>
    <x v="4"/>
    <s v="V30"/>
    <x v="97"/>
    <n v="7000"/>
    <x v="172"/>
    <n v="4.5"/>
    <n v="892"/>
    <n v="86"/>
    <x v="3"/>
    <x v="2"/>
    <n v="6.78"/>
    <s v="50MP + 50MP"/>
  </r>
  <r>
    <x v="4"/>
    <s v="V30"/>
    <x v="97"/>
    <n v="7000"/>
    <x v="172"/>
    <n v="4.5"/>
    <n v="892"/>
    <n v="86"/>
    <x v="3"/>
    <x v="2"/>
    <n v="6.78"/>
    <s v="50MP + 50MP"/>
  </r>
  <r>
    <x v="4"/>
    <s v="V30"/>
    <x v="96"/>
    <n v="7000"/>
    <x v="16"/>
    <n v="4.5"/>
    <n v="5560"/>
    <n v="489"/>
    <x v="0"/>
    <x v="0"/>
    <n v="6.78"/>
    <s v="50MP + 50MP"/>
  </r>
  <r>
    <x v="4"/>
    <s v="V30"/>
    <x v="78"/>
    <n v="7000"/>
    <x v="15"/>
    <n v="4.5"/>
    <n v="5560"/>
    <n v="489"/>
    <x v="0"/>
    <x v="2"/>
    <n v="6.78"/>
    <s v="50MP + 50MP"/>
  </r>
  <r>
    <x v="2"/>
    <s v="Galaxy"/>
    <x v="93"/>
    <n v="5520"/>
    <x v="184"/>
    <n v="4.5"/>
    <n v="17"/>
    <n v="0"/>
    <x v="2"/>
    <x v="0"/>
    <n v="6.6"/>
    <s v="50MP "/>
  </r>
  <r>
    <x v="13"/>
    <s v="Pixel"/>
    <x v="65"/>
    <n v="6000"/>
    <x v="22"/>
    <n v="4.0999999999999996"/>
    <n v="19849"/>
    <n v="2094"/>
    <x v="0"/>
    <x v="0"/>
    <n v="6.1"/>
    <s v="13MP | 13MP  "/>
  </r>
  <r>
    <x v="14"/>
    <s v="Blaze"/>
    <x v="52"/>
    <n v="2839"/>
    <x v="185"/>
    <n v="4.2"/>
    <n v="569"/>
    <n v="77"/>
    <x v="0"/>
    <x v="0"/>
    <n v="6.78"/>
    <s v="50MP "/>
  </r>
  <r>
    <x v="6"/>
    <s v="e13"/>
    <x v="34"/>
    <n v="3000"/>
    <x v="41"/>
    <n v="4.0999999999999996"/>
    <n v="34669"/>
    <n v="2037"/>
    <x v="0"/>
    <x v="0"/>
    <n v="6.5"/>
    <s v="13MP "/>
  </r>
  <r>
    <x v="6"/>
    <s v="g64"/>
    <x v="1"/>
    <n v="3000"/>
    <x v="11"/>
    <n v="4.2"/>
    <n v="12943"/>
    <n v="784"/>
    <x v="3"/>
    <x v="2"/>
    <n v="6.5"/>
    <s v="8MP | 16MP  "/>
  </r>
  <r>
    <x v="13"/>
    <s v="Pixel"/>
    <x v="102"/>
    <n v="14000"/>
    <x v="186"/>
    <n v="4.2"/>
    <n v="2510"/>
    <n v="344"/>
    <x v="0"/>
    <x v="0"/>
    <n v="6.2"/>
    <s v="50MP + 12MP"/>
  </r>
  <r>
    <x v="9"/>
    <s v="NARZO"/>
    <x v="44"/>
    <n v="5226"/>
    <x v="187"/>
    <n v="4.2"/>
    <n v="1341"/>
    <n v="56"/>
    <x v="2"/>
    <x v="0"/>
    <n v="6.72"/>
    <s v="50MP "/>
  </r>
  <r>
    <x v="9"/>
    <s v="NARZO"/>
    <x v="44"/>
    <n v="5223"/>
    <x v="188"/>
    <n v="4.2"/>
    <n v="1341"/>
    <n v="56"/>
    <x v="2"/>
    <x v="0"/>
    <n v="6.72"/>
    <s v="50MP "/>
  </r>
  <r>
    <x v="9"/>
    <s v="NARZO"/>
    <x v="44"/>
    <n v="5226"/>
    <x v="187"/>
    <n v="4.2"/>
    <n v="1341"/>
    <n v="56"/>
    <x v="2"/>
    <x v="0"/>
    <n v="6.72"/>
    <s v="50MP "/>
  </r>
  <r>
    <x v="15"/>
    <s v="Z9"/>
    <x v="79"/>
    <n v="3421"/>
    <x v="189"/>
    <n v="4.7"/>
    <n v="7"/>
    <n v="0"/>
    <x v="1"/>
    <x v="0"/>
    <n v="6.56"/>
    <s v="50MP "/>
  </r>
  <r>
    <x v="2"/>
    <s v="Galaxy"/>
    <x v="2"/>
    <n v="2500"/>
    <x v="145"/>
    <n v="4.2"/>
    <n v="20822"/>
    <n v="1736"/>
    <x v="2"/>
    <x v="0"/>
    <n v="6.5"/>
    <s v="50MP + 5MP"/>
  </r>
  <r>
    <x v="2"/>
    <s v="Galaxy"/>
    <x v="45"/>
    <n v="3000"/>
    <x v="2"/>
    <n v="4.2"/>
    <n v="8156"/>
    <n v="700"/>
    <x v="1"/>
    <x v="0"/>
    <n v="6.5"/>
    <s v="50MP + 5MP"/>
  </r>
  <r>
    <x v="2"/>
    <s v="Galaxy"/>
    <x v="44"/>
    <n v="2000"/>
    <x v="5"/>
    <n v="4.2"/>
    <n v="2701"/>
    <n v="118"/>
    <x v="0"/>
    <x v="0"/>
    <n v="6.5"/>
    <s v="50MP + 5MP"/>
  </r>
  <r>
    <x v="4"/>
    <s v="Y02"/>
    <x v="69"/>
    <n v="4849"/>
    <x v="190"/>
    <n v="4.2"/>
    <n v="1352"/>
    <n v="58"/>
    <x v="5"/>
    <x v="5"/>
    <n v="6.51"/>
    <s v="8MP "/>
  </r>
  <r>
    <x v="18"/>
    <n v="13"/>
    <x v="44"/>
    <n v="4224"/>
    <x v="191"/>
    <n v="4.3"/>
    <n v="160"/>
    <n v="5"/>
    <x v="2"/>
    <x v="0"/>
    <n v="6.79"/>
    <s v="108MP "/>
  </r>
  <r>
    <x v="9"/>
    <s v="P1"/>
    <x v="6"/>
    <n v="5000"/>
    <x v="7"/>
    <n v="4.4000000000000004"/>
    <n v="11653"/>
    <n v="755"/>
    <x v="0"/>
    <x v="2"/>
    <n v="6.7"/>
    <s v="50MP + 8MP"/>
  </r>
  <r>
    <x v="9"/>
    <s v="P1"/>
    <x v="28"/>
    <n v="5000"/>
    <x v="8"/>
    <n v="4.4000000000000004"/>
    <n v="11653"/>
    <n v="755"/>
    <x v="0"/>
    <x v="0"/>
    <n v="6.7"/>
    <s v="50MP + 8MP"/>
  </r>
  <r>
    <x v="9"/>
    <s v="P1"/>
    <x v="27"/>
    <n v="5000"/>
    <x v="29"/>
    <n v="4.4000000000000004"/>
    <n v="491"/>
    <n v="25"/>
    <x v="3"/>
    <x v="2"/>
    <n v="6.7"/>
    <s v="50MP + 8MP"/>
  </r>
  <r>
    <x v="18"/>
    <s v="Note"/>
    <x v="7"/>
    <n v="7500"/>
    <x v="75"/>
    <n v="4.0999999999999996"/>
    <n v="5326"/>
    <n v="416"/>
    <x v="0"/>
    <x v="2"/>
    <n v="6.67"/>
    <s v="48MP + 8MP"/>
  </r>
  <r>
    <x v="9"/>
    <n v="12"/>
    <x v="29"/>
    <n v="9000"/>
    <x v="42"/>
    <n v="4.4000000000000004"/>
    <n v="6088"/>
    <n v="347"/>
    <x v="3"/>
    <x v="2"/>
    <n v="6.7"/>
    <s v="50MP + 8MP"/>
  </r>
  <r>
    <x v="9"/>
    <n v="12"/>
    <x v="103"/>
    <n v="5000"/>
    <x v="26"/>
    <n v="4.4000000000000004"/>
    <n v="21385"/>
    <n v="2118"/>
    <x v="0"/>
    <x v="2"/>
    <n v="6.7"/>
    <s v="50MP + 8MP"/>
  </r>
  <r>
    <x v="6"/>
    <s v="G34"/>
    <x v="52"/>
    <n v="3000"/>
    <x v="57"/>
    <n v="4.2"/>
    <n v="111874"/>
    <n v="7748"/>
    <x v="0"/>
    <x v="0"/>
    <n v="6.5"/>
    <s v="50MP + 2MP"/>
  </r>
  <r>
    <x v="6"/>
    <s v="G34"/>
    <x v="66"/>
    <n v="3000"/>
    <x v="76"/>
    <n v="4.2"/>
    <n v="41028"/>
    <n v="3099"/>
    <x v="1"/>
    <x v="0"/>
    <n v="6.5"/>
    <s v="50MP + 2MP"/>
  </r>
  <r>
    <x v="14"/>
    <s v="Yuva"/>
    <x v="37"/>
    <m/>
    <x v="192"/>
    <n v="4.0999999999999996"/>
    <n v="203"/>
    <n v="12"/>
    <x v="1"/>
    <x v="1"/>
    <n v="6.5"/>
    <s v="13MP "/>
  </r>
  <r>
    <x v="0"/>
    <s v="iPhone"/>
    <x v="80"/>
    <n v="9601"/>
    <x v="138"/>
    <n v="4.5999999999999996"/>
    <n v="299906"/>
    <n v="11619"/>
    <x v="0"/>
    <x v="0"/>
    <n v="6.1"/>
    <s v="12MP + 12MP"/>
  </r>
  <r>
    <x v="8"/>
    <s v="P55"/>
    <x v="69"/>
    <n v="3800"/>
    <x v="101"/>
    <n v="4.2"/>
    <n v="937"/>
    <n v="63"/>
    <x v="1"/>
    <x v="1"/>
    <n v="6.6"/>
    <s v="50MP "/>
  </r>
  <r>
    <x v="6"/>
    <s v="G32"/>
    <x v="54"/>
    <n v="8000"/>
    <x v="76"/>
    <n v="4.2"/>
    <n v="122316"/>
    <n v="9914"/>
    <x v="0"/>
    <x v="0"/>
    <n v="6.5"/>
    <s v="50MP + 8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5"/>
    <s v="K12x"/>
    <x v="54"/>
    <n v="3000"/>
    <x v="5"/>
    <n v="4.4000000000000004"/>
    <n v="86"/>
    <n v="2"/>
    <x v="0"/>
    <x v="2"/>
    <n v="6.67"/>
    <s v="32MP + 2MP"/>
  </r>
  <r>
    <x v="2"/>
    <s v="Galaxy"/>
    <x v="60"/>
    <n v="40000"/>
    <x v="102"/>
    <n v="4.3"/>
    <n v="11290"/>
    <n v="757"/>
    <x v="0"/>
    <x v="0"/>
    <n v="6.4"/>
    <s v="50MP + 12MP"/>
  </r>
  <r>
    <x v="2"/>
    <s v="Galaxy"/>
    <x v="70"/>
    <n v="40000"/>
    <x v="193"/>
    <n v="4.3"/>
    <n v="11290"/>
    <n v="757"/>
    <x v="0"/>
    <x v="2"/>
    <n v="6.4"/>
    <s v="50MP + 12MP"/>
  </r>
  <r>
    <x v="1"/>
    <s v="Nord"/>
    <x v="29"/>
    <n v="12770"/>
    <x v="194"/>
    <n v="4.3"/>
    <n v="11600"/>
    <n v="960"/>
    <x v="0"/>
    <x v="0"/>
    <n v="6.74"/>
    <s v="50MP "/>
  </r>
  <r>
    <x v="1"/>
    <s v="Nord"/>
    <x v="29"/>
    <n v="12597"/>
    <x v="195"/>
    <n v="4.3"/>
    <n v="11600"/>
    <n v="960"/>
    <x v="0"/>
    <x v="0"/>
    <n v="6.74"/>
    <s v="50MP "/>
  </r>
  <r>
    <x v="9"/>
    <s v="GT"/>
    <x v="50"/>
    <n v="4000"/>
    <x v="32"/>
    <n v="4.5"/>
    <n v="188"/>
    <n v="19"/>
    <x v="3"/>
    <x v="2"/>
    <n v="6.78"/>
    <s v="50MP + 8MP"/>
  </r>
  <r>
    <x v="9"/>
    <s v="GT"/>
    <x v="51"/>
    <n v="7000"/>
    <x v="193"/>
    <n v="4.5"/>
    <n v="790"/>
    <n v="83"/>
    <x v="4"/>
    <x v="3"/>
    <n v="6.78"/>
    <s v="50MP + 8MP"/>
  </r>
  <r>
    <x v="9"/>
    <s v="GT"/>
    <x v="65"/>
    <n v="3000"/>
    <x v="153"/>
    <n v="4.5"/>
    <n v="554"/>
    <n v="59"/>
    <x v="0"/>
    <x v="2"/>
    <n v="6.78"/>
    <s v="50MP + 8MP"/>
  </r>
  <r>
    <x v="6"/>
    <s v="g64"/>
    <x v="44"/>
    <n v="3000"/>
    <x v="72"/>
    <n v="4.2"/>
    <n v="21285"/>
    <n v="1155"/>
    <x v="0"/>
    <x v="0"/>
    <n v="6.5"/>
    <s v="8MP | 16MP  "/>
  </r>
  <r>
    <x v="11"/>
    <s v="Zero"/>
    <x v="11"/>
    <n v="4000"/>
    <x v="9"/>
    <n v="4.2"/>
    <n v="3825"/>
    <n v="538"/>
    <x v="0"/>
    <x v="2"/>
    <n v="6.78"/>
    <s v="13MP + 2MP"/>
  </r>
  <r>
    <x v="9"/>
    <n v="12"/>
    <x v="29"/>
    <n v="9000"/>
    <x v="42"/>
    <n v="4.4000000000000004"/>
    <n v="6088"/>
    <n v="347"/>
    <x v="3"/>
    <x v="2"/>
    <n v="6.7"/>
    <s v="50MP + 8MP"/>
  </r>
  <r>
    <x v="9"/>
    <n v="12"/>
    <x v="103"/>
    <n v="5000"/>
    <x v="26"/>
    <n v="4.4000000000000004"/>
    <n v="21385"/>
    <n v="2118"/>
    <x v="0"/>
    <x v="2"/>
    <n v="6.7"/>
    <s v="50MP + 8MP"/>
  </r>
  <r>
    <x v="16"/>
    <s v="M6"/>
    <x v="45"/>
    <n v="4500"/>
    <x v="182"/>
    <n v="4.2"/>
    <n v="14776"/>
    <n v="763"/>
    <x v="0"/>
    <x v="2"/>
    <n v="6.74"/>
    <s v="50MP "/>
  </r>
  <r>
    <x v="16"/>
    <s v="M6"/>
    <x v="45"/>
    <n v="4500"/>
    <x v="182"/>
    <n v="4.2"/>
    <n v="14776"/>
    <n v="763"/>
    <x v="0"/>
    <x v="2"/>
    <n v="6.74"/>
    <s v="50MP "/>
  </r>
  <r>
    <x v="16"/>
    <s v="M6"/>
    <x v="66"/>
    <n v="4000"/>
    <x v="98"/>
    <n v="4.3"/>
    <n v="24035"/>
    <n v="1277"/>
    <x v="2"/>
    <x v="0"/>
    <n v="6.74"/>
    <s v="50MP "/>
  </r>
  <r>
    <x v="16"/>
    <s v="M6"/>
    <x v="46"/>
    <n v="3200"/>
    <x v="196"/>
    <n v="4.0999999999999996"/>
    <n v="36045"/>
    <n v="1982"/>
    <x v="1"/>
    <x v="1"/>
    <n v="6.74"/>
    <s v="50MP "/>
  </r>
  <r>
    <x v="16"/>
    <s v="M6"/>
    <x v="69"/>
    <n v="3750"/>
    <x v="197"/>
    <n v="4.0999999999999996"/>
    <n v="36045"/>
    <n v="1982"/>
    <x v="1"/>
    <x v="0"/>
    <n v="6.74"/>
    <s v="50MP "/>
  </r>
  <r>
    <x v="16"/>
    <s v="M6"/>
    <x v="46"/>
    <n v="3200"/>
    <x v="196"/>
    <n v="4.0999999999999996"/>
    <n v="36045"/>
    <n v="1982"/>
    <x v="1"/>
    <x v="1"/>
    <n v="6.74"/>
    <s v="50MP "/>
  </r>
  <r>
    <x v="16"/>
    <s v="M6"/>
    <x v="69"/>
    <n v="3750"/>
    <x v="197"/>
    <n v="4.0999999999999996"/>
    <n v="36045"/>
    <n v="1982"/>
    <x v="1"/>
    <x v="0"/>
    <n v="6.74"/>
    <s v="50MP "/>
  </r>
  <r>
    <x v="0"/>
    <s v="iPhone"/>
    <x v="0"/>
    <n v="23101"/>
    <x v="198"/>
    <n v="4.5999999999999996"/>
    <n v="76953"/>
    <n v="4312"/>
    <x v="0"/>
    <x v="0"/>
    <n v="6.7"/>
    <s v="12MP + 12MP"/>
  </r>
  <r>
    <x v="8"/>
    <s v="it2165s"/>
    <x v="94"/>
    <n v="400"/>
    <x v="167"/>
    <n v="3.6"/>
    <n v="26"/>
    <n v="4"/>
    <x v="0"/>
    <x v="4"/>
    <n v="2"/>
    <s v="3MP "/>
  </r>
  <r>
    <x v="17"/>
    <n v="14"/>
    <x v="30"/>
    <n v="12000"/>
    <x v="32"/>
    <n v="4.2"/>
    <n v="570"/>
    <n v="87"/>
    <x v="0"/>
    <x v="2"/>
    <n v="6.55"/>
    <s v="50MP "/>
  </r>
  <r>
    <x v="17"/>
    <n v="14"/>
    <x v="20"/>
    <n v="12000"/>
    <x v="33"/>
    <n v="4.3"/>
    <n v="212"/>
    <n v="24"/>
    <x v="3"/>
    <x v="3"/>
    <n v="6.55"/>
    <s v="50MP "/>
  </r>
  <r>
    <x v="17"/>
    <n v="14"/>
    <x v="20"/>
    <n v="12000"/>
    <x v="33"/>
    <n v="4.3"/>
    <n v="212"/>
    <n v="24"/>
    <x v="3"/>
    <x v="3"/>
    <n v="6.55"/>
    <s v="50MP "/>
  </r>
  <r>
    <x v="12"/>
    <s v="Spark"/>
    <x v="45"/>
    <n v="2000"/>
    <x v="54"/>
    <n v="4"/>
    <n v="270"/>
    <n v="17"/>
    <x v="0"/>
    <x v="0"/>
    <n v="6.6"/>
    <s v="50MP "/>
  </r>
  <r>
    <x v="15"/>
    <s v="Z9X"/>
    <x v="1"/>
    <n v="4083"/>
    <x v="199"/>
    <n v="4.4000000000000004"/>
    <n v="392"/>
    <n v="8"/>
    <x v="0"/>
    <x v="0"/>
    <n v="6.72"/>
    <s v="50MP "/>
  </r>
  <r>
    <x v="4"/>
    <s v="V30"/>
    <x v="96"/>
    <n v="7000"/>
    <x v="16"/>
    <n v="4.5"/>
    <n v="5560"/>
    <n v="489"/>
    <x v="0"/>
    <x v="0"/>
    <n v="6.78"/>
    <s v="50MP + 50MP"/>
  </r>
  <r>
    <x v="4"/>
    <s v="V30"/>
    <x v="78"/>
    <n v="7000"/>
    <x v="15"/>
    <n v="4.5"/>
    <n v="5560"/>
    <n v="489"/>
    <x v="0"/>
    <x v="2"/>
    <n v="6.78"/>
    <s v="50MP + 50MP"/>
  </r>
  <r>
    <x v="4"/>
    <s v="V30"/>
    <x v="97"/>
    <n v="5500"/>
    <x v="169"/>
    <n v="4.5"/>
    <n v="892"/>
    <n v="86"/>
    <x v="3"/>
    <x v="2"/>
    <n v="6.78"/>
    <s v="50MP + 50MP"/>
  </r>
  <r>
    <x v="6"/>
    <s v="g64"/>
    <x v="44"/>
    <n v="3000"/>
    <x v="72"/>
    <n v="4.2"/>
    <n v="21285"/>
    <n v="1155"/>
    <x v="0"/>
    <x v="0"/>
    <n v="6.5"/>
    <s v="8MP | 16MP  "/>
  </r>
  <r>
    <x v="1"/>
    <n v="10"/>
    <x v="104"/>
    <n v="25699"/>
    <x v="200"/>
    <n v="4.2"/>
    <n v="663"/>
    <n v="41"/>
    <x v="0"/>
    <x v="0"/>
    <n v="6.7"/>
    <s v="48MP "/>
  </r>
  <r>
    <x v="9"/>
    <s v="GT"/>
    <x v="65"/>
    <n v="3000"/>
    <x v="153"/>
    <n v="4.5"/>
    <n v="554"/>
    <n v="59"/>
    <x v="0"/>
    <x v="2"/>
    <n v="6.78"/>
    <s v="50MP + 8MP"/>
  </r>
  <r>
    <x v="8"/>
    <s v="SG200"/>
    <x v="40"/>
    <n v="334"/>
    <x v="201"/>
    <n v="4"/>
    <n v="100"/>
    <n v="4"/>
    <x v="0"/>
    <x v="4"/>
    <n v="2.4"/>
    <s v="3MP "/>
  </r>
  <r>
    <x v="19"/>
    <s v="S213"/>
    <x v="16"/>
    <n v="439"/>
    <x v="202"/>
    <n v="3.9"/>
    <n v="275"/>
    <n v="5"/>
    <x v="0"/>
    <x v="4"/>
    <n v="2.4"/>
    <s v="08MP "/>
  </r>
  <r>
    <x v="1"/>
    <s v="Nord"/>
    <x v="1"/>
    <n v="3101"/>
    <x v="203"/>
    <n v="4.4000000000000004"/>
    <n v="103027"/>
    <n v="5483"/>
    <x v="0"/>
    <x v="0"/>
    <n v="6.72"/>
    <s v="108MP "/>
  </r>
  <r>
    <x v="6"/>
    <s v="A50V"/>
    <x v="16"/>
    <n v="270"/>
    <x v="204"/>
    <n v="4.2"/>
    <n v="12"/>
    <n v="0"/>
    <x v="0"/>
    <x v="7"/>
    <n v="1.8"/>
    <m/>
  </r>
  <r>
    <x v="12"/>
    <s v="Pova"/>
    <x v="28"/>
    <n v="3000"/>
    <x v="29"/>
    <n v="4.2"/>
    <n v="132"/>
    <n v="5"/>
    <x v="3"/>
    <x v="2"/>
    <n v="6.78"/>
    <s v="108MP "/>
  </r>
  <r>
    <x v="10"/>
    <n v="150"/>
    <x v="105"/>
    <n v="543"/>
    <x v="205"/>
    <n v="3.7"/>
    <n v="1027"/>
    <n v="69"/>
    <x v="0"/>
    <x v="4"/>
    <n v="2.4"/>
    <s v="3MP "/>
  </r>
  <r>
    <x v="10"/>
    <n v="150"/>
    <x v="105"/>
    <n v="200"/>
    <x v="206"/>
    <n v="3.7"/>
    <n v="1036"/>
    <n v="69"/>
    <x v="0"/>
    <x v="4"/>
    <n v="2.4"/>
    <s v="3MP "/>
  </r>
  <r>
    <x v="4"/>
    <s v="T2x"/>
    <x v="54"/>
    <n v="6000"/>
    <x v="2"/>
    <n v="4.4000000000000004"/>
    <n v="429459"/>
    <n v="23258"/>
    <x v="2"/>
    <x v="0"/>
    <n v="6.58"/>
    <s v="50MP + 2MP"/>
  </r>
  <r>
    <x v="4"/>
    <s v="T2x"/>
    <x v="9"/>
    <n v="6000"/>
    <x v="72"/>
    <n v="4.3"/>
    <n v="73739"/>
    <n v="4285"/>
    <x v="0"/>
    <x v="0"/>
    <n v="6.58"/>
    <s v="50MP + 2MP"/>
  </r>
  <r>
    <x v="18"/>
    <n v="12"/>
    <x v="45"/>
    <n v="6000"/>
    <x v="98"/>
    <n v="4.2"/>
    <n v="50004"/>
    <n v="3325"/>
    <x v="2"/>
    <x v="0"/>
    <n v="6.79"/>
    <s v="50MP + 8MP"/>
  </r>
  <r>
    <x v="18"/>
    <s v="Note"/>
    <x v="22"/>
    <n v="4000"/>
    <x v="30"/>
    <n v="4.0999999999999996"/>
    <n v="5620"/>
    <n v="322"/>
    <x v="0"/>
    <x v="2"/>
    <n v="6.67"/>
    <s v="108MP + 2MP"/>
  </r>
  <r>
    <x v="18"/>
    <s v="Note"/>
    <x v="28"/>
    <n v="4000"/>
    <x v="7"/>
    <n v="4.0999999999999996"/>
    <n v="2107"/>
    <n v="130"/>
    <x v="3"/>
    <x v="2"/>
    <n v="6.67"/>
    <s v="108MP + 2MP"/>
  </r>
  <r>
    <x v="16"/>
    <s v="C61"/>
    <x v="18"/>
    <n v="2500"/>
    <x v="90"/>
    <n v="4.2"/>
    <n v="13131"/>
    <n v="408"/>
    <x v="1"/>
    <x v="1"/>
    <n v="6.71"/>
    <s v="8MP "/>
  </r>
  <r>
    <x v="16"/>
    <s v="C61"/>
    <x v="10"/>
    <n v="1500"/>
    <x v="91"/>
    <n v="4.2"/>
    <n v="7937"/>
    <n v="240"/>
    <x v="2"/>
    <x v="0"/>
    <n v="6.71"/>
    <s v="8MP "/>
  </r>
  <r>
    <x v="4"/>
    <s v="T3x"/>
    <x v="54"/>
    <n v="4000"/>
    <x v="72"/>
    <n v="4.5"/>
    <n v="40532"/>
    <n v="1276"/>
    <x v="2"/>
    <x v="0"/>
    <n v="6.72"/>
    <s v="50MP + 2MP"/>
  </r>
  <r>
    <x v="4"/>
    <s v="T3x"/>
    <x v="55"/>
    <n v="4000"/>
    <x v="74"/>
    <n v="4.5"/>
    <n v="12939"/>
    <n v="406"/>
    <x v="1"/>
    <x v="0"/>
    <n v="6.72"/>
    <s v="50MP + 2MP"/>
  </r>
  <r>
    <x v="4"/>
    <s v="T3x"/>
    <x v="56"/>
    <n v="4000"/>
    <x v="75"/>
    <n v="4.4000000000000004"/>
    <n v="9075"/>
    <n v="425"/>
    <x v="0"/>
    <x v="0"/>
    <n v="6.72"/>
    <s v="50MP + 2MP"/>
  </r>
  <r>
    <x v="6"/>
    <s v="a10"/>
    <x v="89"/>
    <n v="231"/>
    <x v="17"/>
    <n v="4.2"/>
    <n v="8171"/>
    <n v="833"/>
    <x v="0"/>
    <x v="4"/>
    <n v="1.8"/>
    <m/>
  </r>
  <r>
    <x v="2"/>
    <s v="Galaxy"/>
    <x v="75"/>
    <n v="2314"/>
    <x v="207"/>
    <n v="4.2"/>
    <n v="1341"/>
    <n v="90"/>
    <x v="0"/>
    <x v="0"/>
    <n v="6.5"/>
    <s v="50MP + 5MP"/>
  </r>
  <r>
    <x v="2"/>
    <s v="Galaxy"/>
    <x v="75"/>
    <n v="2800"/>
    <x v="208"/>
    <n v="4.2"/>
    <n v="1341"/>
    <n v="90"/>
    <x v="0"/>
    <x v="0"/>
    <n v="6.5"/>
    <s v="50MP + 5MP"/>
  </r>
  <r>
    <x v="15"/>
    <s v="Z7"/>
    <x v="11"/>
    <n v="4000"/>
    <x v="9"/>
    <n v="4.4000000000000004"/>
    <n v="5576"/>
    <n v="342"/>
    <x v="0"/>
    <x v="2"/>
    <n v="6.78"/>
    <s v="64MP + 2MP"/>
  </r>
  <r>
    <x v="15"/>
    <s v="Z7"/>
    <x v="11"/>
    <n v="4000"/>
    <x v="9"/>
    <n v="4.4000000000000004"/>
    <n v="5576"/>
    <n v="342"/>
    <x v="0"/>
    <x v="2"/>
    <n v="6.78"/>
    <s v="64MP + 2MP"/>
  </r>
  <r>
    <x v="5"/>
    <s v="Reno8T"/>
    <x v="37"/>
    <m/>
    <x v="209"/>
    <n v="4.3"/>
    <n v="17483"/>
    <n v="1462"/>
    <x v="0"/>
    <x v="0"/>
    <n v="6.7"/>
    <s v="108MP + 2MP"/>
  </r>
  <r>
    <x v="16"/>
    <s v="F6"/>
    <x v="14"/>
    <n v="6000"/>
    <x v="16"/>
    <n v="4.2"/>
    <n v="1456"/>
    <n v="155"/>
    <x v="3"/>
    <x v="3"/>
    <n v="6.67"/>
    <s v="8MP | 20MP  "/>
  </r>
  <r>
    <x v="16"/>
    <s v="F6"/>
    <x v="15"/>
    <n v="6000"/>
    <x v="43"/>
    <n v="4.2"/>
    <n v="1456"/>
    <n v="155"/>
    <x v="3"/>
    <x v="2"/>
    <n v="6.67"/>
    <s v="8MP | 20MP  "/>
  </r>
  <r>
    <x v="2"/>
    <s v="Galaxy"/>
    <x v="83"/>
    <n v="6500"/>
    <x v="147"/>
    <n v="4.2"/>
    <n v="118934"/>
    <n v="8467"/>
    <x v="2"/>
    <x v="0"/>
    <n v="6.6"/>
    <s v="50MP + 2MP"/>
  </r>
  <r>
    <x v="0"/>
    <s v="iPhone"/>
    <x v="19"/>
    <n v="13601"/>
    <x v="210"/>
    <n v="4.5999999999999996"/>
    <n v="44793"/>
    <n v="2402"/>
    <x v="0"/>
    <x v="2"/>
    <n v="6.1"/>
    <s v="48MP + 12MP"/>
  </r>
  <r>
    <x v="0"/>
    <s v="iPhone"/>
    <x v="19"/>
    <n v="13601"/>
    <x v="210"/>
    <n v="4.5999999999999996"/>
    <n v="44793"/>
    <n v="2402"/>
    <x v="0"/>
    <x v="2"/>
    <n v="6.1"/>
    <s v="48MP + 12MP"/>
  </r>
  <r>
    <x v="10"/>
    <s v="C22"/>
    <x v="18"/>
    <n v="3000"/>
    <x v="105"/>
    <n v="3.6"/>
    <n v="327"/>
    <n v="5"/>
    <x v="6"/>
    <x v="1"/>
    <n v="6.5"/>
    <s v="13MP "/>
  </r>
  <r>
    <x v="5"/>
    <s v="A3"/>
    <x v="22"/>
    <n v="3000"/>
    <x v="8"/>
    <n v="4.2"/>
    <n v="357"/>
    <n v="17"/>
    <x v="0"/>
    <x v="2"/>
    <n v="6.67"/>
    <s v="50MP + 2MP"/>
  </r>
  <r>
    <x v="5"/>
    <s v="A3"/>
    <x v="22"/>
    <n v="3000"/>
    <x v="8"/>
    <n v="4.2"/>
    <n v="357"/>
    <n v="17"/>
    <x v="0"/>
    <x v="2"/>
    <n v="6.67"/>
    <s v="50MP + 2MP"/>
  </r>
  <r>
    <x v="24"/>
    <s v="K9"/>
    <x v="106"/>
    <n v="315"/>
    <x v="211"/>
    <n v="3.8"/>
    <n v="1647"/>
    <n v="98"/>
    <x v="0"/>
    <x v="4"/>
    <n v="1.8"/>
    <s v="2MP "/>
  </r>
  <r>
    <x v="8"/>
    <s v="it5262"/>
    <x v="40"/>
    <n v="200"/>
    <x v="17"/>
    <n v="3.8"/>
    <n v="117"/>
    <n v="2"/>
    <x v="0"/>
    <x v="4"/>
    <n v="2.4"/>
    <s v="8MP "/>
  </r>
  <r>
    <x v="8"/>
    <s v="it2175"/>
    <x v="13"/>
    <n v="430"/>
    <x v="154"/>
    <n v="4.0999999999999996"/>
    <n v="304"/>
    <n v="9"/>
    <x v="0"/>
    <x v="4"/>
    <n v="2"/>
    <s v="8MP + 0MP"/>
  </r>
  <r>
    <x v="8"/>
    <s v="it2175"/>
    <x v="13"/>
    <n v="430"/>
    <x v="154"/>
    <n v="4.0999999999999996"/>
    <n v="304"/>
    <n v="9"/>
    <x v="0"/>
    <x v="4"/>
    <n v="2"/>
    <s v="8MP + 0MP"/>
  </r>
  <r>
    <x v="6"/>
    <s v="Edge"/>
    <x v="11"/>
    <n v="5000"/>
    <x v="116"/>
    <n v="4.3"/>
    <n v="54292"/>
    <n v="5738"/>
    <x v="0"/>
    <x v="0"/>
    <n v="6.55"/>
    <s v="50MP + 13MP"/>
  </r>
  <r>
    <x v="6"/>
    <s v="Edge"/>
    <x v="11"/>
    <n v="5000"/>
    <x v="116"/>
    <n v="4.3"/>
    <n v="54292"/>
    <n v="5738"/>
    <x v="0"/>
    <x v="0"/>
    <n v="6.55"/>
    <s v="50MP + 13MP"/>
  </r>
  <r>
    <x v="12"/>
    <s v="Camon"/>
    <x v="44"/>
    <n v="5000"/>
    <x v="2"/>
    <n v="4.2"/>
    <n v="450"/>
    <n v="34"/>
    <x v="0"/>
    <x v="2"/>
    <n v="6.67"/>
    <s v="64MP + 2MP"/>
  </r>
  <r>
    <x v="12"/>
    <s v="Camon"/>
    <x v="44"/>
    <n v="5000"/>
    <x v="2"/>
    <n v="4.2"/>
    <n v="450"/>
    <n v="34"/>
    <x v="0"/>
    <x v="2"/>
    <n v="6.67"/>
    <s v="64MP + 2MP"/>
  </r>
  <r>
    <x v="16"/>
    <s v="X6"/>
    <x v="24"/>
    <n v="7000"/>
    <x v="9"/>
    <n v="4.3"/>
    <n v="9934"/>
    <n v="1278"/>
    <x v="0"/>
    <x v="2"/>
    <n v="6.67"/>
    <s v="64MP + 8MP"/>
  </r>
  <r>
    <x v="16"/>
    <s v="X6"/>
    <x v="38"/>
    <n v="7000"/>
    <x v="12"/>
    <n v="4.3"/>
    <n v="8881"/>
    <n v="1147"/>
    <x v="3"/>
    <x v="3"/>
    <n v="6.67"/>
    <s v="64MP + 8MP"/>
  </r>
  <r>
    <x v="16"/>
    <s v="X6"/>
    <x v="38"/>
    <n v="7000"/>
    <x v="12"/>
    <n v="4.3"/>
    <n v="8881"/>
    <n v="1147"/>
    <x v="3"/>
    <x v="3"/>
    <n v="6.67"/>
    <s v="64MP + 8MP"/>
  </r>
  <r>
    <x v="2"/>
    <s v="Galaxy"/>
    <x v="37"/>
    <m/>
    <x v="212"/>
    <n v="4.5"/>
    <n v="1055"/>
    <n v="135"/>
    <x v="0"/>
    <x v="3"/>
    <n v="6.2"/>
    <s v="50MP + 10MP"/>
  </r>
  <r>
    <x v="14"/>
    <s v="Hero"/>
    <x v="47"/>
    <n v="250"/>
    <x v="167"/>
    <n v="4.0999999999999996"/>
    <n v="497"/>
    <n v="28"/>
    <x v="0"/>
    <x v="4"/>
    <n v="1.8"/>
    <m/>
  </r>
  <r>
    <x v="4"/>
    <s v="Y200e"/>
    <x v="7"/>
    <n v="4000"/>
    <x v="8"/>
    <n v="4.2"/>
    <n v="267"/>
    <n v="13"/>
    <x v="2"/>
    <x v="0"/>
    <n v="6.67"/>
    <s v="50MP + 2MP"/>
  </r>
  <r>
    <x v="4"/>
    <s v="Y200e"/>
    <x v="7"/>
    <n v="4000"/>
    <x v="8"/>
    <n v="4.2"/>
    <n v="267"/>
    <n v="13"/>
    <x v="2"/>
    <x v="0"/>
    <n v="6.67"/>
    <s v="50MP + 2MP"/>
  </r>
  <r>
    <x v="4"/>
    <s v="Y200e"/>
    <x v="6"/>
    <n v="5000"/>
    <x v="7"/>
    <n v="4.3"/>
    <n v="687"/>
    <n v="36"/>
    <x v="0"/>
    <x v="0"/>
    <n v="6.67"/>
    <s v="50MP + 2MP"/>
  </r>
  <r>
    <x v="9"/>
    <s v="C61"/>
    <x v="34"/>
    <n v="2000"/>
    <x v="38"/>
    <n v="4.4000000000000004"/>
    <n v="1046"/>
    <n v="27"/>
    <x v="2"/>
    <x v="0"/>
    <n v="6.7450000000000001"/>
    <s v="32MP "/>
  </r>
  <r>
    <x v="9"/>
    <s v="C61"/>
    <x v="18"/>
    <n v="1300"/>
    <x v="39"/>
    <n v="4.4000000000000004"/>
    <n v="380"/>
    <n v="12"/>
    <x v="1"/>
    <x v="1"/>
    <n v="6.7450000000000001"/>
    <s v="32MP "/>
  </r>
  <r>
    <x v="9"/>
    <s v="P1"/>
    <x v="9"/>
    <n v="5000"/>
    <x v="5"/>
    <n v="4.3"/>
    <n v="22564"/>
    <n v="1429"/>
    <x v="2"/>
    <x v="0"/>
    <n v="6.67"/>
    <s v="50MP + 2MP"/>
  </r>
  <r>
    <x v="9"/>
    <s v="P1"/>
    <x v="5"/>
    <n v="5000"/>
    <x v="11"/>
    <n v="4.3"/>
    <n v="11376"/>
    <n v="641"/>
    <x v="0"/>
    <x v="0"/>
    <n v="6.67"/>
    <s v="50MP + 2MP"/>
  </r>
  <r>
    <x v="9"/>
    <s v="P1"/>
    <x v="22"/>
    <n v="4000"/>
    <x v="30"/>
    <n v="4.3"/>
    <n v="11376"/>
    <n v="641"/>
    <x v="0"/>
    <x v="2"/>
    <n v="6.67"/>
    <s v="50MP + 2MP"/>
  </r>
  <r>
    <x v="12"/>
    <s v="Pova"/>
    <x v="22"/>
    <n v="3000"/>
    <x v="8"/>
    <n v="4.3"/>
    <n v="225"/>
    <n v="10"/>
    <x v="0"/>
    <x v="2"/>
    <n v="6.78"/>
    <s v="108MP "/>
  </r>
  <r>
    <x v="9"/>
    <s v="Narzo"/>
    <x v="34"/>
    <n v="2483"/>
    <x v="213"/>
    <n v="3.9"/>
    <n v="670"/>
    <n v="14"/>
    <x v="1"/>
    <x v="0"/>
    <n v="6.7450000000000001"/>
    <s v="50MP "/>
  </r>
  <r>
    <x v="11"/>
    <s v="SMART"/>
    <x v="18"/>
    <n v="1700"/>
    <x v="20"/>
    <n v="4.3"/>
    <n v="22640"/>
    <n v="1413"/>
    <x v="1"/>
    <x v="1"/>
    <n v="6.6"/>
    <m/>
  </r>
  <r>
    <x v="11"/>
    <s v="SMART"/>
    <x v="34"/>
    <n v="3000"/>
    <x v="41"/>
    <n v="4.3"/>
    <n v="7947"/>
    <n v="469"/>
    <x v="0"/>
    <x v="0"/>
    <n v="6.6"/>
    <m/>
  </r>
  <r>
    <x v="14"/>
    <s v="A5"/>
    <x v="16"/>
    <n v="490"/>
    <x v="214"/>
    <n v="4.2"/>
    <n v="65"/>
    <n v="3"/>
    <x v="0"/>
    <x v="4"/>
    <n v="2.4"/>
    <s v="3MP "/>
  </r>
  <r>
    <x v="11"/>
    <s v="SMART"/>
    <x v="17"/>
    <n v="1300"/>
    <x v="18"/>
    <n v="4.3"/>
    <n v="33838"/>
    <n v="2357"/>
    <x v="5"/>
    <x v="1"/>
    <n v="6.6"/>
    <m/>
  </r>
  <r>
    <x v="11"/>
    <s v="SMART"/>
    <x v="18"/>
    <n v="2000"/>
    <x v="10"/>
    <n v="4.3"/>
    <n v="810"/>
    <n v="30"/>
    <x v="1"/>
    <x v="1"/>
    <n v="6.6"/>
    <m/>
  </r>
  <r>
    <x v="11"/>
    <s v="HOT"/>
    <x v="52"/>
    <n v="2500"/>
    <x v="53"/>
    <n v="4.2"/>
    <n v="5382"/>
    <n v="479"/>
    <x v="1"/>
    <x v="0"/>
    <n v="6.78"/>
    <m/>
  </r>
  <r>
    <x v="11"/>
    <s v="HOT"/>
    <x v="2"/>
    <n v="3500"/>
    <x v="74"/>
    <n v="4.2"/>
    <n v="30039"/>
    <n v="2570"/>
    <x v="0"/>
    <x v="0"/>
    <n v="6.78"/>
    <m/>
  </r>
  <r>
    <x v="11"/>
    <s v="HOT"/>
    <x v="2"/>
    <n v="3500"/>
    <x v="74"/>
    <n v="4.2"/>
    <n v="30039"/>
    <n v="2570"/>
    <x v="0"/>
    <x v="0"/>
    <n v="6.78"/>
    <m/>
  </r>
  <r>
    <x v="4"/>
    <s v="V29"/>
    <x v="37"/>
    <m/>
    <x v="65"/>
    <n v="4.5"/>
    <n v="2883"/>
    <n v="287"/>
    <x v="3"/>
    <x v="2"/>
    <n v="6.78"/>
    <s v="50MP + 8MP"/>
  </r>
  <r>
    <x v="4"/>
    <s v="V29e"/>
    <x v="29"/>
    <n v="6000"/>
    <x v="31"/>
    <n v="4.4000000000000004"/>
    <n v="19649"/>
    <n v="1735"/>
    <x v="0"/>
    <x v="2"/>
    <n v="6.78"/>
    <s v="64MP + 8MP"/>
  </r>
  <r>
    <x v="5"/>
    <s v="A78"/>
    <x v="5"/>
    <n v="4000"/>
    <x v="6"/>
    <n v="4.3"/>
    <n v="7444"/>
    <n v="471"/>
    <x v="0"/>
    <x v="0"/>
    <n v="6.56"/>
    <s v="50MP + 2MP"/>
  </r>
  <r>
    <x v="7"/>
    <s v="Phone"/>
    <x v="30"/>
    <n v="20000"/>
    <x v="47"/>
    <n v="4.4000000000000004"/>
    <n v="18097"/>
    <n v="2107"/>
    <x v="3"/>
    <x v="2"/>
    <n v="6.7"/>
    <s v="50MP | 32MP  "/>
  </r>
  <r>
    <x v="20"/>
    <s v="V16"/>
    <x v="23"/>
    <n v="840"/>
    <x v="64"/>
    <n v="3.6"/>
    <n v="129"/>
    <n v="6"/>
    <x v="0"/>
    <x v="4"/>
    <n v="2.4"/>
    <s v="3MP "/>
  </r>
  <r>
    <x v="6"/>
    <s v="G85"/>
    <x v="22"/>
    <n v="3000"/>
    <x v="8"/>
    <n v="4.5"/>
    <n v="2723"/>
    <n v="144"/>
    <x v="3"/>
    <x v="2"/>
    <n v="6.67"/>
    <s v="50MP + 8MP"/>
  </r>
  <r>
    <x v="6"/>
    <s v="G85"/>
    <x v="9"/>
    <n v="3000"/>
    <x v="6"/>
    <n v="4.5"/>
    <n v="9300"/>
    <n v="537"/>
    <x v="0"/>
    <x v="0"/>
    <n v="6.67"/>
    <s v="50MP + 8MP"/>
  </r>
  <r>
    <x v="6"/>
    <s v="Edge"/>
    <x v="11"/>
    <n v="3000"/>
    <x v="42"/>
    <n v="4.5"/>
    <n v="23464"/>
    <n v="1659"/>
    <x v="3"/>
    <x v="2"/>
    <n v="6.7"/>
    <s v="50MP + 13MP"/>
  </r>
  <r>
    <x v="6"/>
    <s v="Edge"/>
    <x v="6"/>
    <n v="3000"/>
    <x v="116"/>
    <n v="4.5"/>
    <n v="28449"/>
    <n v="1793"/>
    <x v="0"/>
    <x v="0"/>
    <n v="6.7"/>
    <s v="50MP + 13MP"/>
  </r>
  <r>
    <x v="8"/>
    <s v="it5330"/>
    <x v="84"/>
    <n v="350"/>
    <x v="49"/>
    <n v="4"/>
    <n v="2346"/>
    <n v="124"/>
    <x v="0"/>
    <x v="4"/>
    <n v="2.8"/>
    <s v="8MP + 0MP"/>
  </r>
  <r>
    <x v="8"/>
    <s v="it5330"/>
    <x v="107"/>
    <n v="2000"/>
    <x v="130"/>
    <n v="4"/>
    <n v="2346"/>
    <n v="124"/>
    <x v="0"/>
    <x v="4"/>
    <n v="2.8"/>
    <s v="8MP + 0MP"/>
  </r>
  <r>
    <x v="16"/>
    <s v="C65"/>
    <x v="34"/>
    <n v="4000"/>
    <x v="10"/>
    <n v="4.3"/>
    <n v="39927"/>
    <n v="2123"/>
    <x v="1"/>
    <x v="0"/>
    <n v="6.74"/>
    <s v="2MP | 8MP  "/>
  </r>
  <r>
    <x v="16"/>
    <s v="C65"/>
    <x v="46"/>
    <n v="4500"/>
    <x v="215"/>
    <n v="4.2"/>
    <n v="12773"/>
    <n v="661"/>
    <x v="2"/>
    <x v="0"/>
    <n v="6.74"/>
    <s v="2MP | 8MP  "/>
  </r>
  <r>
    <x v="16"/>
    <s v="C65"/>
    <x v="59"/>
    <n v="4000"/>
    <x v="97"/>
    <n v="4.2"/>
    <n v="9651"/>
    <n v="528"/>
    <x v="0"/>
    <x v="2"/>
    <n v="6.74"/>
    <s v="2MP | 8MP  "/>
  </r>
  <r>
    <x v="2"/>
    <s v="Galaxy"/>
    <x v="37"/>
    <m/>
    <x v="216"/>
    <n v="5"/>
    <n v="8"/>
    <n v="0"/>
    <x v="3"/>
    <x v="2"/>
    <n v="6.7"/>
    <s v="50MP + 12MP"/>
  </r>
  <r>
    <x v="2"/>
    <s v="Galaxy"/>
    <x v="37"/>
    <m/>
    <x v="216"/>
    <n v="5"/>
    <n v="8"/>
    <n v="0"/>
    <x v="3"/>
    <x v="2"/>
    <n v="6.7"/>
    <s v="50MP + 12MP"/>
  </r>
  <r>
    <x v="18"/>
    <s v="A3"/>
    <x v="34"/>
    <n v="3000"/>
    <x v="41"/>
    <n v="4.0999999999999996"/>
    <n v="973"/>
    <n v="39"/>
    <x v="1"/>
    <x v="0"/>
    <n v="6.71"/>
    <s v="8MP "/>
  </r>
  <r>
    <x v="18"/>
    <s v="A3"/>
    <x v="46"/>
    <n v="3756"/>
    <x v="217"/>
    <n v="4"/>
    <n v="606"/>
    <n v="35"/>
    <x v="2"/>
    <x v="0"/>
    <n v="6.71"/>
    <s v="8MP "/>
  </r>
  <r>
    <x v="18"/>
    <s v="A3"/>
    <x v="10"/>
    <n v="2696"/>
    <x v="218"/>
    <n v="4.0999999999999996"/>
    <n v="2254"/>
    <n v="94"/>
    <x v="5"/>
    <x v="1"/>
    <n v="6.71"/>
    <s v="8MP "/>
  </r>
  <r>
    <x v="18"/>
    <s v="A3"/>
    <x v="10"/>
    <n v="2696"/>
    <x v="218"/>
    <n v="4.0999999999999996"/>
    <n v="2254"/>
    <n v="94"/>
    <x v="5"/>
    <x v="1"/>
    <n v="6.71"/>
    <s v="8MP "/>
  </r>
  <r>
    <x v="11"/>
    <s v="Note"/>
    <x v="28"/>
    <n v="7000"/>
    <x v="6"/>
    <n v="4.0999999999999996"/>
    <n v="836"/>
    <n v="94"/>
    <x v="0"/>
    <x v="2"/>
    <n v="6.78"/>
    <s v="108MP + 2MP"/>
  </r>
  <r>
    <x v="13"/>
    <s v="Pixel"/>
    <x v="65"/>
    <n v="8000"/>
    <x v="172"/>
    <n v="4.0999999999999996"/>
    <n v="19849"/>
    <n v="2094"/>
    <x v="0"/>
    <x v="0"/>
    <n v="6.1"/>
    <s v="13MP | 13MP  "/>
  </r>
  <r>
    <x v="13"/>
    <s v="Pixel"/>
    <x v="65"/>
    <n v="8000"/>
    <x v="172"/>
    <n v="4.0999999999999996"/>
    <n v="19849"/>
    <n v="2094"/>
    <x v="0"/>
    <x v="0"/>
    <n v="6.1"/>
    <s v="13MP | 13MP  "/>
  </r>
  <r>
    <x v="6"/>
    <s v="e13"/>
    <x v="34"/>
    <n v="4000"/>
    <x v="10"/>
    <n v="4.0999999999999996"/>
    <n v="103101"/>
    <n v="7793"/>
    <x v="1"/>
    <x v="1"/>
    <n v="6.5"/>
    <s v="13MP "/>
  </r>
  <r>
    <x v="15"/>
    <s v="z9x"/>
    <x v="1"/>
    <n v="5099"/>
    <x v="55"/>
    <n v="4.3"/>
    <n v="1234"/>
    <n v="51"/>
    <x v="2"/>
    <x v="0"/>
    <n v="6.72"/>
    <s v="50MP + 2MP"/>
  </r>
  <r>
    <x v="26"/>
    <s v="PRIMA"/>
    <x v="108"/>
    <n v="9"/>
    <x v="219"/>
    <n v="3.9"/>
    <n v="1012"/>
    <n v="55"/>
    <x v="0"/>
    <x v="8"/>
    <n v="2.4"/>
    <s v="3MP "/>
  </r>
  <r>
    <x v="5"/>
    <s v="A78"/>
    <x v="5"/>
    <n v="4000"/>
    <x v="6"/>
    <n v="4.3"/>
    <n v="7444"/>
    <n v="471"/>
    <x v="0"/>
    <x v="0"/>
    <n v="6.56"/>
    <s v="50MP + 2MP"/>
  </r>
  <r>
    <x v="18"/>
    <s v="13C"/>
    <x v="66"/>
    <n v="3500"/>
    <x v="181"/>
    <n v="4.3"/>
    <n v="13312"/>
    <n v="441"/>
    <x v="1"/>
    <x v="0"/>
    <n v="6.74"/>
    <s v="50MP "/>
  </r>
  <r>
    <x v="18"/>
    <s v="13C"/>
    <x v="45"/>
    <n v="4000"/>
    <x v="57"/>
    <n v="4.2"/>
    <n v="9104"/>
    <n v="412"/>
    <x v="2"/>
    <x v="0"/>
    <n v="6.74"/>
    <s v="50MP "/>
  </r>
  <r>
    <x v="5"/>
    <s v="A78"/>
    <x v="22"/>
    <n v="9100"/>
    <x v="220"/>
    <n v="4.3"/>
    <n v="917"/>
    <n v="57"/>
    <x v="0"/>
    <x v="0"/>
    <n v="6.43"/>
    <s v="50MP + 2MP"/>
  </r>
  <r>
    <x v="2"/>
    <s v="Galaxy"/>
    <x v="43"/>
    <n v="42000"/>
    <x v="52"/>
    <n v="4.5"/>
    <n v="12169"/>
    <n v="1156"/>
    <x v="0"/>
    <x v="2"/>
    <n v="6.1"/>
    <s v="50MP + 10MP"/>
  </r>
  <r>
    <x v="2"/>
    <s v="Galaxy"/>
    <x v="42"/>
    <n v="41000"/>
    <x v="51"/>
    <n v="4.5"/>
    <n v="12169"/>
    <n v="1156"/>
    <x v="0"/>
    <x v="0"/>
    <n v="6.1"/>
    <s v="50MP + 10MP"/>
  </r>
  <r>
    <x v="5"/>
    <s v="Reno"/>
    <x v="65"/>
    <n v="11000"/>
    <x v="81"/>
    <n v="4.5"/>
    <n v="71"/>
    <n v="2"/>
    <x v="0"/>
    <x v="2"/>
    <n v="6.7"/>
    <s v="50MP + 8MP"/>
  </r>
  <r>
    <x v="4"/>
    <s v="V29e"/>
    <x v="29"/>
    <n v="3001"/>
    <x v="221"/>
    <n v="4.4000000000000004"/>
    <n v="19649"/>
    <n v="1735"/>
    <x v="0"/>
    <x v="2"/>
    <n v="6.78"/>
    <s v="64MP + 8MP"/>
  </r>
  <r>
    <x v="4"/>
    <s v="V29e"/>
    <x v="103"/>
    <n v="6000"/>
    <x v="12"/>
    <n v="4.4000000000000004"/>
    <n v="19649"/>
    <n v="1735"/>
    <x v="0"/>
    <x v="0"/>
    <n v="6.78"/>
    <s v="64MP + 8MP"/>
  </r>
  <r>
    <x v="4"/>
    <s v="V29e"/>
    <x v="103"/>
    <n v="6000"/>
    <x v="12"/>
    <n v="4.4000000000000004"/>
    <n v="19649"/>
    <n v="1735"/>
    <x v="0"/>
    <x v="0"/>
    <n v="6.78"/>
    <s v="64MP + 8MP"/>
  </r>
  <r>
    <x v="3"/>
    <s v="by"/>
    <x v="5"/>
    <n v="4000"/>
    <x v="6"/>
    <n v="4.3"/>
    <n v="2355"/>
    <n v="181"/>
    <x v="0"/>
    <x v="0"/>
    <n v="6.67"/>
    <s v="50MP + 2MP"/>
  </r>
  <r>
    <x v="3"/>
    <s v="by"/>
    <x v="1"/>
    <n v="4000"/>
    <x v="5"/>
    <n v="4.4000000000000004"/>
    <n v="8057"/>
    <n v="701"/>
    <x v="2"/>
    <x v="0"/>
    <n v="6.67"/>
    <s v="50MP + 2MP"/>
  </r>
  <r>
    <x v="7"/>
    <s v="Phone"/>
    <x v="85"/>
    <n v="2000"/>
    <x v="31"/>
    <n v="4.4000000000000004"/>
    <n v="6135"/>
    <n v="616"/>
    <x v="3"/>
    <x v="2"/>
    <n v="6.7"/>
    <s v="50MP | 32MP  "/>
  </r>
  <r>
    <x v="7"/>
    <s v="Phone"/>
    <x v="11"/>
    <n v="2000"/>
    <x v="12"/>
    <n v="4.4000000000000004"/>
    <n v="40281"/>
    <n v="4089"/>
    <x v="0"/>
    <x v="2"/>
    <n v="6.7"/>
    <s v="50MP | 32MP  "/>
  </r>
  <r>
    <x v="7"/>
    <s v="Phone"/>
    <x v="6"/>
    <n v="2000"/>
    <x v="9"/>
    <n v="4.4000000000000004"/>
    <n v="40281"/>
    <n v="4089"/>
    <x v="0"/>
    <x v="0"/>
    <n v="6.7"/>
    <s v="50MP | 32MP  "/>
  </r>
  <r>
    <x v="4"/>
    <s v="T3"/>
    <x v="82"/>
    <n v="4000"/>
    <x v="182"/>
    <n v="4.4000000000000004"/>
    <n v="8592"/>
    <n v="306"/>
    <x v="2"/>
    <x v="0"/>
    <n v="6.56"/>
    <s v="50MP + 2MP"/>
  </r>
  <r>
    <x v="4"/>
    <s v="T3"/>
    <x v="79"/>
    <n v="4000"/>
    <x v="181"/>
    <n v="4.4000000000000004"/>
    <n v="6383"/>
    <n v="161"/>
    <x v="1"/>
    <x v="0"/>
    <n v="6.56"/>
    <s v="50MP + 2MP"/>
  </r>
  <r>
    <x v="8"/>
    <s v="Circle"/>
    <x v="64"/>
    <n v="551"/>
    <x v="222"/>
    <n v="4.0999999999999996"/>
    <n v="605"/>
    <n v="24"/>
    <x v="7"/>
    <x v="5"/>
    <n v="1.32"/>
    <s v="3MP "/>
  </r>
  <r>
    <x v="9"/>
    <s v="C53"/>
    <x v="69"/>
    <n v="2000"/>
    <x v="76"/>
    <n v="4.4000000000000004"/>
    <n v="128743"/>
    <n v="5828"/>
    <x v="2"/>
    <x v="1"/>
    <n v="6.74"/>
    <s v="108MP + 2MP"/>
  </r>
  <r>
    <x v="9"/>
    <s v="C53"/>
    <x v="46"/>
    <n v="2000"/>
    <x v="98"/>
    <n v="4.0999999999999996"/>
    <n v="23923"/>
    <n v="1561"/>
    <x v="1"/>
    <x v="0"/>
    <n v="6.74"/>
    <s v="108MP + 2MP"/>
  </r>
  <r>
    <x v="9"/>
    <s v="C53"/>
    <x v="66"/>
    <n v="2000"/>
    <x v="57"/>
    <n v="4.4000000000000004"/>
    <n v="128743"/>
    <n v="5828"/>
    <x v="2"/>
    <x v="0"/>
    <n v="6.74"/>
    <s v="108MP + 2MP"/>
  </r>
  <r>
    <x v="9"/>
    <s v="C53"/>
    <x v="46"/>
    <n v="2000"/>
    <x v="98"/>
    <n v="4.0999999999999996"/>
    <n v="23923"/>
    <n v="1561"/>
    <x v="1"/>
    <x v="0"/>
    <n v="6.74"/>
    <s v="108MP + 2MP"/>
  </r>
  <r>
    <x v="1"/>
    <s v="12R"/>
    <x v="97"/>
    <n v="5442"/>
    <x v="223"/>
    <n v="4.5"/>
    <n v="4278"/>
    <n v="292"/>
    <x v="0"/>
    <x v="2"/>
    <n v="6.78"/>
    <s v="50MP "/>
  </r>
  <r>
    <x v="2"/>
    <s v="Galaxy"/>
    <x v="46"/>
    <n v="3000"/>
    <x v="38"/>
    <n v="4.0999999999999996"/>
    <n v="12308"/>
    <n v="682"/>
    <x v="1"/>
    <x v="1"/>
    <n v="6.5"/>
    <s v="13MP + 2MP"/>
  </r>
  <r>
    <x v="18"/>
    <n v="12"/>
    <x v="45"/>
    <n v="6822"/>
    <x v="224"/>
    <n v="4.2"/>
    <n v="50004"/>
    <n v="3325"/>
    <x v="2"/>
    <x v="0"/>
    <n v="6.79"/>
    <s v="50MP + 8MP"/>
  </r>
  <r>
    <x v="18"/>
    <n v="12"/>
    <x v="52"/>
    <n v="5500"/>
    <x v="97"/>
    <n v="4.3"/>
    <n v="103667"/>
    <n v="5505"/>
    <x v="1"/>
    <x v="0"/>
    <n v="6.79"/>
    <s v="50MP + 8MP"/>
  </r>
  <r>
    <x v="18"/>
    <n v="12"/>
    <x v="45"/>
    <n v="6000"/>
    <x v="98"/>
    <n v="4.2"/>
    <n v="50004"/>
    <n v="3325"/>
    <x v="2"/>
    <x v="0"/>
    <n v="6.79"/>
    <s v="50MP + 8MP"/>
  </r>
  <r>
    <x v="0"/>
    <s v="iPhone"/>
    <x v="19"/>
    <n v="13601"/>
    <x v="210"/>
    <n v="4.5999999999999996"/>
    <n v="44793"/>
    <n v="2402"/>
    <x v="0"/>
    <x v="2"/>
    <n v="6.1"/>
    <s v="48MP + 12MP"/>
  </r>
  <r>
    <x v="0"/>
    <s v="iPhone"/>
    <x v="19"/>
    <n v="13601"/>
    <x v="210"/>
    <n v="4.5999999999999996"/>
    <n v="44793"/>
    <n v="2402"/>
    <x v="0"/>
    <x v="2"/>
    <n v="6.1"/>
    <s v="48MP + 12MP"/>
  </r>
  <r>
    <x v="0"/>
    <s v="iPhone"/>
    <x v="68"/>
    <n v="13601"/>
    <x v="225"/>
    <n v="4.5999999999999996"/>
    <n v="44793"/>
    <n v="2402"/>
    <x v="0"/>
    <x v="3"/>
    <n v="6.1"/>
    <s v="48MP + 12MP"/>
  </r>
  <r>
    <x v="18"/>
    <s v="A2+"/>
    <x v="46"/>
    <n v="4000"/>
    <x v="41"/>
    <n v="4.0999999999999996"/>
    <n v="3262"/>
    <n v="165"/>
    <x v="1"/>
    <x v="1"/>
    <n v="6.52"/>
    <s v="8MP "/>
  </r>
  <r>
    <x v="18"/>
    <s v="A2+"/>
    <x v="46"/>
    <n v="4000"/>
    <x v="41"/>
    <n v="4.0999999999999996"/>
    <n v="3262"/>
    <n v="165"/>
    <x v="1"/>
    <x v="1"/>
    <n v="6.52"/>
    <s v="8MP "/>
  </r>
  <r>
    <x v="6"/>
    <s v="G04"/>
    <x v="10"/>
    <n v="3000"/>
    <x v="10"/>
    <n v="4.2"/>
    <n v="13911"/>
    <n v="894"/>
    <x v="1"/>
    <x v="1"/>
    <n v="6.6"/>
    <s v="16MP "/>
  </r>
  <r>
    <x v="16"/>
    <s v="M6"/>
    <x v="69"/>
    <n v="3750"/>
    <x v="197"/>
    <n v="4.0999999999999996"/>
    <n v="36045"/>
    <n v="1982"/>
    <x v="1"/>
    <x v="0"/>
    <n v="6.74"/>
    <s v="50MP "/>
  </r>
  <r>
    <x v="9"/>
    <s v="Narzo"/>
    <x v="10"/>
    <n v="2130"/>
    <x v="226"/>
    <n v="3.9"/>
    <n v="670"/>
    <n v="14"/>
    <x v="1"/>
    <x v="1"/>
    <n v="6.74"/>
    <s v="50MP "/>
  </r>
  <r>
    <x v="13"/>
    <s v="Pixel"/>
    <x v="20"/>
    <n v="22000"/>
    <x v="22"/>
    <n v="4.3"/>
    <n v="15052"/>
    <n v="1784"/>
    <x v="0"/>
    <x v="0"/>
    <n v="6.3"/>
    <s v="50MP + 12MP"/>
  </r>
  <r>
    <x v="6"/>
    <s v="Edge"/>
    <x v="11"/>
    <n v="3000"/>
    <x v="42"/>
    <n v="4.5"/>
    <n v="23464"/>
    <n v="1659"/>
    <x v="3"/>
    <x v="2"/>
    <n v="6.7"/>
    <s v="50MP + 13MP"/>
  </r>
  <r>
    <x v="6"/>
    <s v="Edge"/>
    <x v="6"/>
    <n v="3000"/>
    <x v="116"/>
    <n v="4.5"/>
    <n v="28449"/>
    <n v="1793"/>
    <x v="0"/>
    <x v="0"/>
    <n v="6.7"/>
    <s v="50MP + 13MP"/>
  </r>
  <r>
    <x v="9"/>
    <s v="narzo"/>
    <x v="1"/>
    <n v="4029"/>
    <x v="227"/>
    <n v="4.3"/>
    <n v="399"/>
    <n v="25"/>
    <x v="2"/>
    <x v="0"/>
    <n v="6.67"/>
    <s v="50MP "/>
  </r>
  <r>
    <x v="12"/>
    <s v="Spark"/>
    <x v="17"/>
    <n v="800"/>
    <x v="228"/>
    <n v="4.3"/>
    <n v="788"/>
    <n v="36"/>
    <x v="1"/>
    <x v="1"/>
    <n v="6.56"/>
    <s v="08MP | 8MP  "/>
  </r>
  <r>
    <x v="5"/>
    <s v="Reno11"/>
    <x v="78"/>
    <n v="11000"/>
    <x v="43"/>
    <n v="4.3"/>
    <n v="10212"/>
    <n v="980"/>
    <x v="0"/>
    <x v="2"/>
    <n v="6.7"/>
    <s v="50MP + 8MP"/>
  </r>
  <r>
    <x v="5"/>
    <s v="Reno11"/>
    <x v="96"/>
    <n v="11000"/>
    <x v="31"/>
    <n v="4.3"/>
    <n v="10212"/>
    <n v="980"/>
    <x v="0"/>
    <x v="0"/>
    <n v="6.7"/>
    <s v="50MP + 8MP"/>
  </r>
  <r>
    <x v="9"/>
    <n v="12"/>
    <x v="14"/>
    <n v="4000"/>
    <x v="15"/>
    <n v="4.4000000000000004"/>
    <n v="5815"/>
    <n v="643"/>
    <x v="3"/>
    <x v="2"/>
    <n v="6.7"/>
    <s v="50MP + 8MP"/>
  </r>
  <r>
    <x v="9"/>
    <n v="12"/>
    <x v="15"/>
    <n v="4000"/>
    <x v="16"/>
    <n v="4.4000000000000004"/>
    <n v="17356"/>
    <n v="2216"/>
    <x v="0"/>
    <x v="2"/>
    <n v="6.7"/>
    <s v="50MP + 8MP"/>
  </r>
  <r>
    <x v="9"/>
    <n v="12"/>
    <x v="25"/>
    <n v="5000"/>
    <x v="43"/>
    <n v="4.4000000000000004"/>
    <n v="17356"/>
    <n v="2216"/>
    <x v="0"/>
    <x v="0"/>
    <n v="6.7"/>
    <s v="50MP + 8MP"/>
  </r>
  <r>
    <x v="2"/>
    <s v="Galaxy"/>
    <x v="43"/>
    <n v="42000"/>
    <x v="52"/>
    <n v="4.5"/>
    <n v="12169"/>
    <n v="1156"/>
    <x v="0"/>
    <x v="2"/>
    <n v="6.1"/>
    <s v="50MP + 10MP"/>
  </r>
  <r>
    <x v="18"/>
    <s v="13C"/>
    <x v="66"/>
    <n v="3500"/>
    <x v="181"/>
    <n v="4.3"/>
    <n v="13312"/>
    <n v="441"/>
    <x v="1"/>
    <x v="0"/>
    <n v="6.74"/>
    <s v="50MP "/>
  </r>
  <r>
    <x v="18"/>
    <s v="13C"/>
    <x v="44"/>
    <n v="4000"/>
    <x v="54"/>
    <n v="4.2"/>
    <n v="4055"/>
    <n v="205"/>
    <x v="0"/>
    <x v="2"/>
    <n v="6.74"/>
    <s v="50MP "/>
  </r>
  <r>
    <x v="18"/>
    <s v="13C"/>
    <x v="45"/>
    <n v="4000"/>
    <x v="57"/>
    <n v="4.2"/>
    <n v="9104"/>
    <n v="412"/>
    <x v="2"/>
    <x v="0"/>
    <n v="6.74"/>
    <s v="50MP "/>
  </r>
  <r>
    <x v="2"/>
    <s v="Galaxy"/>
    <x v="109"/>
    <n v="3500"/>
    <x v="41"/>
    <n v="4.2"/>
    <n v="110280"/>
    <n v="6189"/>
    <x v="1"/>
    <x v="1"/>
    <n v="6.5"/>
    <s v="13MP + 2MP"/>
  </r>
  <r>
    <x v="24"/>
    <s v="K110i"/>
    <x v="76"/>
    <n v="367"/>
    <x v="229"/>
    <n v="3.6"/>
    <n v="652"/>
    <n v="52"/>
    <x v="0"/>
    <x v="4"/>
    <n v="1.8"/>
    <m/>
  </r>
  <r>
    <x v="2"/>
    <s v="Galaxy"/>
    <x v="83"/>
    <n v="6500"/>
    <x v="147"/>
    <n v="4.2"/>
    <n v="118934"/>
    <n v="8467"/>
    <x v="2"/>
    <x v="0"/>
    <n v="6.6"/>
    <s v="50MP + 2MP"/>
  </r>
  <r>
    <x v="18"/>
    <s v="Note"/>
    <x v="22"/>
    <n v="4000"/>
    <x v="30"/>
    <n v="4.0999999999999996"/>
    <n v="5620"/>
    <n v="322"/>
    <x v="0"/>
    <x v="2"/>
    <n v="6.67"/>
    <s v="108MP + 2MP"/>
  </r>
  <r>
    <x v="9"/>
    <n v="11"/>
    <x v="9"/>
    <n v="2000"/>
    <x v="30"/>
    <n v="4.3"/>
    <n v="70441"/>
    <n v="5445"/>
    <x v="0"/>
    <x v="0"/>
    <n v="6.72"/>
    <s v="108MP + 2MP"/>
  </r>
  <r>
    <x v="6"/>
    <s v="Edge"/>
    <x v="77"/>
    <n v="5000"/>
    <x v="16"/>
    <n v="4.4000000000000004"/>
    <n v="22625"/>
    <n v="1986"/>
    <x v="0"/>
    <x v="2"/>
    <n v="6.7"/>
    <s v="50MP + 13MP"/>
  </r>
  <r>
    <x v="6"/>
    <s v="Edge"/>
    <x v="57"/>
    <n v="6000"/>
    <x v="172"/>
    <n v="4.4000000000000004"/>
    <n v="8110"/>
    <n v="690"/>
    <x v="3"/>
    <x v="2"/>
    <n v="6.7"/>
    <s v="50MP + 13MP"/>
  </r>
  <r>
    <x v="6"/>
    <s v="Edge"/>
    <x v="57"/>
    <n v="6000"/>
    <x v="172"/>
    <n v="4.4000000000000004"/>
    <n v="8110"/>
    <n v="690"/>
    <x v="3"/>
    <x v="2"/>
    <n v="6.7"/>
    <s v="50MP + 13MP"/>
  </r>
  <r>
    <x v="24"/>
    <s v="K110i"/>
    <x v="76"/>
    <n v="360"/>
    <x v="129"/>
    <n v="3.6"/>
    <n v="652"/>
    <n v="52"/>
    <x v="0"/>
    <x v="4"/>
    <n v="1.8"/>
    <m/>
  </r>
  <r>
    <x v="4"/>
    <s v="T2x"/>
    <x v="37"/>
    <m/>
    <x v="6"/>
    <n v="4.4000000000000004"/>
    <n v="180202"/>
    <n v="9268"/>
    <x v="1"/>
    <x v="0"/>
    <n v="6.58"/>
    <s v="50MP + 2MP"/>
  </r>
  <r>
    <x v="4"/>
    <s v="T2x"/>
    <x v="37"/>
    <m/>
    <x v="6"/>
    <n v="4.4000000000000004"/>
    <n v="180202"/>
    <n v="9268"/>
    <x v="1"/>
    <x v="0"/>
    <n v="6.58"/>
    <s v="50MP + 2MP"/>
  </r>
  <r>
    <x v="4"/>
    <s v="T2x"/>
    <x v="37"/>
    <m/>
    <x v="30"/>
    <n v="4.4000000000000004"/>
    <n v="429459"/>
    <n v="23258"/>
    <x v="2"/>
    <x v="0"/>
    <n v="6.58"/>
    <s v="50MP + 2MP"/>
  </r>
  <r>
    <x v="4"/>
    <s v="T2x"/>
    <x v="9"/>
    <n v="1009"/>
    <x v="230"/>
    <n v="4.3"/>
    <n v="73739"/>
    <n v="4285"/>
    <x v="0"/>
    <x v="0"/>
    <n v="6.58"/>
    <s v="50MP + 2MP"/>
  </r>
  <r>
    <x v="12"/>
    <s v="Spark"/>
    <x v="36"/>
    <n v="2500"/>
    <x v="41"/>
    <n v="4.2"/>
    <n v="74"/>
    <n v="3"/>
    <x v="0"/>
    <x v="0"/>
    <n v="6.6"/>
    <s v="50MP "/>
  </r>
  <r>
    <x v="6"/>
    <s v="A50V"/>
    <x v="16"/>
    <n v="270"/>
    <x v="204"/>
    <n v="4.2"/>
    <n v="12"/>
    <n v="0"/>
    <x v="0"/>
    <x v="7"/>
    <n v="1.8"/>
    <m/>
  </r>
  <r>
    <x v="2"/>
    <s v="Galaxy"/>
    <x v="75"/>
    <n v="2800"/>
    <x v="208"/>
    <n v="4.2"/>
    <n v="1341"/>
    <n v="90"/>
    <x v="0"/>
    <x v="0"/>
    <n v="6.5"/>
    <s v="50MP + 5MP"/>
  </r>
  <r>
    <x v="2"/>
    <s v="Galaxy"/>
    <x v="93"/>
    <n v="2000"/>
    <x v="231"/>
    <n v="4.2"/>
    <n v="1341"/>
    <n v="90"/>
    <x v="0"/>
    <x v="2"/>
    <n v="6.5"/>
    <s v="50MP + 5MP"/>
  </r>
  <r>
    <x v="2"/>
    <s v="Galaxy"/>
    <x v="93"/>
    <n v="2309"/>
    <x v="232"/>
    <n v="4.2"/>
    <n v="1341"/>
    <n v="90"/>
    <x v="0"/>
    <x v="2"/>
    <n v="6.5"/>
    <s v="50MP + 5MP"/>
  </r>
  <r>
    <x v="24"/>
    <s v="K531"/>
    <x v="92"/>
    <n v="536"/>
    <x v="233"/>
    <n v="3.9"/>
    <n v="1554"/>
    <n v="111"/>
    <x v="0"/>
    <x v="4"/>
    <n v="2.4"/>
    <s v="3MP "/>
  </r>
  <r>
    <x v="2"/>
    <s v="Galaxy"/>
    <x v="52"/>
    <n v="5000"/>
    <x v="98"/>
    <n v="4.3"/>
    <n v="206219"/>
    <n v="11760"/>
    <x v="1"/>
    <x v="1"/>
    <n v="6.6"/>
    <s v="50MP + 5MP"/>
  </r>
  <r>
    <x v="10"/>
    <n v="105"/>
    <x v="110"/>
    <n v="297"/>
    <x v="155"/>
    <n v="4.0999999999999996"/>
    <n v="107686"/>
    <n v="6681"/>
    <x v="0"/>
    <x v="4"/>
    <n v="1.77"/>
    <s v="0MP | 0MP  "/>
  </r>
  <r>
    <x v="4"/>
    <s v="T3"/>
    <x v="28"/>
    <n v="3000"/>
    <x v="29"/>
    <n v="4.4000000000000004"/>
    <n v="38065"/>
    <n v="2705"/>
    <x v="0"/>
    <x v="2"/>
    <n v="6.67"/>
    <s v="50MP + 2MP"/>
  </r>
  <r>
    <x v="4"/>
    <s v="T3"/>
    <x v="22"/>
    <n v="3000"/>
    <x v="8"/>
    <n v="4.4000000000000004"/>
    <n v="38065"/>
    <n v="2705"/>
    <x v="0"/>
    <x v="0"/>
    <n v="6.67"/>
    <s v="50MP + 2MP"/>
  </r>
  <r>
    <x v="2"/>
    <s v="Galaxy"/>
    <x v="4"/>
    <n v="6500"/>
    <x v="4"/>
    <n v="4.2"/>
    <n v="45538"/>
    <n v="2989"/>
    <x v="1"/>
    <x v="0"/>
    <n v="6.6"/>
    <s v="50MP + 2MP"/>
  </r>
  <r>
    <x v="2"/>
    <s v="Galaxy"/>
    <x v="4"/>
    <n v="6500"/>
    <x v="4"/>
    <n v="4.2"/>
    <n v="45538"/>
    <n v="2989"/>
    <x v="1"/>
    <x v="0"/>
    <n v="6.6"/>
    <s v="50MP + 2MP"/>
  </r>
  <r>
    <x v="4"/>
    <s v="T2"/>
    <x v="11"/>
    <n v="4000"/>
    <x v="9"/>
    <n v="4.5"/>
    <n v="110545"/>
    <n v="8528"/>
    <x v="0"/>
    <x v="2"/>
    <n v="6.78"/>
    <s v="64MP + 2MP"/>
  </r>
  <r>
    <x v="4"/>
    <s v="T2"/>
    <x v="27"/>
    <n v="4000"/>
    <x v="116"/>
    <n v="4.5"/>
    <n v="110545"/>
    <n v="8528"/>
    <x v="0"/>
    <x v="0"/>
    <n v="6.78"/>
    <s v="64MP + 2MP"/>
  </r>
  <r>
    <x v="8"/>
    <s v="it5027"/>
    <x v="13"/>
    <n v="330"/>
    <x v="113"/>
    <n v="4"/>
    <n v="583"/>
    <n v="38"/>
    <x v="0"/>
    <x v="4"/>
    <n v="2.4"/>
    <s v="3MP + 0MP"/>
  </r>
  <r>
    <x v="2"/>
    <s v="Galaxy"/>
    <x v="37"/>
    <m/>
    <x v="106"/>
    <n v="4.5"/>
    <n v="136"/>
    <n v="12"/>
    <x v="0"/>
    <x v="2"/>
    <n v="6.6"/>
    <s v="50MP + 12MP"/>
  </r>
  <r>
    <x v="2"/>
    <s v="Galaxy"/>
    <x v="37"/>
    <m/>
    <x v="106"/>
    <n v="4.5"/>
    <n v="136"/>
    <n v="12"/>
    <x v="0"/>
    <x v="2"/>
    <n v="6.6"/>
    <s v="50MP + 12MP"/>
  </r>
  <r>
    <x v="16"/>
    <s v="C65"/>
    <x v="34"/>
    <n v="4000"/>
    <x v="10"/>
    <n v="4.3"/>
    <n v="39927"/>
    <n v="2123"/>
    <x v="1"/>
    <x v="0"/>
    <n v="6.74"/>
    <s v="2MP | 8MP  "/>
  </r>
  <r>
    <x v="16"/>
    <s v="C65"/>
    <x v="59"/>
    <n v="4000"/>
    <x v="97"/>
    <n v="4.2"/>
    <n v="9651"/>
    <n v="528"/>
    <x v="0"/>
    <x v="2"/>
    <n v="6.74"/>
    <s v="2MP | 8MP  "/>
  </r>
  <r>
    <x v="16"/>
    <s v="C65"/>
    <x v="46"/>
    <n v="4500"/>
    <x v="215"/>
    <n v="4.2"/>
    <n v="12773"/>
    <n v="661"/>
    <x v="2"/>
    <x v="0"/>
    <n v="6.74"/>
    <s v="2MP | 8MP  "/>
  </r>
  <r>
    <x v="2"/>
    <s v="Galaxy"/>
    <x v="37"/>
    <m/>
    <x v="216"/>
    <n v="5"/>
    <n v="8"/>
    <n v="0"/>
    <x v="3"/>
    <x v="2"/>
    <n v="6.7"/>
    <s v="50MP + 12MP"/>
  </r>
  <r>
    <x v="25"/>
    <s v="ECO"/>
    <x v="99"/>
    <n v="630"/>
    <x v="178"/>
    <n v="4"/>
    <n v="8544"/>
    <n v="523"/>
    <x v="0"/>
    <x v="4"/>
    <n v="1.77"/>
    <s v="3MP "/>
  </r>
  <r>
    <x v="11"/>
    <s v="SMART"/>
    <x v="34"/>
    <n v="3000"/>
    <x v="41"/>
    <n v="4.3"/>
    <n v="7947"/>
    <n v="469"/>
    <x v="0"/>
    <x v="0"/>
    <n v="6.6"/>
    <m/>
  </r>
  <r>
    <x v="11"/>
    <s v="SMART"/>
    <x v="18"/>
    <n v="1700"/>
    <x v="20"/>
    <n v="4.3"/>
    <n v="22640"/>
    <n v="1413"/>
    <x v="1"/>
    <x v="1"/>
    <n v="6.6"/>
    <m/>
  </r>
  <r>
    <x v="4"/>
    <s v="X100"/>
    <x v="111"/>
    <n v="7000"/>
    <x v="212"/>
    <n v="4.7"/>
    <n v="588"/>
    <n v="162"/>
    <x v="4"/>
    <x v="3"/>
    <n v="6.78"/>
    <s v="50MP + 50MP"/>
  </r>
  <r>
    <x v="0"/>
    <s v="iPhone"/>
    <x v="0"/>
    <n v="13601"/>
    <x v="0"/>
    <n v="4.5999999999999996"/>
    <n v="44793"/>
    <n v="2402"/>
    <x v="0"/>
    <x v="0"/>
    <n v="6.1"/>
    <s v="48MP + 12MP"/>
  </r>
  <r>
    <x v="0"/>
    <s v="iPhone"/>
    <x v="0"/>
    <n v="13601"/>
    <x v="0"/>
    <n v="4.5999999999999996"/>
    <n v="44793"/>
    <n v="2402"/>
    <x v="0"/>
    <x v="0"/>
    <n v="6.1"/>
    <s v="48MP + 12MP"/>
  </r>
  <r>
    <x v="9"/>
    <n v="12"/>
    <x v="1"/>
    <n v="3000"/>
    <x v="11"/>
    <n v="4.4000000000000004"/>
    <n v="6835"/>
    <n v="445"/>
    <x v="2"/>
    <x v="0"/>
    <n v="6.72"/>
    <s v="108MP + 2MP"/>
  </r>
  <r>
    <x v="9"/>
    <n v="12"/>
    <x v="9"/>
    <n v="3000"/>
    <x v="6"/>
    <n v="4.3"/>
    <n v="1899"/>
    <n v="107"/>
    <x v="0"/>
    <x v="0"/>
    <n v="6.72"/>
    <s v="108MP + 2MP"/>
  </r>
  <r>
    <x v="9"/>
    <n v="12"/>
    <x v="9"/>
    <n v="3000"/>
    <x v="6"/>
    <n v="4.3"/>
    <n v="1899"/>
    <n v="107"/>
    <x v="0"/>
    <x v="0"/>
    <n v="6.72"/>
    <s v="108MP + 2MP"/>
  </r>
  <r>
    <x v="9"/>
    <n v="12"/>
    <x v="1"/>
    <n v="3000"/>
    <x v="11"/>
    <n v="4.4000000000000004"/>
    <n v="6835"/>
    <n v="445"/>
    <x v="2"/>
    <x v="0"/>
    <n v="6.72"/>
    <s v="108MP + 2MP"/>
  </r>
  <r>
    <x v="8"/>
    <s v="Circle"/>
    <x v="64"/>
    <n v="551"/>
    <x v="222"/>
    <n v="4.0999999999999996"/>
    <n v="605"/>
    <n v="24"/>
    <x v="7"/>
    <x v="5"/>
    <n v="1.32"/>
    <s v="3MP "/>
  </r>
  <r>
    <x v="2"/>
    <s v="Galaxy"/>
    <x v="100"/>
    <n v="6991"/>
    <x v="29"/>
    <n v="4.0999999999999996"/>
    <n v="2616"/>
    <n v="174"/>
    <x v="2"/>
    <x v="0"/>
    <n v="6.6"/>
    <s v="50MP + 5MP"/>
  </r>
  <r>
    <x v="2"/>
    <s v="Galaxy"/>
    <x v="112"/>
    <n v="6991"/>
    <x v="9"/>
    <n v="4"/>
    <n v="1203"/>
    <n v="63"/>
    <x v="0"/>
    <x v="0"/>
    <n v="6.6"/>
    <s v="50MP + 5MP"/>
  </r>
  <r>
    <x v="2"/>
    <s v="Galaxy"/>
    <x v="112"/>
    <n v="6991"/>
    <x v="9"/>
    <n v="4"/>
    <n v="1203"/>
    <n v="63"/>
    <x v="0"/>
    <x v="0"/>
    <n v="6.6"/>
    <s v="50MP + 5MP"/>
  </r>
  <r>
    <x v="15"/>
    <s v="Z9"/>
    <x v="28"/>
    <n v="6072"/>
    <x v="234"/>
    <n v="4.4000000000000004"/>
    <n v="1767"/>
    <n v="91"/>
    <x v="0"/>
    <x v="0"/>
    <n v="6.67"/>
    <s v="50MP "/>
  </r>
  <r>
    <x v="16"/>
    <s v="X5"/>
    <x v="9"/>
    <n v="7500"/>
    <x v="74"/>
    <n v="4.2"/>
    <n v="39452"/>
    <n v="3059"/>
    <x v="2"/>
    <x v="0"/>
    <n v="6.67"/>
    <s v="48MP + 8MP"/>
  </r>
  <r>
    <x v="16"/>
    <s v="X5"/>
    <x v="9"/>
    <n v="7500"/>
    <x v="74"/>
    <n v="4.2"/>
    <n v="39452"/>
    <n v="3059"/>
    <x v="2"/>
    <x v="0"/>
    <n v="6.67"/>
    <s v="48MP + 8MP"/>
  </r>
  <r>
    <x v="4"/>
    <s v="Y27"/>
    <x v="54"/>
    <n v="8000"/>
    <x v="76"/>
    <n v="4.2"/>
    <n v="2280"/>
    <n v="101"/>
    <x v="2"/>
    <x v="0"/>
    <n v="6.64"/>
    <s v="50MP + 2MP"/>
  </r>
  <r>
    <x v="16"/>
    <s v="X6"/>
    <x v="27"/>
    <n v="6000"/>
    <x v="7"/>
    <n v="4.3"/>
    <n v="3602"/>
    <n v="383"/>
    <x v="3"/>
    <x v="2"/>
    <n v="6.67"/>
    <s v="64MP + 8MP"/>
  </r>
  <r>
    <x v="16"/>
    <s v="X6"/>
    <x v="28"/>
    <n v="6000"/>
    <x v="30"/>
    <n v="4.2"/>
    <n v="12632"/>
    <n v="1510"/>
    <x v="0"/>
    <x v="2"/>
    <n v="6.67"/>
    <s v="64MP + 8MP"/>
  </r>
  <r>
    <x v="16"/>
    <s v="X6"/>
    <x v="28"/>
    <n v="6000"/>
    <x v="30"/>
    <n v="4.2"/>
    <n v="12632"/>
    <n v="1510"/>
    <x v="0"/>
    <x v="2"/>
    <n v="6.67"/>
    <s v="64MP + 8MP"/>
  </r>
  <r>
    <x v="24"/>
    <s v="K9"/>
    <x v="113"/>
    <n v="190"/>
    <x v="235"/>
    <n v="3.7"/>
    <n v="295"/>
    <n v="11"/>
    <x v="0"/>
    <x v="4"/>
    <n v="1.8"/>
    <s v="2MP "/>
  </r>
  <r>
    <x v="11"/>
    <s v="Note"/>
    <x v="38"/>
    <n v="8000"/>
    <x v="42"/>
    <n v="4.0999999999999996"/>
    <n v="1127"/>
    <n v="83"/>
    <x v="3"/>
    <x v="2"/>
    <n v="6.78"/>
    <s v="2MP + 2MP"/>
  </r>
  <r>
    <x v="13"/>
    <s v="Pixel"/>
    <x v="102"/>
    <n v="15000"/>
    <x v="236"/>
    <n v="4.2"/>
    <n v="2510"/>
    <n v="344"/>
    <x v="0"/>
    <x v="0"/>
    <n v="6.2"/>
    <s v="50MP + 12MP"/>
  </r>
  <r>
    <x v="13"/>
    <s v="Pixel"/>
    <x v="114"/>
    <n v="11000"/>
    <x v="237"/>
    <n v="4.2"/>
    <n v="2510"/>
    <n v="344"/>
    <x v="0"/>
    <x v="2"/>
    <n v="6.2"/>
    <s v="50MP + 12MP"/>
  </r>
  <r>
    <x v="13"/>
    <s v="Pixel"/>
    <x v="37"/>
    <m/>
    <x v="138"/>
    <n v="4.0999999999999996"/>
    <n v="866"/>
    <n v="102"/>
    <x v="0"/>
    <x v="2"/>
    <n v="6.1"/>
    <s v="64MP + 13MP"/>
  </r>
  <r>
    <x v="9"/>
    <s v="12+"/>
    <x v="7"/>
    <n v="3000"/>
    <x v="7"/>
    <n v="4.3"/>
    <n v="12174"/>
    <n v="1041"/>
    <x v="0"/>
    <x v="0"/>
    <n v="6.67"/>
    <s v="50MP + 8MP"/>
  </r>
  <r>
    <x v="9"/>
    <s v="12+"/>
    <x v="6"/>
    <n v="4000"/>
    <x v="29"/>
    <n v="4.3"/>
    <n v="12174"/>
    <n v="1041"/>
    <x v="0"/>
    <x v="2"/>
    <n v="6.67"/>
    <s v="50MP + 8MP"/>
  </r>
  <r>
    <x v="18"/>
    <s v="13c"/>
    <x v="66"/>
    <n v="3404"/>
    <x v="238"/>
    <n v="4.3"/>
    <n v="13312"/>
    <n v="441"/>
    <x v="1"/>
    <x v="0"/>
    <n v="6.74"/>
    <s v="50MP "/>
  </r>
  <r>
    <x v="18"/>
    <s v="13c"/>
    <x v="66"/>
    <n v="3574"/>
    <x v="239"/>
    <n v="4.3"/>
    <n v="13312"/>
    <n v="441"/>
    <x v="1"/>
    <x v="0"/>
    <n v="6.74"/>
    <s v="50MP "/>
  </r>
  <r>
    <x v="1"/>
    <s v="Open"/>
    <x v="87"/>
    <n v="31050"/>
    <x v="240"/>
    <n v="4.5"/>
    <n v="41"/>
    <n v="3"/>
    <x v="4"/>
    <x v="3"/>
    <n v="7.82"/>
    <s v="64MP "/>
  </r>
  <r>
    <x v="6"/>
    <s v="g04s"/>
    <x v="10"/>
    <n v="3000"/>
    <x v="10"/>
    <n v="4.2"/>
    <n v="9349"/>
    <n v="517"/>
    <x v="1"/>
    <x v="1"/>
    <n v="6.6"/>
    <s v="50MP "/>
  </r>
  <r>
    <x v="6"/>
    <s v="Edge"/>
    <x v="85"/>
    <n v="5000"/>
    <x v="42"/>
    <n v="4.3"/>
    <n v="49132"/>
    <n v="5973"/>
    <x v="3"/>
    <x v="2"/>
    <n v="6.55"/>
    <s v="50MP + 13MP"/>
  </r>
  <r>
    <x v="8"/>
    <s v="it2175"/>
    <x v="13"/>
    <n v="430"/>
    <x v="154"/>
    <n v="4.0999999999999996"/>
    <n v="304"/>
    <n v="9"/>
    <x v="0"/>
    <x v="4"/>
    <n v="2"/>
    <s v="8MP + 0MP"/>
  </r>
  <r>
    <x v="5"/>
    <s v="F25"/>
    <x v="8"/>
    <n v="5000"/>
    <x v="9"/>
    <n v="4.3"/>
    <n v="3629"/>
    <n v="299"/>
    <x v="0"/>
    <x v="0"/>
    <n v="6.7"/>
    <s v="64MP + 8MP"/>
  </r>
  <r>
    <x v="5"/>
    <s v="F25"/>
    <x v="24"/>
    <n v="5000"/>
    <x v="12"/>
    <n v="4.3"/>
    <n v="3629"/>
    <n v="299"/>
    <x v="0"/>
    <x v="2"/>
    <n v="6.7"/>
    <s v="64MP + 8MP"/>
  </r>
  <r>
    <x v="11"/>
    <s v="GT"/>
    <x v="25"/>
    <n v="9000"/>
    <x v="12"/>
    <n v="4.2"/>
    <n v="2127"/>
    <n v="143"/>
    <x v="3"/>
    <x v="2"/>
    <n v="6.78"/>
    <s v="2MP + 2MP"/>
  </r>
  <r>
    <x v="11"/>
    <s v="GT"/>
    <x v="103"/>
    <n v="8000"/>
    <x v="9"/>
    <n v="4.3"/>
    <n v="2980"/>
    <n v="230"/>
    <x v="0"/>
    <x v="2"/>
    <n v="6.78"/>
    <s v="2MP + 2MP"/>
  </r>
  <r>
    <x v="10"/>
    <n v="105"/>
    <x v="115"/>
    <n v="296"/>
    <x v="155"/>
    <n v="4.0999999999999996"/>
    <n v="107686"/>
    <n v="6681"/>
    <x v="0"/>
    <x v="4"/>
    <n v="1.77"/>
    <s v="0MP | 0MP  "/>
  </r>
  <r>
    <x v="10"/>
    <n v="105"/>
    <x v="115"/>
    <n v="296"/>
    <x v="155"/>
    <n v="4.0999999999999996"/>
    <n v="107686"/>
    <n v="6681"/>
    <x v="0"/>
    <x v="4"/>
    <n v="1.77"/>
    <s v="0MP | 0MP  "/>
  </r>
  <r>
    <x v="22"/>
    <s v="X9b"/>
    <x v="24"/>
    <n v="8004"/>
    <x v="241"/>
    <n v="4.2"/>
    <n v="454"/>
    <n v="23"/>
    <x v="0"/>
    <x v="2"/>
    <n v="6.78"/>
    <s v="108MP + 5MP"/>
  </r>
  <r>
    <x v="8"/>
    <s v="P55T"/>
    <x v="46"/>
    <n v="4700"/>
    <x v="20"/>
    <n v="4.2"/>
    <n v="99"/>
    <n v="3"/>
    <x v="1"/>
    <x v="0"/>
    <n v="6.56"/>
    <s v="50MP "/>
  </r>
  <r>
    <x v="6"/>
    <s v="Edge"/>
    <x v="77"/>
    <n v="5000"/>
    <x v="16"/>
    <n v="4.4000000000000004"/>
    <n v="22625"/>
    <n v="1986"/>
    <x v="0"/>
    <x v="2"/>
    <n v="6.7"/>
    <s v="50MP + 13MP"/>
  </r>
  <r>
    <x v="6"/>
    <s v="Edge"/>
    <x v="57"/>
    <n v="6000"/>
    <x v="172"/>
    <n v="4.4000000000000004"/>
    <n v="8110"/>
    <n v="690"/>
    <x v="3"/>
    <x v="2"/>
    <n v="6.7"/>
    <s v="50MP + 13MP"/>
  </r>
  <r>
    <x v="18"/>
    <s v="13C"/>
    <x v="46"/>
    <n v="2699"/>
    <x v="242"/>
    <n v="4.2"/>
    <n v="33547"/>
    <n v="1414"/>
    <x v="1"/>
    <x v="0"/>
    <n v="6.74"/>
    <s v="50MP "/>
  </r>
  <r>
    <x v="18"/>
    <s v="13C"/>
    <x v="46"/>
    <n v="3239"/>
    <x v="243"/>
    <n v="4.2"/>
    <n v="33547"/>
    <n v="1414"/>
    <x v="1"/>
    <x v="0"/>
    <n v="6.74"/>
    <s v="50MP "/>
  </r>
  <r>
    <x v="18"/>
    <s v="13C"/>
    <x v="46"/>
    <n v="3239"/>
    <x v="243"/>
    <n v="4.2"/>
    <n v="33547"/>
    <n v="1414"/>
    <x v="1"/>
    <x v="0"/>
    <n v="6.74"/>
    <s v="50MP "/>
  </r>
  <r>
    <x v="15"/>
    <s v="z9x"/>
    <x v="54"/>
    <n v="4099"/>
    <x v="55"/>
    <n v="4.3"/>
    <n v="1234"/>
    <n v="51"/>
    <x v="2"/>
    <x v="0"/>
    <n v="6.72"/>
    <s v="50MP + 2MP"/>
  </r>
  <r>
    <x v="2"/>
    <s v="Galaxy"/>
    <x v="112"/>
    <n v="6991"/>
    <x v="9"/>
    <n v="4"/>
    <n v="1203"/>
    <n v="63"/>
    <x v="0"/>
    <x v="0"/>
    <n v="6.6"/>
    <s v="50MP + 5MP"/>
  </r>
  <r>
    <x v="18"/>
    <n v="12"/>
    <x v="45"/>
    <n v="6000"/>
    <x v="98"/>
    <n v="4.2"/>
    <n v="50004"/>
    <n v="3325"/>
    <x v="2"/>
    <x v="0"/>
    <n v="6.79"/>
    <s v="50MP + 8MP"/>
  </r>
  <r>
    <x v="18"/>
    <n v="12"/>
    <x v="52"/>
    <n v="5500"/>
    <x v="97"/>
    <n v="4.3"/>
    <n v="103667"/>
    <n v="5505"/>
    <x v="1"/>
    <x v="0"/>
    <n v="6.79"/>
    <s v="50MP + 8MP"/>
  </r>
  <r>
    <x v="6"/>
    <s v="A10V"/>
    <x v="41"/>
    <n v="270"/>
    <x v="244"/>
    <n v="4.0999999999999996"/>
    <n v="1076"/>
    <n v="72"/>
    <x v="0"/>
    <x v="9"/>
    <n v="1.8"/>
    <m/>
  </r>
  <r>
    <x v="1"/>
    <s v="N20"/>
    <x v="44"/>
    <n v="7249"/>
    <x v="245"/>
    <n v="4"/>
    <n v="1005"/>
    <n v="41"/>
    <x v="1"/>
    <x v="0"/>
    <n v="6.56"/>
    <s v="50MP + 50MP"/>
  </r>
  <r>
    <x v="12"/>
    <s v="Camon"/>
    <x v="11"/>
    <n v="5000"/>
    <x v="116"/>
    <n v="4.2"/>
    <n v="23"/>
    <n v="1"/>
    <x v="0"/>
    <x v="2"/>
    <n v="6.78"/>
    <s v="50MP + 2MP"/>
  </r>
  <r>
    <x v="26"/>
    <s v="V2"/>
    <x v="58"/>
    <n v="800"/>
    <x v="127"/>
    <n v="3.6"/>
    <n v="1546"/>
    <n v="81"/>
    <x v="0"/>
    <x v="4"/>
    <n v="1.77"/>
    <s v="3MP "/>
  </r>
  <r>
    <x v="9"/>
    <n v="12"/>
    <x v="1"/>
    <n v="3000"/>
    <x v="11"/>
    <n v="4.4000000000000004"/>
    <n v="6835"/>
    <n v="445"/>
    <x v="2"/>
    <x v="0"/>
    <n v="6.72"/>
    <s v="108MP + 2MP"/>
  </r>
  <r>
    <x v="9"/>
    <n v="12"/>
    <x v="1"/>
    <n v="3000"/>
    <x v="11"/>
    <n v="4.4000000000000004"/>
    <n v="6835"/>
    <n v="445"/>
    <x v="2"/>
    <x v="0"/>
    <n v="6.72"/>
    <s v="108MP + 2MP"/>
  </r>
  <r>
    <x v="9"/>
    <n v="12"/>
    <x v="9"/>
    <n v="3000"/>
    <x v="6"/>
    <n v="4.3"/>
    <n v="1899"/>
    <n v="107"/>
    <x v="0"/>
    <x v="0"/>
    <n v="6.72"/>
    <s v="108MP + 2MP"/>
  </r>
  <r>
    <x v="2"/>
    <s v="Galaxy"/>
    <x v="37"/>
    <m/>
    <x v="94"/>
    <n v="4.2"/>
    <n v="22"/>
    <n v="2"/>
    <x v="3"/>
    <x v="2"/>
    <n v="7.6"/>
    <s v="50MP + 12MP"/>
  </r>
  <r>
    <x v="18"/>
    <s v="13c"/>
    <x v="66"/>
    <n v="3561"/>
    <x v="246"/>
    <n v="4.3"/>
    <n v="13312"/>
    <n v="441"/>
    <x v="1"/>
    <x v="0"/>
    <n v="6.74"/>
    <s v="50MP "/>
  </r>
  <r>
    <x v="18"/>
    <s v="13c"/>
    <x v="44"/>
    <n v="4319"/>
    <x v="247"/>
    <n v="4.2"/>
    <n v="4055"/>
    <n v="205"/>
    <x v="0"/>
    <x v="2"/>
    <n v="6.74"/>
    <s v="50MP "/>
  </r>
  <r>
    <x v="11"/>
    <s v="HOT"/>
    <x v="46"/>
    <n v="2500"/>
    <x v="97"/>
    <n v="4.3"/>
    <n v="152825"/>
    <n v="8396"/>
    <x v="0"/>
    <x v="0"/>
    <n v="6.6"/>
    <m/>
  </r>
  <r>
    <x v="11"/>
    <s v="HOT"/>
    <x v="10"/>
    <n v="1600"/>
    <x v="171"/>
    <n v="4.2"/>
    <n v="28735"/>
    <n v="1597"/>
    <x v="1"/>
    <x v="1"/>
    <n v="6.6"/>
    <m/>
  </r>
  <r>
    <x v="11"/>
    <s v="SMART"/>
    <x v="18"/>
    <n v="1700"/>
    <x v="20"/>
    <n v="4.3"/>
    <n v="22640"/>
    <n v="1413"/>
    <x v="1"/>
    <x v="1"/>
    <n v="6.6"/>
    <m/>
  </r>
  <r>
    <x v="11"/>
    <s v="SMART"/>
    <x v="34"/>
    <n v="3000"/>
    <x v="41"/>
    <n v="4.3"/>
    <n v="7947"/>
    <n v="469"/>
    <x v="0"/>
    <x v="0"/>
    <n v="6.6"/>
    <m/>
  </r>
  <r>
    <x v="5"/>
    <s v="Reno8T"/>
    <x v="37"/>
    <m/>
    <x v="209"/>
    <n v="4.3"/>
    <n v="17483"/>
    <n v="1462"/>
    <x v="0"/>
    <x v="0"/>
    <n v="6.7"/>
    <s v="108MP + 2MP"/>
  </r>
  <r>
    <x v="9"/>
    <s v="GT"/>
    <x v="15"/>
    <n v="6333"/>
    <x v="248"/>
    <n v="4.4000000000000004"/>
    <n v="586"/>
    <n v="36"/>
    <x v="0"/>
    <x v="2"/>
    <n v="6.78"/>
    <s v="50MP "/>
  </r>
  <r>
    <x v="9"/>
    <s v="GT"/>
    <x v="14"/>
    <n v="4510"/>
    <x v="249"/>
    <n v="4.5"/>
    <n v="191"/>
    <n v="16"/>
    <x v="3"/>
    <x v="2"/>
    <n v="6.78"/>
    <s v="50MP "/>
  </r>
  <r>
    <x v="9"/>
    <s v="GT"/>
    <x v="57"/>
    <n v="3473"/>
    <x v="250"/>
    <n v="4.5"/>
    <n v="191"/>
    <n v="16"/>
    <x v="3"/>
    <x v="3"/>
    <n v="6.78"/>
    <s v="50MP "/>
  </r>
  <r>
    <x v="9"/>
    <s v="GT"/>
    <x v="15"/>
    <n v="6334"/>
    <x v="251"/>
    <n v="4.4000000000000004"/>
    <n v="586"/>
    <n v="36"/>
    <x v="0"/>
    <x v="2"/>
    <n v="6.78"/>
    <s v="50MP "/>
  </r>
  <r>
    <x v="2"/>
    <s v="Galaxy"/>
    <x v="116"/>
    <n v="35000"/>
    <x v="102"/>
    <n v="4.3"/>
    <n v="144565"/>
    <n v="13819"/>
    <x v="0"/>
    <x v="0"/>
    <n v="6.4"/>
    <s v="12MP + 12MP"/>
  </r>
  <r>
    <x v="2"/>
    <s v="Galaxy"/>
    <x v="12"/>
    <n v="24000"/>
    <x v="106"/>
    <n v="4.3"/>
    <n v="144565"/>
    <n v="13819"/>
    <x v="0"/>
    <x v="0"/>
    <n v="6.4"/>
    <s v="12MP + 12MP"/>
  </r>
  <r>
    <x v="8"/>
    <s v="it5330"/>
    <x v="84"/>
    <n v="361"/>
    <x v="252"/>
    <n v="4"/>
    <n v="2346"/>
    <n v="124"/>
    <x v="0"/>
    <x v="4"/>
    <n v="2.8"/>
    <s v="8MP + 0MP"/>
  </r>
  <r>
    <x v="8"/>
    <s v="it5330"/>
    <x v="84"/>
    <n v="359"/>
    <x v="253"/>
    <n v="4"/>
    <n v="2346"/>
    <n v="124"/>
    <x v="0"/>
    <x v="4"/>
    <n v="2.8"/>
    <s v="8MP + 0MP"/>
  </r>
  <r>
    <x v="5"/>
    <s v="A3"/>
    <x v="9"/>
    <n v="3000"/>
    <x v="6"/>
    <n v="4.2"/>
    <n v="357"/>
    <n v="17"/>
    <x v="0"/>
    <x v="0"/>
    <n v="6.67"/>
    <s v="50MP + 2MP"/>
  </r>
  <r>
    <x v="2"/>
    <s v="Galaxy"/>
    <x v="73"/>
    <n v="2500"/>
    <x v="98"/>
    <n v="4.3"/>
    <n v="42"/>
    <n v="2"/>
    <x v="1"/>
    <x v="1"/>
    <n v="6.74"/>
    <s v="50MP + 2MP"/>
  </r>
  <r>
    <x v="6"/>
    <s v="g24"/>
    <x v="46"/>
    <n v="4000"/>
    <x v="41"/>
    <n v="4.2"/>
    <n v="12774"/>
    <n v="958"/>
    <x v="1"/>
    <x v="0"/>
    <n v="6.6"/>
    <s v="50MP + 2MP"/>
  </r>
  <r>
    <x v="16"/>
    <s v="M6"/>
    <x v="69"/>
    <n v="4750"/>
    <x v="254"/>
    <n v="4.0999999999999996"/>
    <n v="36045"/>
    <n v="1982"/>
    <x v="1"/>
    <x v="0"/>
    <n v="6.74"/>
    <s v="50MP "/>
  </r>
  <r>
    <x v="16"/>
    <s v="M6"/>
    <x v="45"/>
    <n v="4000"/>
    <x v="57"/>
    <n v="4.3"/>
    <n v="77158"/>
    <n v="5008"/>
    <x v="1"/>
    <x v="0"/>
    <n v="6.79"/>
    <s v="50MP + 2MP"/>
  </r>
  <r>
    <x v="16"/>
    <s v="M6"/>
    <x v="2"/>
    <n v="4000"/>
    <x v="2"/>
    <n v="4.2"/>
    <n v="119757"/>
    <n v="7369"/>
    <x v="2"/>
    <x v="0"/>
    <n v="6.79"/>
    <s v="50MP + 2MP"/>
  </r>
  <r>
    <x v="18"/>
    <s v="13C"/>
    <x v="66"/>
    <n v="3500"/>
    <x v="181"/>
    <n v="4.3"/>
    <n v="13312"/>
    <n v="441"/>
    <x v="1"/>
    <x v="0"/>
    <n v="6.74"/>
    <s v="50MP "/>
  </r>
  <r>
    <x v="18"/>
    <s v="13C"/>
    <x v="45"/>
    <n v="4000"/>
    <x v="57"/>
    <n v="4.2"/>
    <n v="9104"/>
    <n v="412"/>
    <x v="2"/>
    <x v="0"/>
    <n v="6.74"/>
    <s v="50MP "/>
  </r>
  <r>
    <x v="18"/>
    <s v="13C"/>
    <x v="45"/>
    <n v="4000"/>
    <x v="57"/>
    <n v="4.2"/>
    <n v="9104"/>
    <n v="412"/>
    <x v="2"/>
    <x v="0"/>
    <n v="6.74"/>
    <s v="50MP "/>
  </r>
  <r>
    <x v="1"/>
    <s v="11R"/>
    <x v="61"/>
    <n v="6230"/>
    <x v="255"/>
    <n v="4.5"/>
    <n v="12951"/>
    <n v="871"/>
    <x v="4"/>
    <x v="2"/>
    <n v="6.7"/>
    <s v="50MP "/>
  </r>
  <r>
    <x v="1"/>
    <s v="11R"/>
    <x v="61"/>
    <n v="9021"/>
    <x v="256"/>
    <n v="4.5"/>
    <n v="12951"/>
    <n v="871"/>
    <x v="4"/>
    <x v="2"/>
    <n v="6.7"/>
    <s v="50MP "/>
  </r>
  <r>
    <x v="2"/>
    <s v="Galaxy"/>
    <x v="73"/>
    <n v="2500"/>
    <x v="98"/>
    <n v="4.3"/>
    <n v="42"/>
    <n v="2"/>
    <x v="1"/>
    <x v="1"/>
    <n v="6.74"/>
    <s v="50MP + 2MP"/>
  </r>
  <r>
    <x v="8"/>
    <s v="U30"/>
    <x v="117"/>
    <n v="250"/>
    <x v="110"/>
    <n v="3.9"/>
    <n v="284"/>
    <n v="10"/>
    <x v="0"/>
    <x v="4"/>
    <n v="1.8"/>
    <s v="3MP + 0MP"/>
  </r>
  <r>
    <x v="8"/>
    <s v="U30"/>
    <x v="117"/>
    <n v="250"/>
    <x v="110"/>
    <n v="3.9"/>
    <n v="284"/>
    <n v="10"/>
    <x v="0"/>
    <x v="4"/>
    <n v="1.8"/>
    <s v="3MP + 0MP"/>
  </r>
  <r>
    <x v="10"/>
    <s v="C32"/>
    <x v="34"/>
    <n v="3000"/>
    <x v="41"/>
    <n v="3.8"/>
    <n v="1341"/>
    <n v="115"/>
    <x v="1"/>
    <x v="0"/>
    <n v="6.5170000000000003"/>
    <s v="50MP "/>
  </r>
  <r>
    <x v="6"/>
    <s v="Edge"/>
    <x v="85"/>
    <n v="5000"/>
    <x v="42"/>
    <n v="4.3"/>
    <n v="49132"/>
    <n v="5973"/>
    <x v="3"/>
    <x v="2"/>
    <n v="6.55"/>
    <s v="50MP + 13MP"/>
  </r>
  <r>
    <x v="11"/>
    <s v="Smart"/>
    <x v="10"/>
    <n v="2200"/>
    <x v="257"/>
    <n v="4.3"/>
    <n v="5161"/>
    <n v="312"/>
    <x v="1"/>
    <x v="0"/>
    <n v="6.6"/>
    <m/>
  </r>
  <r>
    <x v="18"/>
    <n v="13"/>
    <x v="44"/>
    <n v="4009"/>
    <x v="56"/>
    <n v="4.3"/>
    <n v="160"/>
    <n v="5"/>
    <x v="2"/>
    <x v="0"/>
    <n v="6.79"/>
    <s v="108MP "/>
  </r>
  <r>
    <x v="16"/>
    <s v="M6"/>
    <x v="45"/>
    <n v="4500"/>
    <x v="182"/>
    <n v="4.2"/>
    <n v="14776"/>
    <n v="763"/>
    <x v="0"/>
    <x v="2"/>
    <n v="6.74"/>
    <s v="50MP "/>
  </r>
  <r>
    <x v="16"/>
    <s v="M6"/>
    <x v="66"/>
    <n v="4000"/>
    <x v="98"/>
    <n v="4.3"/>
    <n v="24035"/>
    <n v="1277"/>
    <x v="2"/>
    <x v="0"/>
    <n v="6.74"/>
    <s v="50MP "/>
  </r>
  <r>
    <x v="16"/>
    <s v="M6"/>
    <x v="46"/>
    <n v="3200"/>
    <x v="196"/>
    <n v="4.0999999999999996"/>
    <n v="36045"/>
    <n v="1982"/>
    <x v="1"/>
    <x v="1"/>
    <n v="6.74"/>
    <s v="50MP "/>
  </r>
  <r>
    <x v="6"/>
    <s v="g64"/>
    <x v="44"/>
    <n v="3000"/>
    <x v="72"/>
    <n v="4.2"/>
    <n v="21285"/>
    <n v="1155"/>
    <x v="0"/>
    <x v="0"/>
    <n v="6.5"/>
    <s v="8MP | 16MP  "/>
  </r>
  <r>
    <x v="4"/>
    <s v="T2x"/>
    <x v="54"/>
    <n v="6000"/>
    <x v="2"/>
    <n v="4.4000000000000004"/>
    <n v="429459"/>
    <n v="23258"/>
    <x v="2"/>
    <x v="0"/>
    <n v="6.58"/>
    <s v="50MP + 2MP"/>
  </r>
  <r>
    <x v="4"/>
    <s v="T2x"/>
    <x v="9"/>
    <n v="6000"/>
    <x v="72"/>
    <n v="4.3"/>
    <n v="73739"/>
    <n v="4285"/>
    <x v="0"/>
    <x v="0"/>
    <n v="6.58"/>
    <s v="50MP + 2MP"/>
  </r>
  <r>
    <x v="4"/>
    <s v="T2x"/>
    <x v="54"/>
    <n v="6000"/>
    <x v="2"/>
    <n v="4.4000000000000004"/>
    <n v="429459"/>
    <n v="23258"/>
    <x v="2"/>
    <x v="0"/>
    <n v="6.58"/>
    <s v="50MP + 2MP"/>
  </r>
  <r>
    <x v="4"/>
    <s v="T2x"/>
    <x v="44"/>
    <n v="6000"/>
    <x v="57"/>
    <n v="4.4000000000000004"/>
    <n v="180202"/>
    <n v="9268"/>
    <x v="1"/>
    <x v="0"/>
    <n v="6.58"/>
    <s v="50MP + 2MP"/>
  </r>
  <r>
    <x v="6"/>
    <s v="g64"/>
    <x v="1"/>
    <n v="3000"/>
    <x v="11"/>
    <n v="4.2"/>
    <n v="12943"/>
    <n v="784"/>
    <x v="3"/>
    <x v="2"/>
    <n v="6.5"/>
    <s v="8MP | 16MP  "/>
  </r>
  <r>
    <x v="11"/>
    <s v="Note"/>
    <x v="1"/>
    <n v="4000"/>
    <x v="5"/>
    <n v="4.2"/>
    <n v="99416"/>
    <n v="10445"/>
    <x v="0"/>
    <x v="2"/>
    <n v="6.78"/>
    <m/>
  </r>
  <r>
    <x v="11"/>
    <s v="Note"/>
    <x v="44"/>
    <n v="3000"/>
    <x v="72"/>
    <n v="4.0999999999999996"/>
    <n v="4464"/>
    <n v="456"/>
    <x v="1"/>
    <x v="0"/>
    <n v="6.78"/>
    <m/>
  </r>
  <r>
    <x v="11"/>
    <s v="Note"/>
    <x v="44"/>
    <n v="3000"/>
    <x v="72"/>
    <n v="4.0999999999999996"/>
    <n v="4464"/>
    <n v="456"/>
    <x v="1"/>
    <x v="0"/>
    <n v="6.78"/>
    <m/>
  </r>
  <r>
    <x v="6"/>
    <s v="g54"/>
    <x v="44"/>
    <n v="3000"/>
    <x v="72"/>
    <n v="4.2"/>
    <n v="95759"/>
    <n v="8906"/>
    <x v="0"/>
    <x v="0"/>
    <n v="6.5"/>
    <s v="8MP | 16MP  "/>
  </r>
  <r>
    <x v="23"/>
    <s v="Kall"/>
    <x v="48"/>
    <n v="1158"/>
    <x v="258"/>
    <n v="4"/>
    <n v="180"/>
    <n v="8"/>
    <x v="0"/>
    <x v="4"/>
    <n v="2.4"/>
    <s v="3MP "/>
  </r>
  <r>
    <x v="6"/>
    <s v="G34"/>
    <x v="52"/>
    <n v="3000"/>
    <x v="57"/>
    <n v="4.2"/>
    <n v="111874"/>
    <n v="7748"/>
    <x v="0"/>
    <x v="0"/>
    <n v="6.5"/>
    <s v="50MP + 2MP"/>
  </r>
  <r>
    <x v="6"/>
    <s v="G34"/>
    <x v="66"/>
    <n v="3000"/>
    <x v="76"/>
    <n v="4.2"/>
    <n v="41028"/>
    <n v="3099"/>
    <x v="1"/>
    <x v="0"/>
    <n v="6.5"/>
    <s v="50MP + 2MP"/>
  </r>
  <r>
    <x v="10"/>
    <n v="110"/>
    <x v="118"/>
    <n v="649"/>
    <x v="259"/>
    <n v="4.0999999999999996"/>
    <n v="576"/>
    <n v="26"/>
    <x v="0"/>
    <x v="4"/>
    <n v="1.77"/>
    <s v="08MP "/>
  </r>
  <r>
    <x v="1"/>
    <s v="Nord"/>
    <x v="1"/>
    <n v="1091"/>
    <x v="260"/>
    <n v="4.3"/>
    <n v="1148"/>
    <n v="37"/>
    <x v="0"/>
    <x v="0"/>
    <n v="6.67"/>
    <s v="50MP "/>
  </r>
  <r>
    <x v="9"/>
    <s v="C63"/>
    <x v="34"/>
    <n v="2000"/>
    <x v="38"/>
    <n v="4.4000000000000004"/>
    <n v="823"/>
    <n v="35"/>
    <x v="1"/>
    <x v="0"/>
    <n v="6.7450000000000001"/>
    <s v="50MP "/>
  </r>
  <r>
    <x v="5"/>
    <s v="Reno11"/>
    <x v="61"/>
    <n v="7000"/>
    <x v="22"/>
    <n v="4.3"/>
    <n v="3003"/>
    <n v="400"/>
    <x v="3"/>
    <x v="2"/>
    <n v="6.7"/>
    <s v="50MP + 8MP"/>
  </r>
  <r>
    <x v="5"/>
    <s v="Reno11"/>
    <x v="61"/>
    <n v="7000"/>
    <x v="22"/>
    <n v="4.3"/>
    <n v="3003"/>
    <n v="400"/>
    <x v="3"/>
    <x v="2"/>
    <n v="6.7"/>
    <s v="50MP + 8MP"/>
  </r>
  <r>
    <x v="1"/>
    <s v="Nord"/>
    <x v="27"/>
    <n v="482"/>
    <x v="261"/>
    <n v="4.5"/>
    <n v="10150"/>
    <n v="554"/>
    <x v="0"/>
    <x v="2"/>
    <n v="6.7"/>
    <s v="50MP "/>
  </r>
  <r>
    <x v="0"/>
    <s v="iPhone"/>
    <x v="19"/>
    <n v="15601"/>
    <x v="19"/>
    <n v="4.5999999999999996"/>
    <n v="7658"/>
    <n v="637"/>
    <x v="0"/>
    <x v="0"/>
    <n v="6.7"/>
    <s v="48MP + 12MP"/>
  </r>
  <r>
    <x v="0"/>
    <s v="iPhone"/>
    <x v="0"/>
    <n v="23101"/>
    <x v="198"/>
    <n v="4.5999999999999996"/>
    <n v="76953"/>
    <n v="4312"/>
    <x v="0"/>
    <x v="0"/>
    <n v="6.7"/>
    <s v="12MP + 12MP"/>
  </r>
  <r>
    <x v="0"/>
    <s v="iPhone"/>
    <x v="68"/>
    <n v="23101"/>
    <x v="96"/>
    <n v="4.5999999999999996"/>
    <n v="76953"/>
    <n v="4312"/>
    <x v="0"/>
    <x v="3"/>
    <n v="6.7"/>
    <s v="12MP + 12MP"/>
  </r>
  <r>
    <x v="10"/>
    <n v="106"/>
    <x v="119"/>
    <n v="1301"/>
    <x v="262"/>
    <n v="4"/>
    <n v="2074"/>
    <n v="116"/>
    <x v="0"/>
    <x v="4"/>
    <n v="6.7"/>
    <m/>
  </r>
  <r>
    <x v="10"/>
    <n v="106"/>
    <x v="119"/>
    <n v="1301"/>
    <x v="262"/>
    <n v="4"/>
    <n v="2074"/>
    <n v="116"/>
    <x v="0"/>
    <x v="4"/>
    <n v="6.7"/>
    <m/>
  </r>
  <r>
    <x v="8"/>
    <s v="it5330"/>
    <x v="84"/>
    <n v="363"/>
    <x v="263"/>
    <n v="4"/>
    <n v="2346"/>
    <n v="124"/>
    <x v="0"/>
    <x v="4"/>
    <n v="2.8"/>
    <s v="8MP + 0MP"/>
  </r>
  <r>
    <x v="16"/>
    <s v="C55"/>
    <x v="66"/>
    <n v="3000"/>
    <x v="76"/>
    <n v="4.2"/>
    <n v="140711"/>
    <n v="8378"/>
    <x v="2"/>
    <x v="0"/>
    <n v="6.71"/>
    <m/>
  </r>
  <r>
    <x v="9"/>
    <n v="12"/>
    <x v="15"/>
    <n v="4000"/>
    <x v="16"/>
    <n v="4.4000000000000004"/>
    <n v="17356"/>
    <n v="2216"/>
    <x v="0"/>
    <x v="2"/>
    <n v="6.7"/>
    <s v="50MP + 8MP"/>
  </r>
  <r>
    <x v="9"/>
    <n v="12"/>
    <x v="14"/>
    <n v="4000"/>
    <x v="15"/>
    <n v="4.4000000000000004"/>
    <n v="5815"/>
    <n v="643"/>
    <x v="3"/>
    <x v="2"/>
    <n v="6.7"/>
    <s v="50MP + 8MP"/>
  </r>
  <r>
    <x v="0"/>
    <s v="iPhone"/>
    <x v="80"/>
    <n v="9601"/>
    <x v="138"/>
    <n v="4.5999999999999996"/>
    <n v="299906"/>
    <n v="11619"/>
    <x v="0"/>
    <x v="0"/>
    <n v="6.1"/>
    <s v="12MP + 12MP"/>
  </r>
  <r>
    <x v="8"/>
    <s v="A70"/>
    <x v="21"/>
    <n v="882"/>
    <x v="264"/>
    <n v="4.2"/>
    <n v="1356"/>
    <n v="57"/>
    <x v="1"/>
    <x v="1"/>
    <n v="6.56"/>
    <s v="13MP "/>
  </r>
  <r>
    <x v="16"/>
    <s v="C65"/>
    <x v="34"/>
    <n v="4000"/>
    <x v="10"/>
    <n v="4.3"/>
    <n v="39927"/>
    <n v="2123"/>
    <x v="1"/>
    <x v="0"/>
    <n v="6.74"/>
    <s v="2MP | 8MP  "/>
  </r>
  <r>
    <x v="16"/>
    <s v="C65"/>
    <x v="46"/>
    <n v="4500"/>
    <x v="215"/>
    <n v="4.2"/>
    <n v="12773"/>
    <n v="661"/>
    <x v="2"/>
    <x v="0"/>
    <n v="6.74"/>
    <s v="2MP | 8MP  "/>
  </r>
  <r>
    <x v="16"/>
    <s v="C65"/>
    <x v="59"/>
    <n v="4000"/>
    <x v="97"/>
    <n v="4.2"/>
    <n v="9651"/>
    <n v="528"/>
    <x v="0"/>
    <x v="2"/>
    <n v="6.74"/>
    <s v="2MP | 8MP  "/>
  </r>
  <r>
    <x v="9"/>
    <s v="Narzo"/>
    <x v="28"/>
    <n v="7267"/>
    <x v="265"/>
    <n v="4.3"/>
    <n v="2377"/>
    <n v="166"/>
    <x v="0"/>
    <x v="0"/>
    <n v="6.67"/>
    <s v="50MP "/>
  </r>
  <r>
    <x v="9"/>
    <s v="Narzo"/>
    <x v="37"/>
    <m/>
    <x v="42"/>
    <n v="4.3"/>
    <n v="2377"/>
    <n v="166"/>
    <x v="0"/>
    <x v="0"/>
    <n v="6.67"/>
    <s v="50MP "/>
  </r>
  <r>
    <x v="15"/>
    <s v="Z9x"/>
    <x v="44"/>
    <n v="4679"/>
    <x v="266"/>
    <n v="4.0999999999999996"/>
    <n v="348"/>
    <n v="11"/>
    <x v="1"/>
    <x v="0"/>
    <n v="6.72"/>
    <s v="50MP "/>
  </r>
  <r>
    <x v="11"/>
    <s v="Note"/>
    <x v="11"/>
    <n v="6000"/>
    <x v="29"/>
    <n v="4"/>
    <n v="8416"/>
    <n v="633"/>
    <x v="0"/>
    <x v="2"/>
    <n v="6.78"/>
    <s v="2MP + 2MP"/>
  </r>
  <r>
    <x v="6"/>
    <s v="g04s"/>
    <x v="10"/>
    <n v="3000"/>
    <x v="10"/>
    <n v="4.2"/>
    <n v="9349"/>
    <n v="517"/>
    <x v="1"/>
    <x v="1"/>
    <n v="6.6"/>
    <s v="50MP "/>
  </r>
  <r>
    <x v="9"/>
    <s v="C30s"/>
    <x v="46"/>
    <n v="4000"/>
    <x v="41"/>
    <n v="4.2"/>
    <n v="7874"/>
    <n v="421"/>
    <x v="1"/>
    <x v="1"/>
    <n v="6.5"/>
    <s v="8MP "/>
  </r>
  <r>
    <x v="9"/>
    <s v="C30s"/>
    <x v="10"/>
    <n v="3000"/>
    <x v="10"/>
    <n v="4.4000000000000004"/>
    <n v="7041"/>
    <n v="244"/>
    <x v="6"/>
    <x v="5"/>
    <n v="6.5"/>
    <s v="8MP "/>
  </r>
  <r>
    <x v="2"/>
    <s v="Galaxy"/>
    <x v="60"/>
    <n v="40000"/>
    <x v="102"/>
    <n v="4.3"/>
    <n v="11290"/>
    <n v="757"/>
    <x v="0"/>
    <x v="0"/>
    <n v="6.4"/>
    <s v="50MP + 12MP"/>
  </r>
  <r>
    <x v="2"/>
    <s v="Galaxy"/>
    <x v="70"/>
    <n v="40000"/>
    <x v="193"/>
    <n v="4.3"/>
    <n v="11290"/>
    <n v="757"/>
    <x v="0"/>
    <x v="2"/>
    <n v="6.4"/>
    <s v="50MP + 12MP"/>
  </r>
  <r>
    <x v="18"/>
    <n v="12"/>
    <x v="1"/>
    <n v="6000"/>
    <x v="54"/>
    <n v="4.2"/>
    <n v="23796"/>
    <n v="1419"/>
    <x v="0"/>
    <x v="2"/>
    <n v="6.79"/>
    <s v="50MP + 2MP"/>
  </r>
  <r>
    <x v="18"/>
    <n v="12"/>
    <x v="45"/>
    <n v="4000"/>
    <x v="57"/>
    <n v="4.3"/>
    <n v="10515"/>
    <n v="468"/>
    <x v="1"/>
    <x v="0"/>
    <n v="6.79"/>
    <s v="50MP + 2MP"/>
  </r>
  <r>
    <x v="5"/>
    <s v="A18"/>
    <x v="45"/>
    <n v="6500"/>
    <x v="97"/>
    <n v="4.3"/>
    <n v="1445"/>
    <n v="70"/>
    <x v="1"/>
    <x v="0"/>
    <n v="6.56"/>
    <s v="8MP + 2MP"/>
  </r>
  <r>
    <x v="5"/>
    <s v="A18"/>
    <x v="52"/>
    <n v="6000"/>
    <x v="38"/>
    <n v="4.3"/>
    <n v="1445"/>
    <n v="70"/>
    <x v="1"/>
    <x v="1"/>
    <n v="6.56"/>
    <s v="8MP + 2MP"/>
  </r>
  <r>
    <x v="5"/>
    <s v="A18"/>
    <x v="52"/>
    <n v="6000"/>
    <x v="38"/>
    <n v="4.3"/>
    <n v="1445"/>
    <n v="70"/>
    <x v="1"/>
    <x v="1"/>
    <n v="6.56"/>
    <s v="8MP + 2MP"/>
  </r>
  <r>
    <x v="11"/>
    <s v="HOT"/>
    <x v="2"/>
    <n v="3500"/>
    <x v="74"/>
    <n v="4.2"/>
    <n v="30039"/>
    <n v="2570"/>
    <x v="0"/>
    <x v="0"/>
    <n v="6.78"/>
    <m/>
  </r>
  <r>
    <x v="11"/>
    <s v="HOT"/>
    <x v="2"/>
    <n v="3500"/>
    <x v="74"/>
    <n v="4.2"/>
    <n v="30039"/>
    <n v="2570"/>
    <x v="0"/>
    <x v="0"/>
    <n v="6.78"/>
    <m/>
  </r>
  <r>
    <x v="11"/>
    <s v="HOT"/>
    <x v="52"/>
    <n v="2500"/>
    <x v="53"/>
    <n v="4.2"/>
    <n v="5382"/>
    <n v="479"/>
    <x v="1"/>
    <x v="0"/>
    <n v="6.78"/>
    <m/>
  </r>
  <r>
    <x v="9"/>
    <s v="C51"/>
    <x v="34"/>
    <n v="2000"/>
    <x v="38"/>
    <n v="4.3"/>
    <n v="87545"/>
    <n v="3668"/>
    <x v="1"/>
    <x v="1"/>
    <n v="6.74"/>
    <s v="08MP | 5MP  "/>
  </r>
  <r>
    <x v="8"/>
    <s v="Magic"/>
    <x v="105"/>
    <n v="246"/>
    <x v="267"/>
    <n v="3.9"/>
    <n v="12987"/>
    <n v="1233"/>
    <x v="0"/>
    <x v="4"/>
    <n v="2.4"/>
    <s v="3MP "/>
  </r>
  <r>
    <x v="14"/>
    <s v="Hero"/>
    <x v="47"/>
    <n v="304"/>
    <x v="61"/>
    <n v="4.0999999999999996"/>
    <n v="497"/>
    <n v="28"/>
    <x v="0"/>
    <x v="4"/>
    <n v="1.8"/>
    <m/>
  </r>
  <r>
    <x v="14"/>
    <s v="Hero"/>
    <x v="47"/>
    <n v="304"/>
    <x v="61"/>
    <n v="4.0999999999999996"/>
    <n v="497"/>
    <n v="28"/>
    <x v="0"/>
    <x v="4"/>
    <n v="1.8"/>
    <m/>
  </r>
  <r>
    <x v="12"/>
    <s v="Spark"/>
    <x v="18"/>
    <n v="1347"/>
    <x v="268"/>
    <n v="4"/>
    <n v="463"/>
    <n v="20"/>
    <x v="5"/>
    <x v="1"/>
    <n v="6.56"/>
    <s v="13MP "/>
  </r>
  <r>
    <x v="1"/>
    <s v="Nord"/>
    <x v="29"/>
    <n v="11185"/>
    <x v="269"/>
    <n v="4.3"/>
    <n v="11600"/>
    <n v="960"/>
    <x v="0"/>
    <x v="0"/>
    <n v="6.74"/>
    <s v="50MP "/>
  </r>
  <r>
    <x v="11"/>
    <s v="Note"/>
    <x v="1"/>
    <n v="4000"/>
    <x v="5"/>
    <n v="4.2"/>
    <n v="99416"/>
    <n v="10445"/>
    <x v="0"/>
    <x v="2"/>
    <n v="6.78"/>
    <m/>
  </r>
  <r>
    <x v="4"/>
    <s v="Y58"/>
    <x v="7"/>
    <n v="4500"/>
    <x v="62"/>
    <n v="4.5"/>
    <n v="44"/>
    <n v="0"/>
    <x v="0"/>
    <x v="0"/>
    <n v="6.72"/>
    <s v="50MP + 2MP"/>
  </r>
  <r>
    <x v="25"/>
    <s v="ECO"/>
    <x v="99"/>
    <n v="630"/>
    <x v="178"/>
    <n v="4"/>
    <n v="8544"/>
    <n v="523"/>
    <x v="0"/>
    <x v="4"/>
    <n v="1.77"/>
    <s v="3MP "/>
  </r>
  <r>
    <x v="14"/>
    <s v="A1"/>
    <x v="13"/>
    <n v="327"/>
    <x v="270"/>
    <n v="4.0999999999999996"/>
    <n v="75"/>
    <n v="5"/>
    <x v="0"/>
    <x v="4"/>
    <n v="1.77"/>
    <s v="3MP "/>
  </r>
  <r>
    <x v="1"/>
    <s v="Nord"/>
    <x v="5"/>
    <n v="3750"/>
    <x v="58"/>
    <n v="4.4000000000000004"/>
    <n v="103027"/>
    <n v="5483"/>
    <x v="0"/>
    <x v="2"/>
    <n v="6.72"/>
    <s v="108MP "/>
  </r>
  <r>
    <x v="3"/>
    <s v="by"/>
    <x v="5"/>
    <n v="4000"/>
    <x v="6"/>
    <n v="4.3"/>
    <n v="2355"/>
    <n v="181"/>
    <x v="0"/>
    <x v="0"/>
    <n v="6.67"/>
    <s v="50MP + 2MP"/>
  </r>
  <r>
    <x v="3"/>
    <s v="by"/>
    <x v="1"/>
    <n v="4000"/>
    <x v="5"/>
    <n v="4.4000000000000004"/>
    <n v="8057"/>
    <n v="701"/>
    <x v="2"/>
    <x v="0"/>
    <n v="6.67"/>
    <s v="50MP + 2MP"/>
  </r>
  <r>
    <x v="9"/>
    <s v="12x"/>
    <x v="2"/>
    <n v="5000"/>
    <x v="57"/>
    <n v="4.0999999999999996"/>
    <n v="7725"/>
    <n v="454"/>
    <x v="1"/>
    <x v="0"/>
    <n v="6.72"/>
    <s v="50MP + 2MP"/>
  </r>
  <r>
    <x v="0"/>
    <s v="iPhone"/>
    <x v="0"/>
    <n v="13101"/>
    <x v="271"/>
    <n v="4.5999999999999996"/>
    <n v="44793"/>
    <n v="2402"/>
    <x v="0"/>
    <x v="0"/>
    <n v="6.1"/>
    <s v="48MP + 12MP"/>
  </r>
  <r>
    <x v="2"/>
    <s v="Galaxy"/>
    <x v="37"/>
    <m/>
    <x v="51"/>
    <n v="4.3"/>
    <n v="116"/>
    <n v="9"/>
    <x v="3"/>
    <x v="2"/>
    <n v="6.6"/>
    <s v="50MP + 12MP"/>
  </r>
  <r>
    <x v="2"/>
    <s v="Galaxy"/>
    <x v="37"/>
    <m/>
    <x v="51"/>
    <n v="4.3"/>
    <n v="116"/>
    <n v="9"/>
    <x v="3"/>
    <x v="2"/>
    <n v="6.6"/>
    <s v="50MP + 12MP"/>
  </r>
  <r>
    <x v="2"/>
    <s v="Galaxy"/>
    <x v="37"/>
    <m/>
    <x v="106"/>
    <n v="4.5"/>
    <n v="136"/>
    <n v="12"/>
    <x v="0"/>
    <x v="2"/>
    <n v="6.6"/>
    <s v="50MP + 12MP"/>
  </r>
  <r>
    <x v="0"/>
    <s v="iPhone"/>
    <x v="0"/>
    <n v="23101"/>
    <x v="198"/>
    <n v="4.5999999999999996"/>
    <n v="76953"/>
    <n v="4312"/>
    <x v="0"/>
    <x v="0"/>
    <n v="6.7"/>
    <s v="12MP + 12MP"/>
  </r>
  <r>
    <x v="0"/>
    <s v="iPhone"/>
    <x v="68"/>
    <n v="23101"/>
    <x v="96"/>
    <n v="4.5999999999999996"/>
    <n v="76953"/>
    <n v="4312"/>
    <x v="0"/>
    <x v="3"/>
    <n v="6.7"/>
    <s v="12MP + 12MP"/>
  </r>
  <r>
    <x v="2"/>
    <s v="Galaxy"/>
    <x v="120"/>
    <n v="10000"/>
    <x v="272"/>
    <n v="4.3"/>
    <n v="6612"/>
    <n v="545"/>
    <x v="0"/>
    <x v="2"/>
    <n v="6.6"/>
    <s v="48MP + 8MP"/>
  </r>
  <r>
    <x v="10"/>
    <n v="2660"/>
    <x v="121"/>
    <n v="850"/>
    <x v="273"/>
    <n v="4"/>
    <n v="468"/>
    <n v="23"/>
    <x v="8"/>
    <x v="10"/>
    <n v="2.8"/>
    <s v="3MP "/>
  </r>
  <r>
    <x v="10"/>
    <n v="2660"/>
    <x v="121"/>
    <n v="850"/>
    <x v="273"/>
    <n v="4"/>
    <n v="468"/>
    <n v="23"/>
    <x v="8"/>
    <x v="10"/>
    <n v="2.8"/>
    <s v="3MP "/>
  </r>
  <r>
    <x v="6"/>
    <s v="g54"/>
    <x v="5"/>
    <n v="5000"/>
    <x v="11"/>
    <n v="4.2"/>
    <n v="78868"/>
    <n v="7230"/>
    <x v="3"/>
    <x v="2"/>
    <n v="6.5"/>
    <s v="8MP | 16MP  "/>
  </r>
  <r>
    <x v="11"/>
    <s v="HOT"/>
    <x v="34"/>
    <n v="2000"/>
    <x v="38"/>
    <n v="4.0999999999999996"/>
    <n v="12423"/>
    <n v="757"/>
    <x v="0"/>
    <x v="2"/>
    <n v="6.6"/>
    <m/>
  </r>
  <r>
    <x v="10"/>
    <n v="105"/>
    <x v="40"/>
    <n v="249"/>
    <x v="274"/>
    <n v="4.0999999999999996"/>
    <n v="107686"/>
    <n v="6681"/>
    <x v="0"/>
    <x v="4"/>
    <n v="1.77"/>
    <s v="0MP | 0MP  "/>
  </r>
  <r>
    <x v="10"/>
    <n v="105"/>
    <x v="122"/>
    <n v="298"/>
    <x v="155"/>
    <n v="4.0999999999999996"/>
    <n v="107686"/>
    <n v="6681"/>
    <x v="0"/>
    <x v="4"/>
    <n v="1.77"/>
    <s v="0MP | 0MP  "/>
  </r>
  <r>
    <x v="18"/>
    <s v="A3"/>
    <x v="34"/>
    <n v="2809"/>
    <x v="275"/>
    <n v="4.0999999999999996"/>
    <n v="973"/>
    <n v="39"/>
    <x v="1"/>
    <x v="0"/>
    <n v="6.71"/>
    <s v="8MP "/>
  </r>
  <r>
    <x v="18"/>
    <s v="A3"/>
    <x v="10"/>
    <n v="2834"/>
    <x v="276"/>
    <n v="4.0999999999999996"/>
    <n v="2254"/>
    <n v="94"/>
    <x v="5"/>
    <x v="1"/>
    <n v="6.71"/>
    <s v="8MP "/>
  </r>
  <r>
    <x v="18"/>
    <s v="A3"/>
    <x v="46"/>
    <n v="3351"/>
    <x v="277"/>
    <n v="4"/>
    <n v="606"/>
    <n v="35"/>
    <x v="2"/>
    <x v="0"/>
    <n v="6.71"/>
    <s v="8MP "/>
  </r>
  <r>
    <x v="18"/>
    <s v="A3"/>
    <x v="46"/>
    <n v="3494"/>
    <x v="278"/>
    <n v="4"/>
    <n v="606"/>
    <n v="35"/>
    <x v="2"/>
    <x v="0"/>
    <n v="6.71"/>
    <s v="8MP "/>
  </r>
  <r>
    <x v="9"/>
    <s v="NARZO"/>
    <x v="10"/>
    <n v="2172"/>
    <x v="279"/>
    <n v="4.4000000000000004"/>
    <n v="193"/>
    <n v="6"/>
    <x v="1"/>
    <x v="1"/>
    <n v="6.74"/>
    <s v="50MP "/>
  </r>
  <r>
    <x v="11"/>
    <s v="HOT"/>
    <x v="34"/>
    <n v="2000"/>
    <x v="38"/>
    <n v="4.0999999999999996"/>
    <n v="12423"/>
    <n v="757"/>
    <x v="0"/>
    <x v="2"/>
    <n v="6.6"/>
    <m/>
  </r>
  <r>
    <x v="2"/>
    <s v="Galaxy"/>
    <x v="46"/>
    <n v="3000"/>
    <x v="38"/>
    <n v="4.0999999999999996"/>
    <n v="12308"/>
    <n v="682"/>
    <x v="1"/>
    <x v="1"/>
    <n v="6.5"/>
    <s v="13MP + 13MP"/>
  </r>
  <r>
    <x v="2"/>
    <s v="Galaxy"/>
    <x v="37"/>
    <m/>
    <x v="65"/>
    <n v="4.3"/>
    <n v="524"/>
    <n v="35"/>
    <x v="0"/>
    <x v="2"/>
    <n v="6.6"/>
    <s v="50MP + 8MP"/>
  </r>
  <r>
    <x v="2"/>
    <s v="Galaxy"/>
    <x v="37"/>
    <m/>
    <x v="15"/>
    <n v="4.3"/>
    <n v="524"/>
    <n v="35"/>
    <x v="0"/>
    <x v="0"/>
    <n v="6.6"/>
    <s v="50MP + 8MP"/>
  </r>
  <r>
    <x v="2"/>
    <s v="Galaxy"/>
    <x v="37"/>
    <m/>
    <x v="15"/>
    <n v="4.3"/>
    <n v="524"/>
    <n v="35"/>
    <x v="0"/>
    <x v="0"/>
    <n v="6.6"/>
    <s v="50MP + 8MP"/>
  </r>
  <r>
    <x v="0"/>
    <s v="iPhone"/>
    <x v="80"/>
    <n v="9601"/>
    <x v="138"/>
    <n v="4.5999999999999996"/>
    <n v="299906"/>
    <n v="11619"/>
    <x v="0"/>
    <x v="0"/>
    <n v="6.1"/>
    <s v="12MP + 12MP"/>
  </r>
  <r>
    <x v="0"/>
    <s v="iPhone"/>
    <x v="80"/>
    <n v="9601"/>
    <x v="138"/>
    <n v="4.5999999999999996"/>
    <n v="299906"/>
    <n v="11619"/>
    <x v="0"/>
    <x v="0"/>
    <n v="6.1"/>
    <s v="12MP + 12MP"/>
  </r>
  <r>
    <x v="10"/>
    <n v="3310"/>
    <x v="123"/>
    <n v="701"/>
    <x v="280"/>
    <n v="3.9"/>
    <n v="31690"/>
    <n v="3167"/>
    <x v="0"/>
    <x v="4"/>
    <n v="2.4"/>
    <s v="2MP "/>
  </r>
  <r>
    <x v="10"/>
    <n v="3310"/>
    <x v="123"/>
    <n v="701"/>
    <x v="280"/>
    <n v="3.9"/>
    <n v="31690"/>
    <n v="3167"/>
    <x v="0"/>
    <x v="4"/>
    <n v="2.4"/>
    <s v="2MP "/>
  </r>
  <r>
    <x v="4"/>
    <s v="V30"/>
    <x v="50"/>
    <n v="5000"/>
    <x v="66"/>
    <n v="4.5"/>
    <n v="4179"/>
    <n v="580"/>
    <x v="0"/>
    <x v="2"/>
    <n v="6.78"/>
    <s v="50MP + 50MP"/>
  </r>
  <r>
    <x v="4"/>
    <s v="V30"/>
    <x v="51"/>
    <n v="5000"/>
    <x v="67"/>
    <n v="4.5"/>
    <n v="1544"/>
    <n v="194"/>
    <x v="3"/>
    <x v="3"/>
    <n v="6.78"/>
    <s v="50MP + 50MP"/>
  </r>
  <r>
    <x v="6"/>
    <s v="g54"/>
    <x v="5"/>
    <n v="5000"/>
    <x v="11"/>
    <n v="4.2"/>
    <n v="78868"/>
    <n v="7230"/>
    <x v="3"/>
    <x v="2"/>
    <n v="6.5"/>
    <s v="8MP | 16MP  "/>
  </r>
  <r>
    <x v="6"/>
    <s v="Edge"/>
    <x v="57"/>
    <n v="6000"/>
    <x v="172"/>
    <n v="4.4000000000000004"/>
    <n v="8110"/>
    <n v="690"/>
    <x v="3"/>
    <x v="2"/>
    <n v="6.7"/>
    <s v="50MP + 13MP"/>
  </r>
  <r>
    <x v="8"/>
    <s v="A70"/>
    <x v="21"/>
    <n v="861"/>
    <x v="281"/>
    <n v="4.2"/>
    <n v="1356"/>
    <n v="57"/>
    <x v="1"/>
    <x v="1"/>
    <n v="6.56"/>
    <s v="13MP "/>
  </r>
  <r>
    <x v="0"/>
    <s v="iPhone"/>
    <x v="19"/>
    <n v="15601"/>
    <x v="19"/>
    <n v="4.5999999999999996"/>
    <n v="7658"/>
    <n v="637"/>
    <x v="0"/>
    <x v="0"/>
    <n v="6.7"/>
    <s v="48MP + 12MP"/>
  </r>
  <r>
    <x v="5"/>
    <s v="A77"/>
    <x v="37"/>
    <m/>
    <x v="8"/>
    <n v="4.2"/>
    <n v="1238"/>
    <n v="75"/>
    <x v="1"/>
    <x v="0"/>
    <n v="6.56"/>
    <s v="50MP + 2MP"/>
  </r>
  <r>
    <x v="9"/>
    <s v="Narzo"/>
    <x v="27"/>
    <n v="9106"/>
    <x v="282"/>
    <n v="4.3"/>
    <n v="2377"/>
    <n v="166"/>
    <x v="0"/>
    <x v="2"/>
    <n v="6.67"/>
    <s v="50MP "/>
  </r>
  <r>
    <x v="9"/>
    <s v="Narzo"/>
    <x v="28"/>
    <n v="7805"/>
    <x v="283"/>
    <n v="4.3"/>
    <n v="2377"/>
    <n v="166"/>
    <x v="0"/>
    <x v="0"/>
    <n v="6.67"/>
    <s v="50MP "/>
  </r>
  <r>
    <x v="9"/>
    <s v="Narzo"/>
    <x v="28"/>
    <n v="7804"/>
    <x v="284"/>
    <n v="4.3"/>
    <n v="2377"/>
    <n v="166"/>
    <x v="0"/>
    <x v="0"/>
    <n v="6.67"/>
    <s v="50MP "/>
  </r>
  <r>
    <x v="9"/>
    <s v="Narzo"/>
    <x v="28"/>
    <n v="7600"/>
    <x v="285"/>
    <n v="4.3"/>
    <n v="2377"/>
    <n v="166"/>
    <x v="0"/>
    <x v="0"/>
    <n v="6.67"/>
    <s v="50MP "/>
  </r>
  <r>
    <x v="5"/>
    <s v="F23"/>
    <x v="8"/>
    <n v="9299"/>
    <x v="286"/>
    <n v="4.2"/>
    <n v="1726"/>
    <n v="132"/>
    <x v="0"/>
    <x v="2"/>
    <n v="6.72"/>
    <s v="64MP + 2MP"/>
  </r>
  <r>
    <x v="9"/>
    <s v="NARZO"/>
    <x v="2"/>
    <n v="4249"/>
    <x v="287"/>
    <n v="4"/>
    <n v="163"/>
    <n v="6"/>
    <x v="1"/>
    <x v="0"/>
    <n v="6.72"/>
    <s v="50MP "/>
  </r>
  <r>
    <x v="18"/>
    <n v="13"/>
    <x v="1"/>
    <n v="5303"/>
    <x v="288"/>
    <n v="4.0999999999999996"/>
    <n v="45"/>
    <n v="0"/>
    <x v="0"/>
    <x v="0"/>
    <n v="6.79"/>
    <s v="108MP "/>
  </r>
  <r>
    <x v="9"/>
    <s v="C63"/>
    <x v="34"/>
    <n v="2000"/>
    <x v="38"/>
    <n v="4.4000000000000004"/>
    <n v="823"/>
    <n v="35"/>
    <x v="1"/>
    <x v="0"/>
    <n v="6.7450000000000001"/>
    <s v="50MP "/>
  </r>
  <r>
    <x v="6"/>
    <s v="g72"/>
    <x v="5"/>
    <n v="5000"/>
    <x v="11"/>
    <n v="4.0999999999999996"/>
    <n v="21202"/>
    <n v="2591"/>
    <x v="2"/>
    <x v="0"/>
    <n v="6.55"/>
    <s v="108MP + 8MP"/>
  </r>
  <r>
    <x v="9"/>
    <s v="Narzo"/>
    <x v="69"/>
    <n v="3129"/>
    <x v="289"/>
    <n v="4.2"/>
    <n v="4913"/>
    <n v="249"/>
    <x v="2"/>
    <x v="0"/>
    <n v="6.74"/>
    <s v="50MP "/>
  </r>
  <r>
    <x v="9"/>
    <s v="Narzo"/>
    <x v="66"/>
    <n v="2000"/>
    <x v="57"/>
    <n v="4.4000000000000004"/>
    <n v="140"/>
    <n v="3"/>
    <x v="1"/>
    <x v="0"/>
    <n v="6.67"/>
    <s v="50MP "/>
  </r>
  <r>
    <x v="5"/>
    <s v="Reno10"/>
    <x v="20"/>
    <n v="5000"/>
    <x v="144"/>
    <n v="4.5"/>
    <n v="2321"/>
    <n v="419"/>
    <x v="3"/>
    <x v="2"/>
    <n v="6.74"/>
    <s v="50MP + 64MP"/>
  </r>
  <r>
    <x v="11"/>
    <s v="Smart"/>
    <x v="10"/>
    <n v="2200"/>
    <x v="257"/>
    <n v="4.3"/>
    <n v="5161"/>
    <n v="312"/>
    <x v="1"/>
    <x v="0"/>
    <n v="6.6"/>
    <m/>
  </r>
  <r>
    <x v="11"/>
    <s v="Smart"/>
    <x v="10"/>
    <n v="2200"/>
    <x v="257"/>
    <n v="4.3"/>
    <n v="5161"/>
    <n v="312"/>
    <x v="1"/>
    <x v="0"/>
    <n v="6.6"/>
    <m/>
  </r>
  <r>
    <x v="6"/>
    <s v="g84"/>
    <x v="22"/>
    <n v="4000"/>
    <x v="30"/>
    <n v="4.2"/>
    <n v="49183"/>
    <n v="4749"/>
    <x v="3"/>
    <x v="2"/>
    <n v="6.55"/>
    <s v="8MP | 16MP  "/>
  </r>
  <r>
    <x v="6"/>
    <s v="g84"/>
    <x v="22"/>
    <n v="4000"/>
    <x v="30"/>
    <n v="4.2"/>
    <n v="49183"/>
    <n v="4749"/>
    <x v="3"/>
    <x v="2"/>
    <n v="6.55"/>
    <s v="8MP | 16MP  "/>
  </r>
  <r>
    <x v="0"/>
    <s v="iPhone"/>
    <x v="19"/>
    <n v="15601"/>
    <x v="19"/>
    <n v="4.5999999999999996"/>
    <n v="7658"/>
    <n v="637"/>
    <x v="0"/>
    <x v="0"/>
    <n v="6.7"/>
    <s v="48MP + 12MP"/>
  </r>
  <r>
    <x v="1"/>
    <s v="11R"/>
    <x v="3"/>
    <n v="5026"/>
    <x v="290"/>
    <n v="4.5"/>
    <n v="8230"/>
    <n v="623"/>
    <x v="0"/>
    <x v="0"/>
    <n v="6.7"/>
    <s v="50MP "/>
  </r>
  <r>
    <x v="1"/>
    <s v="11R"/>
    <x v="37"/>
    <m/>
    <x v="193"/>
    <n v="4.5"/>
    <n v="12951"/>
    <n v="871"/>
    <x v="4"/>
    <x v="2"/>
    <n v="6.7"/>
    <s v="50MP "/>
  </r>
  <r>
    <x v="1"/>
    <s v="11R"/>
    <x v="3"/>
    <n v="3009"/>
    <x v="291"/>
    <n v="4.5"/>
    <n v="8230"/>
    <n v="623"/>
    <x v="0"/>
    <x v="0"/>
    <n v="6.7"/>
    <s v="50MP "/>
  </r>
  <r>
    <x v="4"/>
    <s v="T3"/>
    <x v="28"/>
    <n v="3000"/>
    <x v="29"/>
    <n v="4.4000000000000004"/>
    <n v="38065"/>
    <n v="2705"/>
    <x v="0"/>
    <x v="2"/>
    <n v="6.67"/>
    <s v="50MP + 2MP"/>
  </r>
  <r>
    <x v="4"/>
    <s v="T3"/>
    <x v="22"/>
    <n v="3000"/>
    <x v="8"/>
    <n v="4.4000000000000004"/>
    <n v="38065"/>
    <n v="2705"/>
    <x v="0"/>
    <x v="0"/>
    <n v="6.67"/>
    <s v="50MP + 2MP"/>
  </r>
  <r>
    <x v="9"/>
    <s v="12x"/>
    <x v="54"/>
    <n v="4000"/>
    <x v="72"/>
    <n v="4.4000000000000004"/>
    <n v="5088"/>
    <n v="227"/>
    <x v="0"/>
    <x v="0"/>
    <n v="6.72"/>
    <s v="50MP + 2MP"/>
  </r>
  <r>
    <x v="2"/>
    <s v="Galaxy"/>
    <x v="22"/>
    <n v="6500"/>
    <x v="75"/>
    <n v="4.0999999999999996"/>
    <n v="3468"/>
    <n v="267"/>
    <x v="0"/>
    <x v="0"/>
    <n v="6.6"/>
    <s v="50MP + 2MP"/>
  </r>
  <r>
    <x v="8"/>
    <s v="Magic"/>
    <x v="105"/>
    <n v="226"/>
    <x v="292"/>
    <n v="3.9"/>
    <n v="12987"/>
    <n v="1233"/>
    <x v="0"/>
    <x v="4"/>
    <n v="2.4"/>
    <s v="3MP "/>
  </r>
  <r>
    <x v="5"/>
    <s v="Reno11"/>
    <x v="96"/>
    <n v="11000"/>
    <x v="31"/>
    <n v="4.3"/>
    <n v="10212"/>
    <n v="980"/>
    <x v="0"/>
    <x v="0"/>
    <n v="6.7"/>
    <s v="50MP + 8MP"/>
  </r>
  <r>
    <x v="5"/>
    <s v="Reno11"/>
    <x v="78"/>
    <n v="11000"/>
    <x v="43"/>
    <n v="4.3"/>
    <n v="10212"/>
    <n v="980"/>
    <x v="0"/>
    <x v="2"/>
    <n v="6.7"/>
    <s v="50MP + 8MP"/>
  </r>
  <r>
    <x v="2"/>
    <s v="Galaxy"/>
    <x v="32"/>
    <n v="4991"/>
    <x v="54"/>
    <n v="4.2"/>
    <n v="24580"/>
    <n v="1539"/>
    <x v="2"/>
    <x v="0"/>
    <n v="6.6"/>
    <s v="50MP "/>
  </r>
  <r>
    <x v="2"/>
    <s v="Galaxy"/>
    <x v="32"/>
    <n v="5396"/>
    <x v="293"/>
    <n v="4.2"/>
    <n v="24580"/>
    <n v="1539"/>
    <x v="2"/>
    <x v="0"/>
    <n v="6.6"/>
    <s v="50MP "/>
  </r>
  <r>
    <x v="2"/>
    <s v="Galaxy"/>
    <x v="31"/>
    <n v="7260"/>
    <x v="294"/>
    <n v="4.2"/>
    <n v="6481"/>
    <n v="346"/>
    <x v="1"/>
    <x v="0"/>
    <n v="6.6"/>
    <s v="50MP "/>
  </r>
  <r>
    <x v="4"/>
    <s v="T2"/>
    <x v="11"/>
    <n v="4000"/>
    <x v="9"/>
    <n v="4.5"/>
    <n v="110545"/>
    <n v="8528"/>
    <x v="0"/>
    <x v="2"/>
    <n v="6.78"/>
    <s v="64MP + 2MP"/>
  </r>
  <r>
    <x v="4"/>
    <s v="T2"/>
    <x v="27"/>
    <n v="4000"/>
    <x v="116"/>
    <n v="4.5"/>
    <n v="110545"/>
    <n v="8528"/>
    <x v="0"/>
    <x v="0"/>
    <n v="6.78"/>
    <s v="64MP + 2MP"/>
  </r>
  <r>
    <x v="18"/>
    <s v="13c"/>
    <x v="44"/>
    <n v="4357"/>
    <x v="295"/>
    <n v="4.2"/>
    <n v="4055"/>
    <n v="205"/>
    <x v="0"/>
    <x v="2"/>
    <n v="6.74"/>
    <s v="50MP "/>
  </r>
  <r>
    <x v="18"/>
    <s v="13c"/>
    <x v="45"/>
    <n v="4349"/>
    <x v="296"/>
    <n v="4.2"/>
    <n v="9104"/>
    <n v="412"/>
    <x v="2"/>
    <x v="0"/>
    <n v="6.74"/>
    <s v="50MP "/>
  </r>
  <r>
    <x v="18"/>
    <s v="13c"/>
    <x v="66"/>
    <n v="3482"/>
    <x v="297"/>
    <n v="4.3"/>
    <n v="13312"/>
    <n v="441"/>
    <x v="1"/>
    <x v="0"/>
    <n v="6.74"/>
    <s v="50MP "/>
  </r>
  <r>
    <x v="18"/>
    <s v="13c"/>
    <x v="45"/>
    <n v="4347"/>
    <x v="298"/>
    <n v="4.2"/>
    <n v="9104"/>
    <n v="412"/>
    <x v="2"/>
    <x v="0"/>
    <n v="6.74"/>
    <s v="50MP "/>
  </r>
  <r>
    <x v="6"/>
    <s v="Edge"/>
    <x v="11"/>
    <n v="3000"/>
    <x v="42"/>
    <n v="4.5"/>
    <n v="23464"/>
    <n v="1659"/>
    <x v="3"/>
    <x v="2"/>
    <n v="6.7"/>
    <s v="50MP + 13MP"/>
  </r>
  <r>
    <x v="6"/>
    <s v="Edge"/>
    <x v="6"/>
    <n v="3000"/>
    <x v="116"/>
    <n v="4.5"/>
    <n v="28449"/>
    <n v="1793"/>
    <x v="0"/>
    <x v="0"/>
    <n v="6.7"/>
    <s v="50MP + 13MP"/>
  </r>
  <r>
    <x v="9"/>
    <s v="C53"/>
    <x v="69"/>
    <n v="2000"/>
    <x v="76"/>
    <n v="4.4000000000000004"/>
    <n v="128743"/>
    <n v="5828"/>
    <x v="2"/>
    <x v="1"/>
    <n v="6.74"/>
    <s v="108MP + 2MP"/>
  </r>
  <r>
    <x v="9"/>
    <s v="C53"/>
    <x v="66"/>
    <n v="2000"/>
    <x v="57"/>
    <n v="4.4000000000000004"/>
    <n v="128743"/>
    <n v="5828"/>
    <x v="2"/>
    <x v="0"/>
    <n v="6.74"/>
    <s v="108MP + 2MP"/>
  </r>
  <r>
    <x v="10"/>
    <n v="105"/>
    <x v="117"/>
    <n v="250"/>
    <x v="110"/>
    <n v="4"/>
    <n v="2095"/>
    <n v="83"/>
    <x v="0"/>
    <x v="4"/>
    <n v="1.77"/>
    <m/>
  </r>
  <r>
    <x v="2"/>
    <s v="Galaxy"/>
    <x v="26"/>
    <n v="5000"/>
    <x v="27"/>
    <n v="4.5999999999999996"/>
    <n v="1896"/>
    <n v="244"/>
    <x v="3"/>
    <x v="2"/>
    <n v="6.8"/>
    <s v="200MP + 50MP"/>
  </r>
  <r>
    <x v="4"/>
    <s v="V29"/>
    <x v="37"/>
    <m/>
    <x v="102"/>
    <n v="4.5"/>
    <n v="5966"/>
    <n v="905"/>
    <x v="0"/>
    <x v="2"/>
    <n v="6.78"/>
    <s v="50MP + 12MP"/>
  </r>
  <r>
    <x v="4"/>
    <s v="V29"/>
    <x v="37"/>
    <m/>
    <x v="102"/>
    <n v="4.5"/>
    <n v="5966"/>
    <n v="905"/>
    <x v="0"/>
    <x v="2"/>
    <n v="6.78"/>
    <s v="50MP + 12MP"/>
  </r>
  <r>
    <x v="4"/>
    <s v="V29"/>
    <x v="37"/>
    <m/>
    <x v="81"/>
    <n v="4.5"/>
    <n v="9299"/>
    <n v="1032"/>
    <x v="0"/>
    <x v="0"/>
    <n v="6.78"/>
    <s v="50MP + 8MP"/>
  </r>
  <r>
    <x v="4"/>
    <s v="V29"/>
    <x v="37"/>
    <m/>
    <x v="81"/>
    <n v="4.5"/>
    <n v="9299"/>
    <n v="1032"/>
    <x v="0"/>
    <x v="0"/>
    <n v="6.78"/>
    <s v="50MP + 8MP"/>
  </r>
  <r>
    <x v="6"/>
    <s v="Edge"/>
    <x v="11"/>
    <n v="5000"/>
    <x v="116"/>
    <n v="4.3"/>
    <n v="54292"/>
    <n v="5738"/>
    <x v="0"/>
    <x v="0"/>
    <n v="6.55"/>
    <s v="50MP + 13MP"/>
  </r>
  <r>
    <x v="14"/>
    <s v="Hero"/>
    <x v="47"/>
    <n v="360"/>
    <x v="299"/>
    <n v="4"/>
    <n v="1870"/>
    <n v="115"/>
    <x v="0"/>
    <x v="4"/>
    <n v="1.8"/>
    <m/>
  </r>
  <r>
    <x v="14"/>
    <s v="Hero"/>
    <x v="47"/>
    <n v="360"/>
    <x v="299"/>
    <n v="4"/>
    <n v="1870"/>
    <n v="115"/>
    <x v="0"/>
    <x v="4"/>
    <n v="1.8"/>
    <m/>
  </r>
  <r>
    <x v="9"/>
    <s v="P1"/>
    <x v="6"/>
    <n v="5000"/>
    <x v="7"/>
    <n v="4.4000000000000004"/>
    <n v="11653"/>
    <n v="755"/>
    <x v="0"/>
    <x v="2"/>
    <n v="6.7"/>
    <s v="50MP + 8MP"/>
  </r>
  <r>
    <x v="9"/>
    <s v="P1"/>
    <x v="28"/>
    <n v="5000"/>
    <x v="8"/>
    <n v="4.4000000000000004"/>
    <n v="11653"/>
    <n v="755"/>
    <x v="0"/>
    <x v="0"/>
    <n v="6.7"/>
    <s v="50MP + 8MP"/>
  </r>
  <r>
    <x v="9"/>
    <s v="P1"/>
    <x v="27"/>
    <n v="5000"/>
    <x v="29"/>
    <n v="4.4000000000000004"/>
    <n v="491"/>
    <n v="25"/>
    <x v="3"/>
    <x v="2"/>
    <n v="6.7"/>
    <s v="50MP + 8MP"/>
  </r>
  <r>
    <x v="2"/>
    <s v="Galaxy"/>
    <x v="12"/>
    <n v="24000"/>
    <x v="106"/>
    <n v="4.3"/>
    <n v="144565"/>
    <n v="13819"/>
    <x v="0"/>
    <x v="0"/>
    <n v="6.4"/>
    <s v="12MP + 12MP"/>
  </r>
  <r>
    <x v="11"/>
    <s v="HOT"/>
    <x v="46"/>
    <n v="2500"/>
    <x v="97"/>
    <n v="4.3"/>
    <n v="152825"/>
    <n v="8396"/>
    <x v="0"/>
    <x v="0"/>
    <n v="6.6"/>
    <m/>
  </r>
  <r>
    <x v="11"/>
    <s v="HOT"/>
    <x v="10"/>
    <n v="1600"/>
    <x v="171"/>
    <n v="4.2"/>
    <n v="28735"/>
    <n v="1597"/>
    <x v="1"/>
    <x v="1"/>
    <n v="6.6"/>
    <m/>
  </r>
  <r>
    <x v="11"/>
    <s v="HOT"/>
    <x v="10"/>
    <n v="1600"/>
    <x v="171"/>
    <n v="4.2"/>
    <n v="28735"/>
    <n v="1597"/>
    <x v="1"/>
    <x v="1"/>
    <n v="6.6"/>
    <m/>
  </r>
  <r>
    <x v="2"/>
    <s v="Galaxy"/>
    <x v="37"/>
    <m/>
    <x v="300"/>
    <n v="4.5"/>
    <n v="147"/>
    <n v="18"/>
    <x v="3"/>
    <x v="2"/>
    <n v="6.7"/>
    <s v="50MP + 10MP"/>
  </r>
  <r>
    <x v="14"/>
    <s v="A1"/>
    <x v="35"/>
    <n v="439"/>
    <x v="40"/>
    <n v="4"/>
    <n v="7129"/>
    <n v="323"/>
    <x v="0"/>
    <x v="4"/>
    <n v="1.77"/>
    <m/>
  </r>
  <r>
    <x v="4"/>
    <s v="T2x"/>
    <x v="9"/>
    <n v="6000"/>
    <x v="72"/>
    <n v="4.3"/>
    <n v="73739"/>
    <n v="4285"/>
    <x v="0"/>
    <x v="0"/>
    <n v="6.58"/>
    <s v="50MP + 2MP"/>
  </r>
  <r>
    <x v="4"/>
    <s v="T2x"/>
    <x v="9"/>
    <n v="6000"/>
    <x v="72"/>
    <n v="4.3"/>
    <n v="73739"/>
    <n v="4285"/>
    <x v="0"/>
    <x v="0"/>
    <n v="6.58"/>
    <s v="50MP + 2MP"/>
  </r>
  <r>
    <x v="4"/>
    <s v="T2x"/>
    <x v="44"/>
    <n v="3500"/>
    <x v="145"/>
    <n v="4.4000000000000004"/>
    <n v="180202"/>
    <n v="9268"/>
    <x v="1"/>
    <x v="0"/>
    <n v="6.58"/>
    <s v="50MP + 2MP"/>
  </r>
  <r>
    <x v="9"/>
    <s v="C65"/>
    <x v="45"/>
    <n v="3500"/>
    <x v="53"/>
    <n v="4.4000000000000004"/>
    <n v="5520"/>
    <n v="176"/>
    <x v="2"/>
    <x v="0"/>
    <n v="6.67"/>
    <s v="50MP "/>
  </r>
  <r>
    <x v="9"/>
    <s v="C65"/>
    <x v="66"/>
    <n v="3500"/>
    <x v="181"/>
    <n v="4.0999999999999996"/>
    <n v="2007"/>
    <n v="85"/>
    <x v="1"/>
    <x v="1"/>
    <n v="6.67"/>
    <s v="50MP "/>
  </r>
  <r>
    <x v="9"/>
    <s v="C65"/>
    <x v="52"/>
    <n v="3500"/>
    <x v="182"/>
    <n v="4.0999999999999996"/>
    <n v="2007"/>
    <n v="85"/>
    <x v="1"/>
    <x v="0"/>
    <n v="6.67"/>
    <s v="50MP "/>
  </r>
  <r>
    <x v="18"/>
    <s v="Note"/>
    <x v="28"/>
    <n v="6134"/>
    <x v="301"/>
    <n v="4.0999999999999996"/>
    <n v="2107"/>
    <n v="130"/>
    <x v="3"/>
    <x v="2"/>
    <n v="6.67"/>
    <s v="108MP "/>
  </r>
  <r>
    <x v="18"/>
    <s v="Note"/>
    <x v="28"/>
    <n v="5054"/>
    <x v="302"/>
    <n v="4.0999999999999996"/>
    <n v="2107"/>
    <n v="130"/>
    <x v="3"/>
    <x v="2"/>
    <n v="6.67"/>
    <s v="108MP + 2MP"/>
  </r>
  <r>
    <x v="18"/>
    <s v="Note"/>
    <x v="22"/>
    <n v="5419"/>
    <x v="303"/>
    <n v="4.0999999999999996"/>
    <n v="5620"/>
    <n v="322"/>
    <x v="0"/>
    <x v="2"/>
    <n v="6.67"/>
    <s v="108MP "/>
  </r>
  <r>
    <x v="18"/>
    <s v="Note"/>
    <x v="37"/>
    <m/>
    <x v="192"/>
    <n v="4.2"/>
    <n v="10801"/>
    <n v="650"/>
    <x v="2"/>
    <x v="0"/>
    <n v="6.67"/>
    <s v="108MP "/>
  </r>
  <r>
    <x v="18"/>
    <s v="Note"/>
    <x v="37"/>
    <m/>
    <x v="192"/>
    <n v="4.0999999999999996"/>
    <n v="2107"/>
    <n v="130"/>
    <x v="3"/>
    <x v="2"/>
    <n v="6.67"/>
    <s v="108MP "/>
  </r>
  <r>
    <x v="4"/>
    <s v="T2x"/>
    <x v="44"/>
    <n v="4321"/>
    <x v="304"/>
    <n v="4.4000000000000004"/>
    <n v="180202"/>
    <n v="9268"/>
    <x v="1"/>
    <x v="0"/>
    <n v="6.58"/>
    <s v="50MP + 2MP"/>
  </r>
  <r>
    <x v="4"/>
    <s v="T2x"/>
    <x v="37"/>
    <m/>
    <x v="30"/>
    <n v="4.4000000000000004"/>
    <n v="429459"/>
    <n v="23258"/>
    <x v="2"/>
    <x v="0"/>
    <n v="6.58"/>
    <s v="50MP + 2MP"/>
  </r>
  <r>
    <x v="13"/>
    <s v="Pixel"/>
    <x v="102"/>
    <n v="14000"/>
    <x v="186"/>
    <n v="4.2"/>
    <n v="2510"/>
    <n v="344"/>
    <x v="0"/>
    <x v="0"/>
    <n v="6.2"/>
    <s v="50MP + 12MP"/>
  </r>
  <r>
    <x v="2"/>
    <s v="Galaxy"/>
    <x v="109"/>
    <n v="3500"/>
    <x v="41"/>
    <n v="4.2"/>
    <n v="110280"/>
    <n v="6189"/>
    <x v="1"/>
    <x v="1"/>
    <n v="6.5"/>
    <s v="13MP + 2MP"/>
  </r>
  <r>
    <x v="0"/>
    <s v="iPhone"/>
    <x v="80"/>
    <n v="9601"/>
    <x v="138"/>
    <n v="4.5999999999999996"/>
    <n v="299906"/>
    <n v="11619"/>
    <x v="0"/>
    <x v="0"/>
    <n v="6.1"/>
    <s v="12MP + 12MP"/>
  </r>
  <r>
    <x v="9"/>
    <n v="13"/>
    <x v="77"/>
    <n v="4000"/>
    <x v="81"/>
    <n v="4.5"/>
    <n v="115"/>
    <n v="13"/>
    <x v="0"/>
    <x v="2"/>
    <n v="6.7"/>
    <s v="50MP + 8MP"/>
  </r>
  <r>
    <x v="9"/>
    <n v="13"/>
    <x v="77"/>
    <n v="4000"/>
    <x v="81"/>
    <n v="4.5"/>
    <n v="115"/>
    <n v="13"/>
    <x v="0"/>
    <x v="2"/>
    <n v="6.7"/>
    <s v="50MP + 8MP"/>
  </r>
  <r>
    <x v="9"/>
    <n v="13"/>
    <x v="78"/>
    <n v="4000"/>
    <x v="65"/>
    <n v="4.3"/>
    <n v="64"/>
    <n v="7"/>
    <x v="3"/>
    <x v="3"/>
    <n v="6.7"/>
    <s v="50MP + 8MP"/>
  </r>
  <r>
    <x v="9"/>
    <n v="13"/>
    <x v="96"/>
    <n v="4000"/>
    <x v="47"/>
    <n v="4.3"/>
    <n v="64"/>
    <n v="7"/>
    <x v="3"/>
    <x v="2"/>
    <n v="6.7"/>
    <s v="50MP + 8MP"/>
  </r>
  <r>
    <x v="5"/>
    <s v="A59"/>
    <x v="44"/>
    <n v="4000"/>
    <x v="54"/>
    <n v="4.3"/>
    <n v="958"/>
    <n v="51"/>
    <x v="1"/>
    <x v="0"/>
    <n v="6.56"/>
    <s v="13MP + 2MP"/>
  </r>
  <r>
    <x v="5"/>
    <s v="A59"/>
    <x v="1"/>
    <n v="4500"/>
    <x v="73"/>
    <n v="4.3"/>
    <n v="2016"/>
    <n v="103"/>
    <x v="2"/>
    <x v="0"/>
    <n v="6.56"/>
    <s v="13MP + 2MP"/>
  </r>
  <r>
    <x v="5"/>
    <s v="A59"/>
    <x v="1"/>
    <n v="4500"/>
    <x v="73"/>
    <n v="4.3"/>
    <n v="2016"/>
    <n v="103"/>
    <x v="2"/>
    <x v="0"/>
    <n v="6.56"/>
    <s v="13MP + 2MP"/>
  </r>
  <r>
    <x v="1"/>
    <s v="Nord"/>
    <x v="1"/>
    <n v="3301"/>
    <x v="305"/>
    <n v="4.4000000000000004"/>
    <n v="161089"/>
    <n v="10803"/>
    <x v="2"/>
    <x v="0"/>
    <n v="6.59"/>
    <s v="64MP "/>
  </r>
  <r>
    <x v="15"/>
    <s v="Z9"/>
    <x v="82"/>
    <n v="3314"/>
    <x v="306"/>
    <n v="4.0999999999999996"/>
    <n v="10"/>
    <n v="0"/>
    <x v="2"/>
    <x v="0"/>
    <n v="6.56"/>
    <s v="50MP "/>
  </r>
  <r>
    <x v="8"/>
    <s v="A23s"/>
    <x v="124"/>
    <n v="1200"/>
    <x v="307"/>
    <n v="3.6"/>
    <n v="1000"/>
    <n v="59"/>
    <x v="6"/>
    <x v="5"/>
    <n v="5"/>
    <s v="5MP + 0MP"/>
  </r>
  <r>
    <x v="8"/>
    <s v="S23"/>
    <x v="125"/>
    <n v="1901"/>
    <x v="308"/>
    <n v="4.0999999999999996"/>
    <n v="744"/>
    <n v="32"/>
    <x v="1"/>
    <x v="0"/>
    <n v="6.6"/>
    <s v="50MP "/>
  </r>
  <r>
    <x v="2"/>
    <s v="Galaxy"/>
    <x v="81"/>
    <n v="8500"/>
    <x v="169"/>
    <n v="4.3"/>
    <n v="3377"/>
    <n v="316"/>
    <x v="0"/>
    <x v="2"/>
    <n v="6.4"/>
    <s v="50MP + 12MP"/>
  </r>
  <r>
    <x v="8"/>
    <s v="P55T"/>
    <x v="34"/>
    <n v="3809"/>
    <x v="309"/>
    <n v="4.2"/>
    <n v="99"/>
    <n v="3"/>
    <x v="1"/>
    <x v="0"/>
    <n v="6.56"/>
    <s v="50MP "/>
  </r>
  <r>
    <x v="8"/>
    <s v="P55T"/>
    <x v="34"/>
    <n v="3809"/>
    <x v="309"/>
    <n v="4.2"/>
    <n v="99"/>
    <n v="3"/>
    <x v="1"/>
    <x v="0"/>
    <n v="6.56"/>
    <s v="50MP "/>
  </r>
  <r>
    <x v="4"/>
    <s v="Y18e"/>
    <x v="46"/>
    <n v="3310"/>
    <x v="310"/>
    <n v="4.0999999999999996"/>
    <n v="442"/>
    <n v="13"/>
    <x v="1"/>
    <x v="1"/>
    <n v="6.56"/>
    <s v="08MP | 5MP  "/>
  </r>
  <r>
    <x v="1"/>
    <s v="Nord"/>
    <x v="28"/>
    <n v="1690"/>
    <x v="311"/>
    <n v="4.5"/>
    <n v="10150"/>
    <n v="554"/>
    <x v="0"/>
    <x v="0"/>
    <n v="6.7"/>
    <s v="50MP "/>
  </r>
  <r>
    <x v="11"/>
    <s v="GT"/>
    <x v="25"/>
    <n v="9000"/>
    <x v="12"/>
    <n v="4.2"/>
    <n v="2127"/>
    <n v="143"/>
    <x v="3"/>
    <x v="2"/>
    <n v="6.78"/>
    <s v="2MP + 2MP"/>
  </r>
  <r>
    <x v="0"/>
    <s v="iPhone"/>
    <x v="19"/>
    <n v="15601"/>
    <x v="19"/>
    <n v="4.5999999999999996"/>
    <n v="7658"/>
    <n v="637"/>
    <x v="0"/>
    <x v="0"/>
    <n v="6.7"/>
    <s v="48MP + 12MP"/>
  </r>
  <r>
    <x v="11"/>
    <s v="SMART"/>
    <x v="17"/>
    <n v="1300"/>
    <x v="18"/>
    <n v="4.3"/>
    <n v="33838"/>
    <n v="2357"/>
    <x v="5"/>
    <x v="1"/>
    <n v="6.6"/>
    <m/>
  </r>
  <r>
    <x v="2"/>
    <s v="Galaxy"/>
    <x v="31"/>
    <n v="3000"/>
    <x v="36"/>
    <n v="4.2"/>
    <n v="6481"/>
    <n v="346"/>
    <x v="1"/>
    <x v="0"/>
    <n v="6.6"/>
    <s v="50MP + 50MP"/>
  </r>
  <r>
    <x v="2"/>
    <s v="Galaxy"/>
    <x v="31"/>
    <n v="3000"/>
    <x v="36"/>
    <n v="4.2"/>
    <n v="6481"/>
    <n v="346"/>
    <x v="1"/>
    <x v="0"/>
    <n v="6.6"/>
    <s v="50MP + 50MP"/>
  </r>
  <r>
    <x v="18"/>
    <s v="Note"/>
    <x v="8"/>
    <n v="7201"/>
    <x v="312"/>
    <n v="4.3"/>
    <n v="17216"/>
    <n v="1527"/>
    <x v="0"/>
    <x v="0"/>
    <n v="6.67"/>
    <s v="8MP + 2MP"/>
  </r>
  <r>
    <x v="18"/>
    <s v="Note"/>
    <x v="38"/>
    <n v="5000"/>
    <x v="31"/>
    <n v="4.2"/>
    <n v="2572"/>
    <n v="228"/>
    <x v="3"/>
    <x v="2"/>
    <n v="6.67"/>
    <s v="8MP + 2MP"/>
  </r>
  <r>
    <x v="18"/>
    <s v="Note"/>
    <x v="8"/>
    <n v="7081"/>
    <x v="313"/>
    <n v="4.3"/>
    <n v="17216"/>
    <n v="1527"/>
    <x v="0"/>
    <x v="0"/>
    <n v="6.67"/>
    <s v="8MP + 2MP"/>
  </r>
  <r>
    <x v="18"/>
    <s v="Note"/>
    <x v="24"/>
    <n v="4000"/>
    <x v="26"/>
    <n v="4.3"/>
    <n v="17216"/>
    <n v="1527"/>
    <x v="0"/>
    <x v="2"/>
    <n v="6.67"/>
    <s v="8MP + 2MP"/>
  </r>
  <r>
    <x v="18"/>
    <s v="Note"/>
    <x v="8"/>
    <n v="4000"/>
    <x v="42"/>
    <n v="4.3"/>
    <n v="17216"/>
    <n v="1527"/>
    <x v="0"/>
    <x v="0"/>
    <n v="6.67"/>
    <s v="8MP + 2MP"/>
  </r>
  <r>
    <x v="18"/>
    <s v="Note"/>
    <x v="38"/>
    <n v="7543"/>
    <x v="314"/>
    <n v="4.2"/>
    <n v="2572"/>
    <n v="228"/>
    <x v="3"/>
    <x v="2"/>
    <n v="6.67"/>
    <s v="8MP + 2MP"/>
  </r>
  <r>
    <x v="18"/>
    <s v="Note"/>
    <x v="38"/>
    <n v="7545"/>
    <x v="315"/>
    <n v="4.2"/>
    <n v="2572"/>
    <n v="228"/>
    <x v="3"/>
    <x v="2"/>
    <n v="6.67"/>
    <s v="8MP + 2MP"/>
  </r>
  <r>
    <x v="15"/>
    <s v="Z9"/>
    <x v="28"/>
    <n v="6252"/>
    <x v="316"/>
    <n v="4.3"/>
    <n v="739"/>
    <n v="46"/>
    <x v="0"/>
    <x v="0"/>
    <n v="6.78"/>
    <s v="50MP "/>
  </r>
  <r>
    <x v="15"/>
    <s v="Z9"/>
    <x v="28"/>
    <n v="6252"/>
    <x v="316"/>
    <n v="4.3"/>
    <n v="739"/>
    <n v="46"/>
    <x v="0"/>
    <x v="0"/>
    <n v="6.78"/>
    <s v="50MP "/>
  </r>
  <r>
    <x v="9"/>
    <s v="NARZO"/>
    <x v="44"/>
    <n v="5127"/>
    <x v="317"/>
    <n v="4.2"/>
    <n v="1341"/>
    <n v="56"/>
    <x v="2"/>
    <x v="0"/>
    <n v="6.72"/>
    <s v="50MP "/>
  </r>
  <r>
    <x v="9"/>
    <s v="NARZO"/>
    <x v="2"/>
    <n v="4699"/>
    <x v="111"/>
    <n v="4"/>
    <n v="163"/>
    <n v="6"/>
    <x v="1"/>
    <x v="0"/>
    <n v="6.72"/>
    <s v="50MP "/>
  </r>
  <r>
    <x v="9"/>
    <s v="NARZO"/>
    <x v="2"/>
    <n v="4511"/>
    <x v="318"/>
    <n v="4"/>
    <n v="163"/>
    <n v="6"/>
    <x v="1"/>
    <x v="0"/>
    <n v="6.72"/>
    <s v="50MP "/>
  </r>
  <r>
    <x v="8"/>
    <s v="it5262"/>
    <x v="40"/>
    <n v="200"/>
    <x v="17"/>
    <n v="3.8"/>
    <n v="117"/>
    <n v="2"/>
    <x v="0"/>
    <x v="4"/>
    <n v="2.4"/>
    <s v="8MP "/>
  </r>
  <r>
    <x v="12"/>
    <s v="Spark"/>
    <x v="17"/>
    <n v="800"/>
    <x v="228"/>
    <n v="4.3"/>
    <n v="788"/>
    <n v="36"/>
    <x v="1"/>
    <x v="1"/>
    <n v="6.56"/>
    <s v="8MP | 8MP  "/>
  </r>
  <r>
    <x v="18"/>
    <s v="Note"/>
    <x v="7"/>
    <n v="5000"/>
    <x v="30"/>
    <n v="4.0999999999999996"/>
    <n v="5326"/>
    <n v="416"/>
    <x v="0"/>
    <x v="2"/>
    <n v="6.67"/>
    <s v="48MP + 8MP"/>
  </r>
  <r>
    <x v="12"/>
    <s v="Pova"/>
    <x v="22"/>
    <n v="3000"/>
    <x v="8"/>
    <n v="4.3"/>
    <n v="225"/>
    <n v="10"/>
    <x v="0"/>
    <x v="2"/>
    <n v="6.78"/>
    <s v="108MP "/>
  </r>
  <r>
    <x v="12"/>
    <s v="Pova"/>
    <x v="22"/>
    <n v="3000"/>
    <x v="8"/>
    <n v="4.3"/>
    <n v="225"/>
    <n v="10"/>
    <x v="0"/>
    <x v="2"/>
    <n v="6.78"/>
    <s v="108MP "/>
  </r>
  <r>
    <x v="11"/>
    <s v="HOT"/>
    <x v="46"/>
    <n v="2500"/>
    <x v="97"/>
    <n v="4.3"/>
    <n v="152825"/>
    <n v="8396"/>
    <x v="0"/>
    <x v="0"/>
    <n v="6.6"/>
    <m/>
  </r>
  <r>
    <x v="11"/>
    <s v="HOT"/>
    <x v="10"/>
    <n v="1600"/>
    <x v="171"/>
    <n v="4.2"/>
    <n v="28735"/>
    <n v="1597"/>
    <x v="1"/>
    <x v="1"/>
    <n v="6.6"/>
    <m/>
  </r>
  <r>
    <x v="16"/>
    <s v="F4"/>
    <x v="38"/>
    <n v="5000"/>
    <x v="31"/>
    <n v="4.3"/>
    <n v="13598"/>
    <n v="1834"/>
    <x v="2"/>
    <x v="0"/>
    <n v="6.67"/>
    <s v="64MP + 8MP"/>
  </r>
  <r>
    <x v="8"/>
    <s v="Ace2"/>
    <x v="47"/>
    <n v="303"/>
    <x v="60"/>
    <n v="4"/>
    <n v="5164"/>
    <n v="356"/>
    <x v="0"/>
    <x v="4"/>
    <n v="1.8"/>
    <m/>
  </r>
  <r>
    <x v="10"/>
    <n v="105"/>
    <x v="35"/>
    <n v="100"/>
    <x v="155"/>
    <n v="4"/>
    <n v="922"/>
    <n v="49"/>
    <x v="0"/>
    <x v="4"/>
    <n v="1.77"/>
    <m/>
  </r>
  <r>
    <x v="10"/>
    <n v="105"/>
    <x v="117"/>
    <n v="250"/>
    <x v="110"/>
    <n v="4"/>
    <n v="2095"/>
    <n v="83"/>
    <x v="0"/>
    <x v="4"/>
    <n v="1.77"/>
    <m/>
  </r>
  <r>
    <x v="6"/>
    <s v="G60"/>
    <x v="5"/>
    <n v="7000"/>
    <x v="72"/>
    <n v="4.0999999999999996"/>
    <n v="78515"/>
    <n v="7700"/>
    <x v="2"/>
    <x v="0"/>
    <n v="6.78"/>
    <s v="108MP + 8MP"/>
  </r>
  <r>
    <x v="0"/>
    <s v="iPhone"/>
    <x v="126"/>
    <n v="6601"/>
    <x v="128"/>
    <n v="4.5999999999999996"/>
    <n v="283227"/>
    <n v="13690"/>
    <x v="0"/>
    <x v="0"/>
    <n v="6.1"/>
    <s v="12MP + 12MP"/>
  </r>
  <r>
    <x v="0"/>
    <s v="iPhone"/>
    <x v="126"/>
    <n v="6601"/>
    <x v="128"/>
    <n v="4.5999999999999996"/>
    <n v="283227"/>
    <n v="13690"/>
    <x v="0"/>
    <x v="0"/>
    <n v="6.1"/>
    <s v="12MP + 12MP"/>
  </r>
  <r>
    <x v="0"/>
    <s v="iPhone"/>
    <x v="126"/>
    <n v="6601"/>
    <x v="128"/>
    <n v="4.5999999999999996"/>
    <n v="283227"/>
    <n v="13690"/>
    <x v="0"/>
    <x v="0"/>
    <n v="6.1"/>
    <s v="12MP + 12MP"/>
  </r>
  <r>
    <x v="6"/>
    <s v="a70"/>
    <x v="127"/>
    <n v="1000"/>
    <x v="17"/>
    <n v="4"/>
    <n v="2488"/>
    <n v="224"/>
    <x v="0"/>
    <x v="4"/>
    <n v="2.4"/>
    <m/>
  </r>
  <r>
    <x v="14"/>
    <s v="A1"/>
    <x v="13"/>
    <n v="350"/>
    <x v="319"/>
    <n v="4"/>
    <n v="6104"/>
    <n v="452"/>
    <x v="0"/>
    <x v="4"/>
    <n v="1.77"/>
    <s v="3MP "/>
  </r>
  <r>
    <x v="14"/>
    <s v="A1"/>
    <x v="13"/>
    <n v="350"/>
    <x v="319"/>
    <n v="4"/>
    <n v="6104"/>
    <n v="452"/>
    <x v="0"/>
    <x v="4"/>
    <n v="1.77"/>
    <s v="3MP "/>
  </r>
  <r>
    <x v="4"/>
    <s v="X70"/>
    <x v="128"/>
    <n v="35991"/>
    <x v="51"/>
    <n v="4.5"/>
    <n v="563"/>
    <n v="116"/>
    <x v="3"/>
    <x v="2"/>
    <n v="6.78"/>
    <s v="50MP + 48MP"/>
  </r>
  <r>
    <x v="4"/>
    <s v="X70"/>
    <x v="128"/>
    <n v="35991"/>
    <x v="51"/>
    <n v="4.5"/>
    <n v="563"/>
    <n v="116"/>
    <x v="3"/>
    <x v="2"/>
    <n v="6.78"/>
    <s v="50MP + 48MP"/>
  </r>
  <r>
    <x v="19"/>
    <s v="IN"/>
    <x v="2"/>
    <n v="6000"/>
    <x v="76"/>
    <n v="4.0999999999999996"/>
    <n v="50166"/>
    <n v="8284"/>
    <x v="1"/>
    <x v="0"/>
    <n v="6.67"/>
    <s v="48MP + 5MP"/>
  </r>
  <r>
    <x v="19"/>
    <s v="X416"/>
    <x v="129"/>
    <n v="517"/>
    <x v="320"/>
    <n v="4"/>
    <n v="905"/>
    <n v="71"/>
    <x v="0"/>
    <x v="4"/>
    <n v="1.77"/>
    <s v="3MP "/>
  </r>
  <r>
    <x v="0"/>
    <s v="iPhone"/>
    <x v="126"/>
    <n v="6601"/>
    <x v="128"/>
    <n v="4.5999999999999996"/>
    <n v="283227"/>
    <n v="13690"/>
    <x v="0"/>
    <x v="0"/>
    <n v="6.1"/>
    <s v="12MP + 12MP"/>
  </r>
  <r>
    <x v="0"/>
    <s v="iPhone"/>
    <x v="126"/>
    <n v="6601"/>
    <x v="128"/>
    <n v="4.5999999999999996"/>
    <n v="283227"/>
    <n v="13690"/>
    <x v="0"/>
    <x v="0"/>
    <n v="6.1"/>
    <s v="12MP + 12MP"/>
  </r>
  <r>
    <x v="0"/>
    <s v="iPhone"/>
    <x v="126"/>
    <n v="6601"/>
    <x v="128"/>
    <n v="4.5999999999999996"/>
    <n v="283227"/>
    <n v="13690"/>
    <x v="0"/>
    <x v="0"/>
    <n v="6.1"/>
    <s v="12MP + 12MP"/>
  </r>
  <r>
    <x v="0"/>
    <s v="iPhone"/>
    <x v="80"/>
    <n v="9601"/>
    <x v="138"/>
    <n v="4.5999999999999996"/>
    <n v="283227"/>
    <n v="13690"/>
    <x v="0"/>
    <x v="2"/>
    <n v="6.1"/>
    <s v="12MP + 12MP"/>
  </r>
  <r>
    <x v="0"/>
    <s v="iPhone"/>
    <x v="80"/>
    <n v="9601"/>
    <x v="138"/>
    <n v="4.5999999999999996"/>
    <n v="283227"/>
    <n v="13690"/>
    <x v="0"/>
    <x v="2"/>
    <n v="6.1"/>
    <s v="12MP + 12MP"/>
  </r>
  <r>
    <x v="2"/>
    <s v="Galaxy"/>
    <x v="59"/>
    <n v="2000"/>
    <x v="182"/>
    <n v="4"/>
    <n v="462"/>
    <n v="36"/>
    <x v="5"/>
    <x v="5"/>
    <n v="6.5"/>
    <s v="13MP + 2MP"/>
  </r>
  <r>
    <x v="21"/>
    <s v="K112"/>
    <x v="58"/>
    <n v="474"/>
    <x v="321"/>
    <n v="4"/>
    <n v="26939"/>
    <n v="2605"/>
    <x v="0"/>
    <x v="4"/>
    <n v="2.4"/>
    <s v="3MP + 0MP"/>
  </r>
  <r>
    <x v="21"/>
    <s v="K112"/>
    <x v="58"/>
    <n v="474"/>
    <x v="321"/>
    <n v="4"/>
    <n v="26939"/>
    <n v="2605"/>
    <x v="0"/>
    <x v="4"/>
    <n v="2.4"/>
    <s v="3MP + 0MP"/>
  </r>
  <r>
    <x v="6"/>
    <s v="G60"/>
    <x v="5"/>
    <n v="7000"/>
    <x v="72"/>
    <n v="4.0999999999999996"/>
    <n v="78515"/>
    <n v="7700"/>
    <x v="2"/>
    <x v="0"/>
    <n v="6.78"/>
    <s v="108MP + 8MP"/>
  </r>
  <r>
    <x v="0"/>
    <s v="iPhone"/>
    <x v="130"/>
    <n v="9901"/>
    <x v="193"/>
    <n v="4.5999999999999996"/>
    <n v="210470"/>
    <n v="13889"/>
    <x v="0"/>
    <x v="0"/>
    <n v="6.1"/>
    <s v="12MP + 12MP"/>
  </r>
  <r>
    <x v="0"/>
    <s v="iPhone"/>
    <x v="131"/>
    <n v="10901"/>
    <x v="209"/>
    <n v="4.5999999999999996"/>
    <n v="210470"/>
    <n v="13889"/>
    <x v="0"/>
    <x v="1"/>
    <n v="6.1"/>
    <s v="12MP + 12MP"/>
  </r>
  <r>
    <x v="0"/>
    <s v="iPhone"/>
    <x v="132"/>
    <n v="11901"/>
    <x v="128"/>
    <n v="4.5999999999999996"/>
    <n v="210470"/>
    <n v="13889"/>
    <x v="0"/>
    <x v="2"/>
    <n v="6.1"/>
    <s v="12MP + 12MP"/>
  </r>
  <r>
    <x v="21"/>
    <s v="K33"/>
    <x v="133"/>
    <n v="348"/>
    <x v="322"/>
    <n v="4"/>
    <n v="9879"/>
    <n v="597"/>
    <x v="0"/>
    <x v="4"/>
    <n v="1.4"/>
    <s v="3MP + 0MP"/>
  </r>
  <r>
    <x v="21"/>
    <s v="K33"/>
    <x v="133"/>
    <n v="348"/>
    <x v="322"/>
    <n v="4"/>
    <n v="9879"/>
    <n v="597"/>
    <x v="0"/>
    <x v="4"/>
    <n v="1.4"/>
    <s v="3MP + 0MP"/>
  </r>
  <r>
    <x v="21"/>
    <s v="K28"/>
    <x v="35"/>
    <n v="139"/>
    <x v="202"/>
    <n v="4"/>
    <n v="4073"/>
    <n v="323"/>
    <x v="0"/>
    <x v="4"/>
    <n v="2.4"/>
    <s v="3MP "/>
  </r>
  <r>
    <x v="14"/>
    <s v="A3"/>
    <x v="134"/>
    <n v="107"/>
    <x v="323"/>
    <n v="4.2"/>
    <n v="21425"/>
    <n v="2247"/>
    <x v="0"/>
    <x v="11"/>
    <n v="1.77"/>
    <s v="3MP "/>
  </r>
  <r>
    <x v="21"/>
    <s v="A26"/>
    <x v="13"/>
    <n v="569"/>
    <x v="173"/>
    <n v="4"/>
    <n v="22244"/>
    <n v="1377"/>
    <x v="0"/>
    <x v="4"/>
    <n v="0.66"/>
    <s v="0MP | 0MP  "/>
  </r>
  <r>
    <x v="21"/>
    <s v="A26"/>
    <x v="35"/>
    <n v="400"/>
    <x v="110"/>
    <n v="4"/>
    <n v="22244"/>
    <n v="1377"/>
    <x v="0"/>
    <x v="4"/>
    <n v="0.66"/>
    <m/>
  </r>
  <r>
    <x v="21"/>
    <s v="K115"/>
    <x v="135"/>
    <n v="281"/>
    <x v="154"/>
    <n v="4.0999999999999996"/>
    <n v="35912"/>
    <n v="2497"/>
    <x v="0"/>
    <x v="4"/>
    <n v="1.44"/>
    <s v="3MP + 0MP"/>
  </r>
  <r>
    <x v="21"/>
    <s v="A27"/>
    <x v="13"/>
    <n v="532"/>
    <x v="324"/>
    <n v="4"/>
    <n v="11022"/>
    <n v="693"/>
    <x v="0"/>
    <x v="4"/>
    <n v="0.66"/>
    <s v="0MP | 0MP  "/>
  </r>
  <r>
    <x v="21"/>
    <s v="A27"/>
    <x v="13"/>
    <n v="532"/>
    <x v="324"/>
    <n v="4"/>
    <n v="11022"/>
    <n v="693"/>
    <x v="0"/>
    <x v="4"/>
    <n v="0.66"/>
    <s v="0MP | 0MP  "/>
  </r>
  <r>
    <x v="21"/>
    <s v="A27"/>
    <x v="13"/>
    <n v="524"/>
    <x v="325"/>
    <n v="4"/>
    <n v="11022"/>
    <n v="693"/>
    <x v="0"/>
    <x v="4"/>
    <n v="0.66"/>
    <m/>
  </r>
  <r>
    <x v="21"/>
    <s v="A27"/>
    <x v="13"/>
    <n v="524"/>
    <x v="325"/>
    <n v="4"/>
    <n v="11022"/>
    <n v="693"/>
    <x v="0"/>
    <x v="4"/>
    <n v="0.66"/>
    <m/>
  </r>
  <r>
    <x v="21"/>
    <s v="A27"/>
    <x v="13"/>
    <n v="569"/>
    <x v="173"/>
    <n v="4"/>
    <n v="11022"/>
    <n v="693"/>
    <x v="0"/>
    <x v="4"/>
    <n v="0.66"/>
    <s v="0MP | 0MP  "/>
  </r>
  <r>
    <x v="21"/>
    <s v="A27"/>
    <x v="13"/>
    <n v="532"/>
    <x v="324"/>
    <n v="4"/>
    <n v="11022"/>
    <n v="693"/>
    <x v="0"/>
    <x v="4"/>
    <n v="0.66"/>
    <s v="0MP | 0MP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D309F-717F-4EFA-A02F-8EABE0E2A5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biles">
  <location ref="A3:B31" firstHeaderRow="1" firstDataRow="1" firstDataCol="1"/>
  <pivotFields count="12">
    <pivotField axis="axisRow" showAll="0">
      <items count="28">
        <item x="0"/>
        <item x="25"/>
        <item x="3"/>
        <item x="13"/>
        <item x="22"/>
        <item x="23"/>
        <item x="11"/>
        <item x="15"/>
        <item x="8"/>
        <item x="26"/>
        <item x="24"/>
        <item x="21"/>
        <item x="14"/>
        <item x="19"/>
        <item x="6"/>
        <item x="10"/>
        <item x="7"/>
        <item x="1"/>
        <item x="5"/>
        <item x="16"/>
        <item x="9"/>
        <item x="18"/>
        <item x="2"/>
        <item x="12"/>
        <item x="4"/>
        <item x="20"/>
        <item x="17"/>
        <item t="default"/>
      </items>
    </pivotField>
    <pivotField showAll="0"/>
    <pivotField showAll="0">
      <items count="137">
        <item x="47"/>
        <item x="76"/>
        <item x="117"/>
        <item x="134"/>
        <item x="94"/>
        <item x="135"/>
        <item x="35"/>
        <item x="133"/>
        <item x="129"/>
        <item x="113"/>
        <item x="106"/>
        <item x="13"/>
        <item x="41"/>
        <item x="95"/>
        <item x="115"/>
        <item x="110"/>
        <item x="122"/>
        <item x="40"/>
        <item x="89"/>
        <item x="23"/>
        <item x="16"/>
        <item x="92"/>
        <item x="84"/>
        <item x="64"/>
        <item x="58"/>
        <item x="71"/>
        <item x="99"/>
        <item x="127"/>
        <item x="72"/>
        <item x="101"/>
        <item x="48"/>
        <item x="119"/>
        <item x="105"/>
        <item x="118"/>
        <item x="108"/>
        <item x="90"/>
        <item x="123"/>
        <item x="86"/>
        <item x="121"/>
        <item x="124"/>
        <item x="33"/>
        <item x="53"/>
        <item x="21"/>
        <item x="39"/>
        <item x="17"/>
        <item x="18"/>
        <item x="125"/>
        <item x="10"/>
        <item x="107"/>
        <item x="36"/>
        <item x="34"/>
        <item x="109"/>
        <item x="46"/>
        <item x="73"/>
        <item x="69"/>
        <item x="59"/>
        <item x="66"/>
        <item x="79"/>
        <item x="52"/>
        <item x="82"/>
        <item x="45"/>
        <item x="2"/>
        <item x="4"/>
        <item x="55"/>
        <item x="31"/>
        <item x="44"/>
        <item x="83"/>
        <item x="63"/>
        <item x="32"/>
        <item x="54"/>
        <item x="98"/>
        <item x="1"/>
        <item x="56"/>
        <item x="9"/>
        <item x="75"/>
        <item x="5"/>
        <item x="22"/>
        <item x="67"/>
        <item x="7"/>
        <item x="93"/>
        <item x="28"/>
        <item x="91"/>
        <item x="6"/>
        <item x="27"/>
        <item x="11"/>
        <item x="100"/>
        <item x="8"/>
        <item x="85"/>
        <item x="112"/>
        <item x="24"/>
        <item x="103"/>
        <item x="38"/>
        <item x="29"/>
        <item x="25"/>
        <item x="15"/>
        <item x="77"/>
        <item x="14"/>
        <item x="96"/>
        <item x="120"/>
        <item x="3"/>
        <item x="78"/>
        <item x="57"/>
        <item x="97"/>
        <item x="65"/>
        <item x="61"/>
        <item x="81"/>
        <item x="50"/>
        <item x="62"/>
        <item x="131"/>
        <item x="51"/>
        <item x="49"/>
        <item x="130"/>
        <item x="30"/>
        <item x="88"/>
        <item x="126"/>
        <item x="20"/>
        <item x="132"/>
        <item x="74"/>
        <item x="104"/>
        <item x="80"/>
        <item x="12"/>
        <item x="116"/>
        <item x="102"/>
        <item x="0"/>
        <item x="60"/>
        <item x="114"/>
        <item x="128"/>
        <item x="70"/>
        <item x="19"/>
        <item x="42"/>
        <item x="43"/>
        <item x="111"/>
        <item x="68"/>
        <item x="26"/>
        <item x="87"/>
        <item x="37"/>
        <item t="default"/>
      </items>
    </pivotField>
    <pivotField showAll="0"/>
    <pivotField dataField="1" showAll="0"/>
    <pivotField showAll="0"/>
    <pivotField showAll="0"/>
    <pivotField showAll="0"/>
    <pivotField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total price" fld="4"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7CC4CF-664C-428F-93C8-9E9766ACE4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bile company">
  <location ref="A3:B31" firstHeaderRow="1" firstDataRow="1" firstDataCol="1"/>
  <pivotFields count="12">
    <pivotField axis="axisRow" showAll="0">
      <items count="28">
        <item x="0"/>
        <item x="25"/>
        <item x="3"/>
        <item x="13"/>
        <item x="22"/>
        <item x="23"/>
        <item x="11"/>
        <item x="15"/>
        <item x="8"/>
        <item x="26"/>
        <item x="24"/>
        <item x="21"/>
        <item x="14"/>
        <item x="19"/>
        <item x="6"/>
        <item x="10"/>
        <item x="7"/>
        <item x="1"/>
        <item x="5"/>
        <item x="16"/>
        <item x="9"/>
        <item x="18"/>
        <item x="2"/>
        <item x="12"/>
        <item x="4"/>
        <item x="20"/>
        <item x="17"/>
        <item t="default"/>
      </items>
    </pivotField>
    <pivotField showAll="0"/>
    <pivotField showAll="0">
      <items count="137">
        <item x="47"/>
        <item x="76"/>
        <item x="117"/>
        <item x="134"/>
        <item x="94"/>
        <item x="135"/>
        <item x="35"/>
        <item x="133"/>
        <item x="129"/>
        <item x="113"/>
        <item x="106"/>
        <item x="13"/>
        <item x="41"/>
        <item x="95"/>
        <item x="115"/>
        <item x="110"/>
        <item x="122"/>
        <item x="40"/>
        <item x="89"/>
        <item x="23"/>
        <item x="16"/>
        <item x="92"/>
        <item x="84"/>
        <item x="64"/>
        <item x="58"/>
        <item x="71"/>
        <item x="99"/>
        <item x="127"/>
        <item x="72"/>
        <item x="101"/>
        <item x="48"/>
        <item x="119"/>
        <item x="105"/>
        <item x="118"/>
        <item x="108"/>
        <item x="90"/>
        <item x="123"/>
        <item x="86"/>
        <item x="121"/>
        <item x="124"/>
        <item x="33"/>
        <item x="53"/>
        <item x="21"/>
        <item x="39"/>
        <item x="17"/>
        <item x="18"/>
        <item x="125"/>
        <item x="10"/>
        <item x="107"/>
        <item x="36"/>
        <item x="34"/>
        <item x="109"/>
        <item x="46"/>
        <item x="73"/>
        <item x="69"/>
        <item x="59"/>
        <item x="66"/>
        <item x="79"/>
        <item x="52"/>
        <item x="82"/>
        <item x="45"/>
        <item x="2"/>
        <item x="4"/>
        <item x="55"/>
        <item x="31"/>
        <item x="44"/>
        <item x="83"/>
        <item x="63"/>
        <item x="32"/>
        <item x="54"/>
        <item x="98"/>
        <item x="1"/>
        <item x="56"/>
        <item x="9"/>
        <item x="75"/>
        <item x="5"/>
        <item x="22"/>
        <item x="67"/>
        <item x="7"/>
        <item x="93"/>
        <item x="28"/>
        <item x="91"/>
        <item x="6"/>
        <item x="27"/>
        <item x="11"/>
        <item x="100"/>
        <item x="8"/>
        <item x="85"/>
        <item x="112"/>
        <item x="24"/>
        <item x="103"/>
        <item x="38"/>
        <item x="29"/>
        <item x="25"/>
        <item x="15"/>
        <item x="77"/>
        <item x="14"/>
        <item x="96"/>
        <item x="120"/>
        <item x="3"/>
        <item x="78"/>
        <item x="57"/>
        <item x="97"/>
        <item x="65"/>
        <item x="61"/>
        <item x="81"/>
        <item x="50"/>
        <item x="62"/>
        <item x="131"/>
        <item x="51"/>
        <item x="49"/>
        <item x="130"/>
        <item x="30"/>
        <item x="88"/>
        <item x="126"/>
        <item x="20"/>
        <item x="132"/>
        <item x="74"/>
        <item x="104"/>
        <item x="80"/>
        <item x="12"/>
        <item x="116"/>
        <item x="102"/>
        <item x="0"/>
        <item x="60"/>
        <item x="114"/>
        <item x="128"/>
        <item x="70"/>
        <item x="19"/>
        <item x="42"/>
        <item x="43"/>
        <item x="111"/>
        <item x="68"/>
        <item x="26"/>
        <item x="87"/>
        <item x="37"/>
        <item t="default"/>
      </items>
    </pivotField>
    <pivotField dataField="1" showAll="0"/>
    <pivotField showAll="0">
      <items count="327">
        <item x="64"/>
        <item x="299"/>
        <item x="50"/>
        <item x="229"/>
        <item x="129"/>
        <item x="61"/>
        <item x="60"/>
        <item x="133"/>
        <item x="115"/>
        <item x="320"/>
        <item x="173"/>
        <item x="167"/>
        <item x="40"/>
        <item x="324"/>
        <item x="325"/>
        <item x="110"/>
        <item x="71"/>
        <item x="322"/>
        <item x="154"/>
        <item x="177"/>
        <item x="319"/>
        <item x="80"/>
        <item x="113"/>
        <item x="270"/>
        <item x="211"/>
        <item x="14"/>
        <item x="127"/>
        <item x="24"/>
        <item x="214"/>
        <item x="323"/>
        <item x="235"/>
        <item x="233"/>
        <item x="162"/>
        <item x="202"/>
        <item x="201"/>
        <item x="244"/>
        <item x="170"/>
        <item x="155"/>
        <item x="222"/>
        <item x="274"/>
        <item x="17"/>
        <item x="204"/>
        <item x="263"/>
        <item x="252"/>
        <item x="253"/>
        <item x="49"/>
        <item x="87"/>
        <item x="149"/>
        <item x="321"/>
        <item x="178"/>
        <item x="109"/>
        <item x="262"/>
        <item x="258"/>
        <item x="99"/>
        <item x="180"/>
        <item x="63"/>
        <item x="259"/>
        <item x="205"/>
        <item x="267"/>
        <item x="292"/>
        <item x="206"/>
        <item x="151"/>
        <item x="219"/>
        <item x="156"/>
        <item x="280"/>
        <item x="307"/>
        <item x="273"/>
        <item x="88"/>
        <item x="37"/>
        <item x="105"/>
        <item x="264"/>
        <item x="23"/>
        <item x="281"/>
        <item x="90"/>
        <item x="69"/>
        <item x="18"/>
        <item x="48"/>
        <item x="10"/>
        <item x="276"/>
        <item x="309"/>
        <item x="228"/>
        <item x="20"/>
        <item x="218"/>
        <item x="215"/>
        <item x="308"/>
        <item x="139"/>
        <item x="268"/>
        <item x="39"/>
        <item x="257"/>
        <item x="279"/>
        <item x="140"/>
        <item x="226"/>
        <item x="163"/>
        <item x="41"/>
        <item x="130"/>
        <item x="190"/>
        <item x="89"/>
        <item x="275"/>
        <item x="217"/>
        <item x="254"/>
        <item x="114"/>
        <item x="171"/>
        <item x="124"/>
        <item x="91"/>
        <item x="278"/>
        <item x="213"/>
        <item x="131"/>
        <item x="277"/>
        <item x="59"/>
        <item x="310"/>
        <item x="243"/>
        <item x="196"/>
        <item x="157"/>
        <item x="38"/>
        <item x="224"/>
        <item x="101"/>
        <item x="197"/>
        <item x="242"/>
        <item x="82"/>
        <item x="97"/>
        <item x="289"/>
        <item x="98"/>
        <item x="239"/>
        <item x="246"/>
        <item x="181"/>
        <item x="297"/>
        <item x="238"/>
        <item x="294"/>
        <item x="245"/>
        <item x="119"/>
        <item x="120"/>
        <item x="132"/>
        <item x="4"/>
        <item x="76"/>
        <item x="137"/>
        <item x="189"/>
        <item x="112"/>
        <item x="148"/>
        <item x="1"/>
        <item x="179"/>
        <item x="182"/>
        <item x="296"/>
        <item x="298"/>
        <item x="34"/>
        <item x="147"/>
        <item x="57"/>
        <item x="123"/>
        <item x="136"/>
        <item x="143"/>
        <item x="185"/>
        <item x="306"/>
        <item x="111"/>
        <item x="108"/>
        <item x="68"/>
        <item x="318"/>
        <item x="53"/>
        <item x="287"/>
        <item x="187"/>
        <item x="188"/>
        <item x="317"/>
        <item x="35"/>
        <item x="2"/>
        <item x="141"/>
        <item x="266"/>
        <item x="74"/>
        <item x="293"/>
        <item x="295"/>
        <item x="304"/>
        <item x="247"/>
        <item x="191"/>
        <item x="86"/>
        <item x="220"/>
        <item x="56"/>
        <item x="121"/>
        <item x="54"/>
        <item x="145"/>
        <item x="135"/>
        <item x="107"/>
        <item x="288"/>
        <item x="55"/>
        <item x="160"/>
        <item x="36"/>
        <item x="72"/>
        <item x="159"/>
        <item x="73"/>
        <item x="134"/>
        <item x="93"/>
        <item x="168"/>
        <item x="199"/>
        <item x="227"/>
        <item x="5"/>
        <item x="75"/>
        <item x="305"/>
        <item x="161"/>
        <item x="203"/>
        <item x="11"/>
        <item x="283"/>
        <item x="284"/>
        <item x="158"/>
        <item x="285"/>
        <item x="126"/>
        <item x="303"/>
        <item x="265"/>
        <item x="282"/>
        <item x="6"/>
        <item x="58"/>
        <item x="208"/>
        <item x="316"/>
        <item x="301"/>
        <item x="260"/>
        <item x="234"/>
        <item x="184"/>
        <item x="30"/>
        <item x="125"/>
        <item x="207"/>
        <item x="62"/>
        <item x="286"/>
        <item x="302"/>
        <item x="230"/>
        <item x="8"/>
        <item x="183"/>
        <item x="174"/>
        <item x="7"/>
        <item x="194"/>
        <item x="195"/>
        <item x="92"/>
        <item x="312"/>
        <item x="164"/>
        <item x="313"/>
        <item x="28"/>
        <item x="29"/>
        <item x="232"/>
        <item x="231"/>
        <item x="269"/>
        <item x="241"/>
        <item x="116"/>
        <item x="311"/>
        <item x="9"/>
        <item x="118"/>
        <item x="42"/>
        <item x="165"/>
        <item x="117"/>
        <item x="315"/>
        <item x="314"/>
        <item x="85"/>
        <item x="12"/>
        <item x="261"/>
        <item x="26"/>
        <item x="46"/>
        <item x="103"/>
        <item x="31"/>
        <item x="77"/>
        <item x="25"/>
        <item x="272"/>
        <item x="251"/>
        <item x="248"/>
        <item x="70"/>
        <item x="43"/>
        <item x="21"/>
        <item x="166"/>
        <item x="221"/>
        <item x="45"/>
        <item x="104"/>
        <item x="16"/>
        <item x="175"/>
        <item x="44"/>
        <item x="81"/>
        <item x="79"/>
        <item x="249"/>
        <item x="15"/>
        <item x="290"/>
        <item x="47"/>
        <item x="256"/>
        <item x="172"/>
        <item x="291"/>
        <item x="65"/>
        <item x="169"/>
        <item x="223"/>
        <item x="22"/>
        <item x="250"/>
        <item x="78"/>
        <item x="255"/>
        <item x="3"/>
        <item x="209"/>
        <item x="102"/>
        <item x="153"/>
        <item x="200"/>
        <item x="66"/>
        <item x="142"/>
        <item x="32"/>
        <item x="150"/>
        <item x="193"/>
        <item x="106"/>
        <item x="67"/>
        <item x="33"/>
        <item x="51"/>
        <item x="128"/>
        <item x="52"/>
        <item x="144"/>
        <item x="122"/>
        <item x="198"/>
        <item x="146"/>
        <item x="13"/>
        <item x="138"/>
        <item x="236"/>
        <item x="84"/>
        <item x="186"/>
        <item x="0"/>
        <item x="271"/>
        <item x="83"/>
        <item x="237"/>
        <item x="19"/>
        <item x="210"/>
        <item x="100"/>
        <item x="96"/>
        <item x="212"/>
        <item x="225"/>
        <item x="300"/>
        <item x="216"/>
        <item x="240"/>
        <item x="176"/>
        <item x="152"/>
        <item x="27"/>
        <item x="94"/>
        <item x="95"/>
        <item x="192"/>
        <item t="default"/>
      </items>
    </pivotField>
    <pivotField showAll="0"/>
    <pivotField showAll="0"/>
    <pivotField showAll="0"/>
    <pivotField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Total Discount" fld="3"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54794-9A62-4B4D-8C8B-CA3C4BA06C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bile company">
  <location ref="A3:B31" firstHeaderRow="1" firstDataRow="1" firstDataCol="1"/>
  <pivotFields count="12">
    <pivotField axis="axisRow" showAll="0">
      <items count="28">
        <item x="0"/>
        <item x="25"/>
        <item x="3"/>
        <item x="13"/>
        <item x="22"/>
        <item x="23"/>
        <item x="11"/>
        <item x="15"/>
        <item x="8"/>
        <item x="26"/>
        <item x="24"/>
        <item x="21"/>
        <item x="14"/>
        <item x="19"/>
        <item x="6"/>
        <item x="10"/>
        <item x="7"/>
        <item x="1"/>
        <item x="5"/>
        <item x="16"/>
        <item x="9"/>
        <item x="18"/>
        <item x="2"/>
        <item x="12"/>
        <item x="4"/>
        <item x="20"/>
        <item x="17"/>
        <item t="default"/>
      </items>
    </pivotField>
    <pivotField showAll="0"/>
    <pivotField showAll="0">
      <items count="137">
        <item x="47"/>
        <item x="76"/>
        <item x="117"/>
        <item x="134"/>
        <item x="94"/>
        <item x="135"/>
        <item x="35"/>
        <item x="133"/>
        <item x="129"/>
        <item x="113"/>
        <item x="106"/>
        <item x="13"/>
        <item x="41"/>
        <item x="95"/>
        <item x="115"/>
        <item x="110"/>
        <item x="122"/>
        <item x="40"/>
        <item x="89"/>
        <item x="23"/>
        <item x="16"/>
        <item x="92"/>
        <item x="84"/>
        <item x="64"/>
        <item x="58"/>
        <item x="71"/>
        <item x="99"/>
        <item x="127"/>
        <item x="72"/>
        <item x="101"/>
        <item x="48"/>
        <item x="119"/>
        <item x="105"/>
        <item x="118"/>
        <item x="108"/>
        <item x="90"/>
        <item x="123"/>
        <item x="86"/>
        <item x="121"/>
        <item x="124"/>
        <item x="33"/>
        <item x="53"/>
        <item x="21"/>
        <item x="39"/>
        <item x="17"/>
        <item x="18"/>
        <item x="125"/>
        <item x="10"/>
        <item x="107"/>
        <item x="36"/>
        <item x="34"/>
        <item x="109"/>
        <item x="46"/>
        <item x="73"/>
        <item x="69"/>
        <item x="59"/>
        <item x="66"/>
        <item x="79"/>
        <item x="52"/>
        <item x="82"/>
        <item x="45"/>
        <item x="2"/>
        <item x="4"/>
        <item x="55"/>
        <item x="31"/>
        <item x="44"/>
        <item x="83"/>
        <item x="63"/>
        <item x="32"/>
        <item x="54"/>
        <item x="98"/>
        <item x="1"/>
        <item x="56"/>
        <item x="9"/>
        <item x="75"/>
        <item x="5"/>
        <item x="22"/>
        <item x="67"/>
        <item x="7"/>
        <item x="93"/>
        <item x="28"/>
        <item x="91"/>
        <item x="6"/>
        <item x="27"/>
        <item x="11"/>
        <item x="100"/>
        <item x="8"/>
        <item x="85"/>
        <item x="112"/>
        <item x="24"/>
        <item x="103"/>
        <item x="38"/>
        <item x="29"/>
        <item x="25"/>
        <item x="15"/>
        <item x="77"/>
        <item x="14"/>
        <item x="96"/>
        <item x="120"/>
        <item x="3"/>
        <item x="78"/>
        <item x="57"/>
        <item x="97"/>
        <item x="65"/>
        <item x="61"/>
        <item x="81"/>
        <item x="50"/>
        <item x="62"/>
        <item x="131"/>
        <item x="51"/>
        <item x="49"/>
        <item x="130"/>
        <item x="30"/>
        <item x="88"/>
        <item x="126"/>
        <item x="20"/>
        <item x="132"/>
        <item x="74"/>
        <item x="104"/>
        <item x="80"/>
        <item x="12"/>
        <item x="116"/>
        <item x="102"/>
        <item x="0"/>
        <item x="60"/>
        <item x="114"/>
        <item x="128"/>
        <item x="70"/>
        <item x="19"/>
        <item x="42"/>
        <item x="43"/>
        <item x="111"/>
        <item x="68"/>
        <item x="26"/>
        <item x="87"/>
        <item x="37"/>
        <item t="default"/>
      </items>
    </pivotField>
    <pivotField showAll="0"/>
    <pivotField showAll="0"/>
    <pivotField showAll="0"/>
    <pivotField showAll="0"/>
    <pivotField showAll="0"/>
    <pivotField dataField="1" showAll="0">
      <items count="10">
        <item x="6"/>
        <item x="5"/>
        <item x="1"/>
        <item x="2"/>
        <item x="0"/>
        <item x="3"/>
        <item x="4"/>
        <item x="7"/>
        <item x="8"/>
        <item t="default"/>
      </items>
    </pivotField>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 RAM (GB)" fld="8" baseField="0" baseItem="0"/>
  </dataFields>
  <chartFormats count="56">
    <chartFormat chart="1" format="0" series="1">
      <pivotArea type="data" outline="0" fieldPosition="0">
        <references count="1">
          <reference field="4294967294" count="1" selected="0">
            <x v="0"/>
          </reference>
        </references>
      </pivotArea>
    </chartFormat>
    <chartFormat chart="3" format="29" series="1">
      <pivotArea type="data" outline="0" fieldPosition="0">
        <references count="1">
          <reference field="4294967294" count="1" selected="0">
            <x v="0"/>
          </reference>
        </references>
      </pivotArea>
    </chartFormat>
    <chartFormat chart="3" format="30">
      <pivotArea type="data" outline="0" fieldPosition="0">
        <references count="2">
          <reference field="4294967294" count="1" selected="0">
            <x v="0"/>
          </reference>
          <reference field="0" count="1" selected="0">
            <x v="0"/>
          </reference>
        </references>
      </pivotArea>
    </chartFormat>
    <chartFormat chart="3" format="31">
      <pivotArea type="data" outline="0" fieldPosition="0">
        <references count="2">
          <reference field="4294967294" count="1" selected="0">
            <x v="0"/>
          </reference>
          <reference field="0" count="1" selected="0">
            <x v="1"/>
          </reference>
        </references>
      </pivotArea>
    </chartFormat>
    <chartFormat chart="3" format="32">
      <pivotArea type="data" outline="0" fieldPosition="0">
        <references count="2">
          <reference field="4294967294" count="1" selected="0">
            <x v="0"/>
          </reference>
          <reference field="0" count="1" selected="0">
            <x v="2"/>
          </reference>
        </references>
      </pivotArea>
    </chartFormat>
    <chartFormat chart="3" format="33">
      <pivotArea type="data" outline="0" fieldPosition="0">
        <references count="2">
          <reference field="4294967294" count="1" selected="0">
            <x v="0"/>
          </reference>
          <reference field="0" count="1" selected="0">
            <x v="3"/>
          </reference>
        </references>
      </pivotArea>
    </chartFormat>
    <chartFormat chart="3" format="34">
      <pivotArea type="data" outline="0" fieldPosition="0">
        <references count="2">
          <reference field="4294967294" count="1" selected="0">
            <x v="0"/>
          </reference>
          <reference field="0" count="1" selected="0">
            <x v="4"/>
          </reference>
        </references>
      </pivotArea>
    </chartFormat>
    <chartFormat chart="3" format="35">
      <pivotArea type="data" outline="0" fieldPosition="0">
        <references count="2">
          <reference field="4294967294" count="1" selected="0">
            <x v="0"/>
          </reference>
          <reference field="0" count="1" selected="0">
            <x v="5"/>
          </reference>
        </references>
      </pivotArea>
    </chartFormat>
    <chartFormat chart="3" format="36">
      <pivotArea type="data" outline="0" fieldPosition="0">
        <references count="2">
          <reference field="4294967294" count="1" selected="0">
            <x v="0"/>
          </reference>
          <reference field="0" count="1" selected="0">
            <x v="6"/>
          </reference>
        </references>
      </pivotArea>
    </chartFormat>
    <chartFormat chart="3" format="37">
      <pivotArea type="data" outline="0" fieldPosition="0">
        <references count="2">
          <reference field="4294967294" count="1" selected="0">
            <x v="0"/>
          </reference>
          <reference field="0" count="1" selected="0">
            <x v="7"/>
          </reference>
        </references>
      </pivotArea>
    </chartFormat>
    <chartFormat chart="3" format="38">
      <pivotArea type="data" outline="0" fieldPosition="0">
        <references count="2">
          <reference field="4294967294" count="1" selected="0">
            <x v="0"/>
          </reference>
          <reference field="0" count="1" selected="0">
            <x v="8"/>
          </reference>
        </references>
      </pivotArea>
    </chartFormat>
    <chartFormat chart="3" format="39">
      <pivotArea type="data" outline="0" fieldPosition="0">
        <references count="2">
          <reference field="4294967294" count="1" selected="0">
            <x v="0"/>
          </reference>
          <reference field="0" count="1" selected="0">
            <x v="9"/>
          </reference>
        </references>
      </pivotArea>
    </chartFormat>
    <chartFormat chart="3" format="40">
      <pivotArea type="data" outline="0" fieldPosition="0">
        <references count="2">
          <reference field="4294967294" count="1" selected="0">
            <x v="0"/>
          </reference>
          <reference field="0" count="1" selected="0">
            <x v="10"/>
          </reference>
        </references>
      </pivotArea>
    </chartFormat>
    <chartFormat chart="3" format="41">
      <pivotArea type="data" outline="0" fieldPosition="0">
        <references count="2">
          <reference field="4294967294" count="1" selected="0">
            <x v="0"/>
          </reference>
          <reference field="0" count="1" selected="0">
            <x v="11"/>
          </reference>
        </references>
      </pivotArea>
    </chartFormat>
    <chartFormat chart="3" format="42">
      <pivotArea type="data" outline="0" fieldPosition="0">
        <references count="2">
          <reference field="4294967294" count="1" selected="0">
            <x v="0"/>
          </reference>
          <reference field="0" count="1" selected="0">
            <x v="12"/>
          </reference>
        </references>
      </pivotArea>
    </chartFormat>
    <chartFormat chart="3" format="43">
      <pivotArea type="data" outline="0" fieldPosition="0">
        <references count="2">
          <reference field="4294967294" count="1" selected="0">
            <x v="0"/>
          </reference>
          <reference field="0" count="1" selected="0">
            <x v="13"/>
          </reference>
        </references>
      </pivotArea>
    </chartFormat>
    <chartFormat chart="3" format="44">
      <pivotArea type="data" outline="0" fieldPosition="0">
        <references count="2">
          <reference field="4294967294" count="1" selected="0">
            <x v="0"/>
          </reference>
          <reference field="0" count="1" selected="0">
            <x v="14"/>
          </reference>
        </references>
      </pivotArea>
    </chartFormat>
    <chartFormat chart="3" format="45">
      <pivotArea type="data" outline="0" fieldPosition="0">
        <references count="2">
          <reference field="4294967294" count="1" selected="0">
            <x v="0"/>
          </reference>
          <reference field="0" count="1" selected="0">
            <x v="15"/>
          </reference>
        </references>
      </pivotArea>
    </chartFormat>
    <chartFormat chart="3" format="46">
      <pivotArea type="data" outline="0" fieldPosition="0">
        <references count="2">
          <reference field="4294967294" count="1" selected="0">
            <x v="0"/>
          </reference>
          <reference field="0" count="1" selected="0">
            <x v="16"/>
          </reference>
        </references>
      </pivotArea>
    </chartFormat>
    <chartFormat chart="3" format="47">
      <pivotArea type="data" outline="0" fieldPosition="0">
        <references count="2">
          <reference field="4294967294" count="1" selected="0">
            <x v="0"/>
          </reference>
          <reference field="0" count="1" selected="0">
            <x v="17"/>
          </reference>
        </references>
      </pivotArea>
    </chartFormat>
    <chartFormat chart="3" format="48">
      <pivotArea type="data" outline="0" fieldPosition="0">
        <references count="2">
          <reference field="4294967294" count="1" selected="0">
            <x v="0"/>
          </reference>
          <reference field="0" count="1" selected="0">
            <x v="18"/>
          </reference>
        </references>
      </pivotArea>
    </chartFormat>
    <chartFormat chart="3" format="49">
      <pivotArea type="data" outline="0" fieldPosition="0">
        <references count="2">
          <reference field="4294967294" count="1" selected="0">
            <x v="0"/>
          </reference>
          <reference field="0" count="1" selected="0">
            <x v="19"/>
          </reference>
        </references>
      </pivotArea>
    </chartFormat>
    <chartFormat chart="3" format="50">
      <pivotArea type="data" outline="0" fieldPosition="0">
        <references count="2">
          <reference field="4294967294" count="1" selected="0">
            <x v="0"/>
          </reference>
          <reference field="0" count="1" selected="0">
            <x v="20"/>
          </reference>
        </references>
      </pivotArea>
    </chartFormat>
    <chartFormat chart="3" format="51">
      <pivotArea type="data" outline="0" fieldPosition="0">
        <references count="2">
          <reference field="4294967294" count="1" selected="0">
            <x v="0"/>
          </reference>
          <reference field="0" count="1" selected="0">
            <x v="21"/>
          </reference>
        </references>
      </pivotArea>
    </chartFormat>
    <chartFormat chart="3" format="52">
      <pivotArea type="data" outline="0" fieldPosition="0">
        <references count="2">
          <reference field="4294967294" count="1" selected="0">
            <x v="0"/>
          </reference>
          <reference field="0" count="1" selected="0">
            <x v="22"/>
          </reference>
        </references>
      </pivotArea>
    </chartFormat>
    <chartFormat chart="3" format="53">
      <pivotArea type="data" outline="0" fieldPosition="0">
        <references count="2">
          <reference field="4294967294" count="1" selected="0">
            <x v="0"/>
          </reference>
          <reference field="0" count="1" selected="0">
            <x v="23"/>
          </reference>
        </references>
      </pivotArea>
    </chartFormat>
    <chartFormat chart="3" format="54">
      <pivotArea type="data" outline="0" fieldPosition="0">
        <references count="2">
          <reference field="4294967294" count="1" selected="0">
            <x v="0"/>
          </reference>
          <reference field="0" count="1" selected="0">
            <x v="24"/>
          </reference>
        </references>
      </pivotArea>
    </chartFormat>
    <chartFormat chart="3" format="55">
      <pivotArea type="data" outline="0" fieldPosition="0">
        <references count="2">
          <reference field="4294967294" count="1" selected="0">
            <x v="0"/>
          </reference>
          <reference field="0" count="1" selected="0">
            <x v="25"/>
          </reference>
        </references>
      </pivotArea>
    </chartFormat>
    <chartFormat chart="3" format="56">
      <pivotArea type="data" outline="0" fieldPosition="0">
        <references count="2">
          <reference field="4294967294" count="1" selected="0">
            <x v="0"/>
          </reference>
          <reference field="0" count="1" selected="0">
            <x v="26"/>
          </reference>
        </references>
      </pivotArea>
    </chartFormat>
    <chartFormat chart="1" format="28">
      <pivotArea type="data" outline="0" fieldPosition="0">
        <references count="2">
          <reference field="4294967294" count="1" selected="0">
            <x v="0"/>
          </reference>
          <reference field="0" count="1" selected="0">
            <x v="0"/>
          </reference>
        </references>
      </pivotArea>
    </chartFormat>
    <chartFormat chart="1" format="29">
      <pivotArea type="data" outline="0" fieldPosition="0">
        <references count="2">
          <reference field="4294967294" count="1" selected="0">
            <x v="0"/>
          </reference>
          <reference field="0" count="1" selected="0">
            <x v="1"/>
          </reference>
        </references>
      </pivotArea>
    </chartFormat>
    <chartFormat chart="1" format="30">
      <pivotArea type="data" outline="0" fieldPosition="0">
        <references count="2">
          <reference field="4294967294" count="1" selected="0">
            <x v="0"/>
          </reference>
          <reference field="0" count="1" selected="0">
            <x v="2"/>
          </reference>
        </references>
      </pivotArea>
    </chartFormat>
    <chartFormat chart="1" format="31">
      <pivotArea type="data" outline="0" fieldPosition="0">
        <references count="2">
          <reference field="4294967294" count="1" selected="0">
            <x v="0"/>
          </reference>
          <reference field="0" count="1" selected="0">
            <x v="3"/>
          </reference>
        </references>
      </pivotArea>
    </chartFormat>
    <chartFormat chart="1" format="32">
      <pivotArea type="data" outline="0" fieldPosition="0">
        <references count="2">
          <reference field="4294967294" count="1" selected="0">
            <x v="0"/>
          </reference>
          <reference field="0" count="1" selected="0">
            <x v="4"/>
          </reference>
        </references>
      </pivotArea>
    </chartFormat>
    <chartFormat chart="1" format="33">
      <pivotArea type="data" outline="0" fieldPosition="0">
        <references count="2">
          <reference field="4294967294" count="1" selected="0">
            <x v="0"/>
          </reference>
          <reference field="0" count="1" selected="0">
            <x v="5"/>
          </reference>
        </references>
      </pivotArea>
    </chartFormat>
    <chartFormat chart="1" format="34">
      <pivotArea type="data" outline="0" fieldPosition="0">
        <references count="2">
          <reference field="4294967294" count="1" selected="0">
            <x v="0"/>
          </reference>
          <reference field="0" count="1" selected="0">
            <x v="6"/>
          </reference>
        </references>
      </pivotArea>
    </chartFormat>
    <chartFormat chart="1" format="35">
      <pivotArea type="data" outline="0" fieldPosition="0">
        <references count="2">
          <reference field="4294967294" count="1" selected="0">
            <x v="0"/>
          </reference>
          <reference field="0" count="1" selected="0">
            <x v="7"/>
          </reference>
        </references>
      </pivotArea>
    </chartFormat>
    <chartFormat chart="1" format="36">
      <pivotArea type="data" outline="0" fieldPosition="0">
        <references count="2">
          <reference field="4294967294" count="1" selected="0">
            <x v="0"/>
          </reference>
          <reference field="0" count="1" selected="0">
            <x v="8"/>
          </reference>
        </references>
      </pivotArea>
    </chartFormat>
    <chartFormat chart="1" format="37">
      <pivotArea type="data" outline="0" fieldPosition="0">
        <references count="2">
          <reference field="4294967294" count="1" selected="0">
            <x v="0"/>
          </reference>
          <reference field="0" count="1" selected="0">
            <x v="9"/>
          </reference>
        </references>
      </pivotArea>
    </chartFormat>
    <chartFormat chart="1" format="38">
      <pivotArea type="data" outline="0" fieldPosition="0">
        <references count="2">
          <reference field="4294967294" count="1" selected="0">
            <x v="0"/>
          </reference>
          <reference field="0" count="1" selected="0">
            <x v="10"/>
          </reference>
        </references>
      </pivotArea>
    </chartFormat>
    <chartFormat chart="1" format="39">
      <pivotArea type="data" outline="0" fieldPosition="0">
        <references count="2">
          <reference field="4294967294" count="1" selected="0">
            <x v="0"/>
          </reference>
          <reference field="0" count="1" selected="0">
            <x v="11"/>
          </reference>
        </references>
      </pivotArea>
    </chartFormat>
    <chartFormat chart="1" format="40">
      <pivotArea type="data" outline="0" fieldPosition="0">
        <references count="2">
          <reference field="4294967294" count="1" selected="0">
            <x v="0"/>
          </reference>
          <reference field="0" count="1" selected="0">
            <x v="12"/>
          </reference>
        </references>
      </pivotArea>
    </chartFormat>
    <chartFormat chart="1" format="41">
      <pivotArea type="data" outline="0" fieldPosition="0">
        <references count="2">
          <reference field="4294967294" count="1" selected="0">
            <x v="0"/>
          </reference>
          <reference field="0" count="1" selected="0">
            <x v="13"/>
          </reference>
        </references>
      </pivotArea>
    </chartFormat>
    <chartFormat chart="1" format="42">
      <pivotArea type="data" outline="0" fieldPosition="0">
        <references count="2">
          <reference field="4294967294" count="1" selected="0">
            <x v="0"/>
          </reference>
          <reference field="0" count="1" selected="0">
            <x v="14"/>
          </reference>
        </references>
      </pivotArea>
    </chartFormat>
    <chartFormat chart="1" format="43">
      <pivotArea type="data" outline="0" fieldPosition="0">
        <references count="2">
          <reference field="4294967294" count="1" selected="0">
            <x v="0"/>
          </reference>
          <reference field="0" count="1" selected="0">
            <x v="15"/>
          </reference>
        </references>
      </pivotArea>
    </chartFormat>
    <chartFormat chart="1" format="44">
      <pivotArea type="data" outline="0" fieldPosition="0">
        <references count="2">
          <reference field="4294967294" count="1" selected="0">
            <x v="0"/>
          </reference>
          <reference field="0" count="1" selected="0">
            <x v="16"/>
          </reference>
        </references>
      </pivotArea>
    </chartFormat>
    <chartFormat chart="1" format="45">
      <pivotArea type="data" outline="0" fieldPosition="0">
        <references count="2">
          <reference field="4294967294" count="1" selected="0">
            <x v="0"/>
          </reference>
          <reference field="0" count="1" selected="0">
            <x v="17"/>
          </reference>
        </references>
      </pivotArea>
    </chartFormat>
    <chartFormat chart="1" format="46">
      <pivotArea type="data" outline="0" fieldPosition="0">
        <references count="2">
          <reference field="4294967294" count="1" selected="0">
            <x v="0"/>
          </reference>
          <reference field="0" count="1" selected="0">
            <x v="18"/>
          </reference>
        </references>
      </pivotArea>
    </chartFormat>
    <chartFormat chart="1" format="47">
      <pivotArea type="data" outline="0" fieldPosition="0">
        <references count="2">
          <reference field="4294967294" count="1" selected="0">
            <x v="0"/>
          </reference>
          <reference field="0" count="1" selected="0">
            <x v="19"/>
          </reference>
        </references>
      </pivotArea>
    </chartFormat>
    <chartFormat chart="1" format="48">
      <pivotArea type="data" outline="0" fieldPosition="0">
        <references count="2">
          <reference field="4294967294" count="1" selected="0">
            <x v="0"/>
          </reference>
          <reference field="0" count="1" selected="0">
            <x v="20"/>
          </reference>
        </references>
      </pivotArea>
    </chartFormat>
    <chartFormat chart="1" format="49">
      <pivotArea type="data" outline="0" fieldPosition="0">
        <references count="2">
          <reference field="4294967294" count="1" selected="0">
            <x v="0"/>
          </reference>
          <reference field="0" count="1" selected="0">
            <x v="21"/>
          </reference>
        </references>
      </pivotArea>
    </chartFormat>
    <chartFormat chart="1" format="50">
      <pivotArea type="data" outline="0" fieldPosition="0">
        <references count="2">
          <reference field="4294967294" count="1" selected="0">
            <x v="0"/>
          </reference>
          <reference field="0" count="1" selected="0">
            <x v="22"/>
          </reference>
        </references>
      </pivotArea>
    </chartFormat>
    <chartFormat chart="1" format="51">
      <pivotArea type="data" outline="0" fieldPosition="0">
        <references count="2">
          <reference field="4294967294" count="1" selected="0">
            <x v="0"/>
          </reference>
          <reference field="0" count="1" selected="0">
            <x v="23"/>
          </reference>
        </references>
      </pivotArea>
    </chartFormat>
    <chartFormat chart="1" format="52">
      <pivotArea type="data" outline="0" fieldPosition="0">
        <references count="2">
          <reference field="4294967294" count="1" selected="0">
            <x v="0"/>
          </reference>
          <reference field="0" count="1" selected="0">
            <x v="24"/>
          </reference>
        </references>
      </pivotArea>
    </chartFormat>
    <chartFormat chart="1" format="53">
      <pivotArea type="data" outline="0" fieldPosition="0">
        <references count="2">
          <reference field="4294967294" count="1" selected="0">
            <x v="0"/>
          </reference>
          <reference field="0" count="1" selected="0">
            <x v="25"/>
          </reference>
        </references>
      </pivotArea>
    </chartFormat>
    <chartFormat chart="1" format="54">
      <pivotArea type="data" outline="0" fieldPosition="0">
        <references count="2">
          <reference field="4294967294" count="1" selected="0">
            <x v="0"/>
          </reference>
          <reference field="0"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F92B05-F5CF-4C96-AD88-E1DAA51897A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obile company">
  <location ref="A3:B31" firstHeaderRow="1" firstDataRow="1" firstDataCol="1"/>
  <pivotFields count="12">
    <pivotField axis="axisRow" showAll="0">
      <items count="28">
        <item x="0"/>
        <item x="25"/>
        <item x="3"/>
        <item x="13"/>
        <item x="22"/>
        <item x="23"/>
        <item x="11"/>
        <item x="15"/>
        <item x="8"/>
        <item x="26"/>
        <item x="24"/>
        <item x="21"/>
        <item x="14"/>
        <item x="19"/>
        <item x="6"/>
        <item x="10"/>
        <item x="7"/>
        <item x="1"/>
        <item x="5"/>
        <item x="16"/>
        <item x="9"/>
        <item x="18"/>
        <item x="2"/>
        <item x="12"/>
        <item x="4"/>
        <item x="20"/>
        <item x="17"/>
        <item t="default"/>
      </items>
    </pivotField>
    <pivotField showAll="0"/>
    <pivotField showAll="0">
      <items count="137">
        <item x="47"/>
        <item x="76"/>
        <item x="117"/>
        <item x="134"/>
        <item x="94"/>
        <item x="135"/>
        <item x="35"/>
        <item x="133"/>
        <item x="129"/>
        <item x="113"/>
        <item x="106"/>
        <item x="13"/>
        <item x="41"/>
        <item x="95"/>
        <item x="115"/>
        <item x="110"/>
        <item x="122"/>
        <item x="40"/>
        <item x="89"/>
        <item x="23"/>
        <item x="16"/>
        <item x="92"/>
        <item x="84"/>
        <item x="64"/>
        <item x="58"/>
        <item x="71"/>
        <item x="99"/>
        <item x="127"/>
        <item x="72"/>
        <item x="101"/>
        <item x="48"/>
        <item x="119"/>
        <item x="105"/>
        <item x="118"/>
        <item x="108"/>
        <item x="90"/>
        <item x="123"/>
        <item x="86"/>
        <item x="121"/>
        <item x="124"/>
        <item x="33"/>
        <item x="53"/>
        <item x="21"/>
        <item x="39"/>
        <item x="17"/>
        <item x="18"/>
        <item x="125"/>
        <item x="10"/>
        <item x="107"/>
        <item x="36"/>
        <item x="34"/>
        <item x="109"/>
        <item x="46"/>
        <item x="73"/>
        <item x="69"/>
        <item x="59"/>
        <item x="66"/>
        <item x="79"/>
        <item x="52"/>
        <item x="82"/>
        <item x="45"/>
        <item x="2"/>
        <item x="4"/>
        <item x="55"/>
        <item x="31"/>
        <item x="44"/>
        <item x="83"/>
        <item x="63"/>
        <item x="32"/>
        <item x="54"/>
        <item x="98"/>
        <item x="1"/>
        <item x="56"/>
        <item x="9"/>
        <item x="75"/>
        <item x="5"/>
        <item x="22"/>
        <item x="67"/>
        <item x="7"/>
        <item x="93"/>
        <item x="28"/>
        <item x="91"/>
        <item x="6"/>
        <item x="27"/>
        <item x="11"/>
        <item x="100"/>
        <item x="8"/>
        <item x="85"/>
        <item x="112"/>
        <item x="24"/>
        <item x="103"/>
        <item x="38"/>
        <item x="29"/>
        <item x="25"/>
        <item x="15"/>
        <item x="77"/>
        <item x="14"/>
        <item x="96"/>
        <item x="120"/>
        <item x="3"/>
        <item x="78"/>
        <item x="57"/>
        <item x="97"/>
        <item x="65"/>
        <item x="61"/>
        <item x="81"/>
        <item x="50"/>
        <item x="62"/>
        <item x="131"/>
        <item x="51"/>
        <item x="49"/>
        <item x="130"/>
        <item x="30"/>
        <item x="88"/>
        <item x="126"/>
        <item x="20"/>
        <item x="132"/>
        <item x="74"/>
        <item x="104"/>
        <item x="80"/>
        <item x="12"/>
        <item x="116"/>
        <item x="102"/>
        <item x="0"/>
        <item x="60"/>
        <item x="114"/>
        <item x="128"/>
        <item x="70"/>
        <item x="19"/>
        <item x="42"/>
        <item x="43"/>
        <item x="111"/>
        <item x="68"/>
        <item x="26"/>
        <item x="87"/>
        <item x="37"/>
        <item t="default"/>
      </items>
    </pivotField>
    <pivotField showAll="0"/>
    <pivotField showAll="0"/>
    <pivotField showAll="0"/>
    <pivotField showAll="0"/>
    <pivotField showAll="0"/>
    <pivotField showAll="0"/>
    <pivotField dataField="1" showAll="0">
      <items count="13">
        <item x="11"/>
        <item x="9"/>
        <item x="8"/>
        <item x="7"/>
        <item x="6"/>
        <item x="5"/>
        <item x="1"/>
        <item x="10"/>
        <item x="0"/>
        <item x="2"/>
        <item x="3"/>
        <item x="4"/>
        <item t="default"/>
      </items>
    </pivotField>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 Storage (GB)" fld="9" baseField="0" baseItem="0"/>
  </dataFields>
  <chartFormats count="3">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age__GB" xr10:uid="{66523185-ACE8-4665-ACAD-70D42BA7AA8A}" sourceName="Storage (GB)">
  <pivotTables>
    <pivotTable tabId="5" name="PivotTable4"/>
  </pivotTables>
  <data>
    <tabular pivotCacheId="1404148243">
      <items count="12">
        <i x="11" s="1"/>
        <i x="9" s="1"/>
        <i x="8" s="1"/>
        <i x="7" s="1"/>
        <i x="6" s="1"/>
        <i x="5" s="1"/>
        <i x="1" s="1"/>
        <i x="10" s="1"/>
        <i x="0"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__GB" xr10:uid="{5A67CDB4-BF4E-4877-B682-4F43CDEE8D8F}" sourceName="RAM (GB)">
  <pivotTables>
    <pivotTable tabId="4" name="PivotTable3"/>
  </pivotTables>
  <data>
    <tabular pivotCacheId="1404148243">
      <items count="9">
        <i x="6" s="1"/>
        <i x="5" s="1"/>
        <i x="1" s="1"/>
        <i x="2" s="1"/>
        <i x="0" s="1"/>
        <i x="3" s="1"/>
        <i x="4"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price" xr10:uid="{7B34969F-7057-4609-B0C0-961643013DF4}" sourceName="Actual price">
  <pivotTables>
    <pivotTable tabId="2" name="PivotTable1"/>
    <pivotTable tabId="3" name="PivotTable2"/>
    <pivotTable tabId="4" name="PivotTable3"/>
    <pivotTable tabId="5" name="PivotTable4"/>
  </pivotTables>
  <data>
    <tabular pivotCacheId="1404148243">
      <items count="136">
        <i x="47" s="1"/>
        <i x="76" s="1"/>
        <i x="117" s="1"/>
        <i x="134" s="1"/>
        <i x="94" s="1"/>
        <i x="135" s="1"/>
        <i x="35" s="1"/>
        <i x="133" s="1"/>
        <i x="129" s="1"/>
        <i x="113" s="1"/>
        <i x="106" s="1"/>
        <i x="13" s="1"/>
        <i x="41" s="1"/>
        <i x="95" s="1"/>
        <i x="115" s="1"/>
        <i x="110" s="1"/>
        <i x="122" s="1"/>
        <i x="40" s="1"/>
        <i x="89" s="1"/>
        <i x="23" s="1"/>
        <i x="16" s="1"/>
        <i x="92" s="1"/>
        <i x="84" s="1"/>
        <i x="64" s="1"/>
        <i x="58" s="1"/>
        <i x="71" s="1"/>
        <i x="99" s="1"/>
        <i x="127" s="1"/>
        <i x="72" s="1"/>
        <i x="101" s="1"/>
        <i x="48" s="1"/>
        <i x="119" s="1"/>
        <i x="105" s="1"/>
        <i x="118" s="1"/>
        <i x="108" s="1"/>
        <i x="90" s="1"/>
        <i x="123" s="1"/>
        <i x="86" s="1"/>
        <i x="121" s="1"/>
        <i x="124" s="1"/>
        <i x="33" s="1"/>
        <i x="53" s="1"/>
        <i x="21" s="1"/>
        <i x="39" s="1"/>
        <i x="17" s="1"/>
        <i x="18" s="1"/>
        <i x="125" s="1"/>
        <i x="10" s="1"/>
        <i x="107" s="1"/>
        <i x="36" s="1"/>
        <i x="34" s="1"/>
        <i x="109" s="1"/>
        <i x="46" s="1"/>
        <i x="73" s="1"/>
        <i x="69" s="1"/>
        <i x="59" s="1"/>
        <i x="66" s="1"/>
        <i x="79" s="1"/>
        <i x="52" s="1"/>
        <i x="82" s="1"/>
        <i x="45" s="1"/>
        <i x="2" s="1"/>
        <i x="4" s="1"/>
        <i x="55" s="1"/>
        <i x="31" s="1"/>
        <i x="44" s="1"/>
        <i x="83" s="1"/>
        <i x="63" s="1"/>
        <i x="32" s="1"/>
        <i x="54" s="1"/>
        <i x="98" s="1"/>
        <i x="1" s="1"/>
        <i x="56" s="1"/>
        <i x="9" s="1"/>
        <i x="75" s="1"/>
        <i x="5" s="1"/>
        <i x="22" s="1"/>
        <i x="67" s="1"/>
        <i x="7" s="1"/>
        <i x="93" s="1"/>
        <i x="28" s="1"/>
        <i x="91" s="1"/>
        <i x="6" s="1"/>
        <i x="27" s="1"/>
        <i x="11" s="1"/>
        <i x="100" s="1"/>
        <i x="8" s="1"/>
        <i x="85" s="1"/>
        <i x="112" s="1"/>
        <i x="24" s="1"/>
        <i x="103" s="1"/>
        <i x="38" s="1"/>
        <i x="29" s="1"/>
        <i x="25" s="1"/>
        <i x="15" s="1"/>
        <i x="77" s="1"/>
        <i x="14" s="1"/>
        <i x="96" s="1"/>
        <i x="120" s="1"/>
        <i x="3" s="1"/>
        <i x="78" s="1"/>
        <i x="57" s="1"/>
        <i x="97" s="1"/>
        <i x="65" s="1"/>
        <i x="61" s="1"/>
        <i x="81" s="1"/>
        <i x="50" s="1"/>
        <i x="62" s="1"/>
        <i x="131" s="1"/>
        <i x="51" s="1"/>
        <i x="49" s="1"/>
        <i x="130" s="1"/>
        <i x="30" s="1"/>
        <i x="88" s="1"/>
        <i x="126" s="1"/>
        <i x="20" s="1"/>
        <i x="132" s="1"/>
        <i x="74" s="1"/>
        <i x="104" s="1"/>
        <i x="80" s="1"/>
        <i x="12" s="1"/>
        <i x="116" s="1"/>
        <i x="102" s="1"/>
        <i x="0" s="1"/>
        <i x="60" s="1"/>
        <i x="114" s="1"/>
        <i x="128" s="1"/>
        <i x="70" s="1"/>
        <i x="19" s="1"/>
        <i x="42" s="1"/>
        <i x="43" s="1"/>
        <i x="111" s="1"/>
        <i x="68" s="1"/>
        <i x="26" s="1"/>
        <i x="87" s="1"/>
        <i x="3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rice" xr10:uid="{9B0DE85D-A01E-4D58-A79A-2AEAF3350DE0}" sourceName="Discount price">
  <pivotTables>
    <pivotTable tabId="3" name="PivotTable2"/>
  </pivotTables>
  <data>
    <tabular pivotCacheId="1404148243">
      <items count="326">
        <i x="64" s="1"/>
        <i x="299" s="1"/>
        <i x="50" s="1"/>
        <i x="229" s="1"/>
        <i x="129" s="1"/>
        <i x="61" s="1"/>
        <i x="60" s="1"/>
        <i x="133" s="1"/>
        <i x="115" s="1"/>
        <i x="320" s="1"/>
        <i x="173" s="1"/>
        <i x="167" s="1"/>
        <i x="40" s="1"/>
        <i x="324" s="1"/>
        <i x="325" s="1"/>
        <i x="110" s="1"/>
        <i x="71" s="1"/>
        <i x="322" s="1"/>
        <i x="154" s="1"/>
        <i x="177" s="1"/>
        <i x="319" s="1"/>
        <i x="80" s="1"/>
        <i x="113" s="1"/>
        <i x="270" s="1"/>
        <i x="211" s="1"/>
        <i x="14" s="1"/>
        <i x="127" s="1"/>
        <i x="24" s="1"/>
        <i x="214" s="1"/>
        <i x="323" s="1"/>
        <i x="235" s="1"/>
        <i x="233" s="1"/>
        <i x="162" s="1"/>
        <i x="202" s="1"/>
        <i x="201" s="1"/>
        <i x="244" s="1"/>
        <i x="170" s="1"/>
        <i x="155" s="1"/>
        <i x="222" s="1"/>
        <i x="274" s="1"/>
        <i x="17" s="1"/>
        <i x="204" s="1"/>
        <i x="263" s="1"/>
        <i x="252" s="1"/>
        <i x="253" s="1"/>
        <i x="49" s="1"/>
        <i x="87" s="1"/>
        <i x="149" s="1"/>
        <i x="321" s="1"/>
        <i x="178" s="1"/>
        <i x="109" s="1"/>
        <i x="262" s="1"/>
        <i x="258" s="1"/>
        <i x="99" s="1"/>
        <i x="180" s="1"/>
        <i x="63" s="1"/>
        <i x="259" s="1"/>
        <i x="205" s="1"/>
        <i x="267" s="1"/>
        <i x="292" s="1"/>
        <i x="206" s="1"/>
        <i x="151" s="1"/>
        <i x="219" s="1"/>
        <i x="156" s="1"/>
        <i x="280" s="1"/>
        <i x="307" s="1"/>
        <i x="273" s="1"/>
        <i x="88" s="1"/>
        <i x="37" s="1"/>
        <i x="105" s="1"/>
        <i x="264" s="1"/>
        <i x="23" s="1"/>
        <i x="281" s="1"/>
        <i x="90" s="1"/>
        <i x="69" s="1"/>
        <i x="18" s="1"/>
        <i x="48" s="1"/>
        <i x="10" s="1"/>
        <i x="276" s="1"/>
        <i x="309" s="1"/>
        <i x="228" s="1"/>
        <i x="20" s="1"/>
        <i x="218" s="1"/>
        <i x="215" s="1"/>
        <i x="308" s="1"/>
        <i x="139" s="1"/>
        <i x="268" s="1"/>
        <i x="39" s="1"/>
        <i x="257" s="1"/>
        <i x="279" s="1"/>
        <i x="140" s="1"/>
        <i x="226" s="1"/>
        <i x="163" s="1"/>
        <i x="41" s="1"/>
        <i x="130" s="1"/>
        <i x="190" s="1"/>
        <i x="89" s="1"/>
        <i x="275" s="1"/>
        <i x="217" s="1"/>
        <i x="254" s="1"/>
        <i x="114" s="1"/>
        <i x="171" s="1"/>
        <i x="124" s="1"/>
        <i x="91" s="1"/>
        <i x="278" s="1"/>
        <i x="213" s="1"/>
        <i x="131" s="1"/>
        <i x="277" s="1"/>
        <i x="59" s="1"/>
        <i x="310" s="1"/>
        <i x="243" s="1"/>
        <i x="196" s="1"/>
        <i x="157" s="1"/>
        <i x="38" s="1"/>
        <i x="224" s="1"/>
        <i x="101" s="1"/>
        <i x="197" s="1"/>
        <i x="242" s="1"/>
        <i x="82" s="1"/>
        <i x="97" s="1"/>
        <i x="289" s="1"/>
        <i x="98" s="1"/>
        <i x="239" s="1"/>
        <i x="246" s="1"/>
        <i x="181" s="1"/>
        <i x="297" s="1"/>
        <i x="238" s="1"/>
        <i x="294" s="1"/>
        <i x="245" s="1"/>
        <i x="119" s="1"/>
        <i x="120" s="1"/>
        <i x="132" s="1"/>
        <i x="4" s="1"/>
        <i x="76" s="1"/>
        <i x="137" s="1"/>
        <i x="189" s="1"/>
        <i x="112" s="1"/>
        <i x="148" s="1"/>
        <i x="1" s="1"/>
        <i x="179" s="1"/>
        <i x="182" s="1"/>
        <i x="296" s="1"/>
        <i x="298" s="1"/>
        <i x="34" s="1"/>
        <i x="147" s="1"/>
        <i x="57" s="1"/>
        <i x="123" s="1"/>
        <i x="136" s="1"/>
        <i x="143" s="1"/>
        <i x="185" s="1"/>
        <i x="306" s="1"/>
        <i x="111" s="1"/>
        <i x="108" s="1"/>
        <i x="68" s="1"/>
        <i x="318" s="1"/>
        <i x="53" s="1"/>
        <i x="287" s="1"/>
        <i x="187" s="1"/>
        <i x="188" s="1"/>
        <i x="317" s="1"/>
        <i x="35" s="1"/>
        <i x="2" s="1"/>
        <i x="141" s="1"/>
        <i x="266" s="1"/>
        <i x="74" s="1"/>
        <i x="293" s="1"/>
        <i x="295" s="1"/>
        <i x="304" s="1"/>
        <i x="247" s="1"/>
        <i x="191" s="1"/>
        <i x="86" s="1"/>
        <i x="220" s="1"/>
        <i x="56" s="1"/>
        <i x="121" s="1"/>
        <i x="54" s="1"/>
        <i x="145" s="1"/>
        <i x="135" s="1"/>
        <i x="107" s="1"/>
        <i x="288" s="1"/>
        <i x="55" s="1"/>
        <i x="160" s="1"/>
        <i x="36" s="1"/>
        <i x="72" s="1"/>
        <i x="159" s="1"/>
        <i x="73" s="1"/>
        <i x="134" s="1"/>
        <i x="93" s="1"/>
        <i x="168" s="1"/>
        <i x="199" s="1"/>
        <i x="227" s="1"/>
        <i x="5" s="1"/>
        <i x="75" s="1"/>
        <i x="305" s="1"/>
        <i x="161" s="1"/>
        <i x="203" s="1"/>
        <i x="11" s="1"/>
        <i x="283" s="1"/>
        <i x="284" s="1"/>
        <i x="158" s="1"/>
        <i x="285" s="1"/>
        <i x="126" s="1"/>
        <i x="303" s="1"/>
        <i x="265" s="1"/>
        <i x="282" s="1"/>
        <i x="6" s="1"/>
        <i x="58" s="1"/>
        <i x="208" s="1"/>
        <i x="316" s="1"/>
        <i x="301" s="1"/>
        <i x="260" s="1"/>
        <i x="234" s="1"/>
        <i x="184" s="1"/>
        <i x="30" s="1"/>
        <i x="125" s="1"/>
        <i x="207" s="1"/>
        <i x="62" s="1"/>
        <i x="286" s="1"/>
        <i x="302" s="1"/>
        <i x="230" s="1"/>
        <i x="8" s="1"/>
        <i x="183" s="1"/>
        <i x="174" s="1"/>
        <i x="7" s="1"/>
        <i x="194" s="1"/>
        <i x="195" s="1"/>
        <i x="92" s="1"/>
        <i x="312" s="1"/>
        <i x="164" s="1"/>
        <i x="313" s="1"/>
        <i x="28" s="1"/>
        <i x="29" s="1"/>
        <i x="232" s="1"/>
        <i x="231" s="1"/>
        <i x="269" s="1"/>
        <i x="241" s="1"/>
        <i x="116" s="1"/>
        <i x="311" s="1"/>
        <i x="9" s="1"/>
        <i x="118" s="1"/>
        <i x="42" s="1"/>
        <i x="165" s="1"/>
        <i x="117" s="1"/>
        <i x="315" s="1"/>
        <i x="314" s="1"/>
        <i x="85" s="1"/>
        <i x="12" s="1"/>
        <i x="261" s="1"/>
        <i x="26" s="1"/>
        <i x="46" s="1"/>
        <i x="103" s="1"/>
        <i x="31" s="1"/>
        <i x="77" s="1"/>
        <i x="25" s="1"/>
        <i x="272" s="1"/>
        <i x="251" s="1"/>
        <i x="248" s="1"/>
        <i x="70" s="1"/>
        <i x="43" s="1"/>
        <i x="21" s="1"/>
        <i x="166" s="1"/>
        <i x="221" s="1"/>
        <i x="45" s="1"/>
        <i x="104" s="1"/>
        <i x="16" s="1"/>
        <i x="175" s="1"/>
        <i x="44" s="1"/>
        <i x="81" s="1"/>
        <i x="79" s="1"/>
        <i x="249" s="1"/>
        <i x="15" s="1"/>
        <i x="290" s="1"/>
        <i x="47" s="1"/>
        <i x="256" s="1"/>
        <i x="172" s="1"/>
        <i x="291" s="1"/>
        <i x="65" s="1"/>
        <i x="169" s="1"/>
        <i x="223" s="1"/>
        <i x="22" s="1"/>
        <i x="250" s="1"/>
        <i x="78" s="1"/>
        <i x="255" s="1"/>
        <i x="3" s="1"/>
        <i x="209" s="1"/>
        <i x="102" s="1"/>
        <i x="153" s="1"/>
        <i x="200" s="1"/>
        <i x="66" s="1"/>
        <i x="142" s="1"/>
        <i x="32" s="1"/>
        <i x="150" s="1"/>
        <i x="193" s="1"/>
        <i x="106" s="1"/>
        <i x="67" s="1"/>
        <i x="33" s="1"/>
        <i x="51" s="1"/>
        <i x="128" s="1"/>
        <i x="52" s="1"/>
        <i x="144" s="1"/>
        <i x="122" s="1"/>
        <i x="198" s="1"/>
        <i x="146" s="1"/>
        <i x="13" s="1"/>
        <i x="138" s="1"/>
        <i x="236" s="1"/>
        <i x="84" s="1"/>
        <i x="186" s="1"/>
        <i x="0" s="1"/>
        <i x="271" s="1"/>
        <i x="83" s="1"/>
        <i x="237" s="1"/>
        <i x="19" s="1"/>
        <i x="210" s="1"/>
        <i x="96" s="1"/>
        <i x="212" s="1"/>
        <i x="225" s="1"/>
        <i x="240" s="1"/>
        <i x="176" s="1"/>
        <i x="152" s="1"/>
        <i x="27" s="1"/>
        <i x="100" s="1" nd="1"/>
        <i x="300" s="1" nd="1"/>
        <i x="216" s="1" nd="1"/>
        <i x="94" s="1" nd="1"/>
        <i x="95" s="1" nd="1"/>
        <i x="19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age (GB)" xr10:uid="{0898EAC6-ACC2-4137-A531-C2C8E8DFAB14}" cache="Slicer_Storage__GB" caption="Storage (GB)" rowHeight="241300"/>
  <slicer name="RAM (GB)" xr10:uid="{B419FC13-B90A-44AA-BA06-B838525BE4EC}" cache="Slicer_RAM__GB" caption="RAM (GB)" rowHeight="241300"/>
  <slicer name="Actual price" xr10:uid="{246BF421-FDA3-4FD6-83DE-782806E31E6E}" cache="Slicer_Actual_price" caption="Actual price" startItem="16" rowHeight="241300"/>
  <slicer name="Discount price" xr10:uid="{0C195787-AEC6-408B-9DF1-5F1E44B3E302}" cache="Slicer_Discount_price" caption="Discount pr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1C1CDC-95F6-496D-9673-9379A5E8C864}" name="Table1" displayName="Table1" ref="A1:L986" totalsRowCount="1">
  <autoFilter ref="A1:L985" xr:uid="{BD1C1CDC-95F6-496D-9673-9379A5E8C864}"/>
  <tableColumns count="12">
    <tableColumn id="1" xr3:uid="{F07E34E3-D249-47FF-ACA5-533221AE418C}" name="Mobile Company"/>
    <tableColumn id="2" xr3:uid="{A8D992EF-8168-4090-A9E2-8CC3EB8D0C9B}" name="Mobile model"/>
    <tableColumn id="3" xr3:uid="{8B64E287-5ED1-4F12-A599-2A6F0039D8F3}" name="Actual price"/>
    <tableColumn id="4" xr3:uid="{3E9718C6-FC7B-4373-884F-BA0884A4B2E2}" name="Discount"/>
    <tableColumn id="5" xr3:uid="{9F28D287-4703-4EEA-835D-77796DC77964}" name="Discount price" totalsRowFunction="average"/>
    <tableColumn id="6" xr3:uid="{F9C096F6-975E-4A1B-BD7E-751EB339579A}" name="Stars"/>
    <tableColumn id="7" xr3:uid="{4C478054-213A-4D72-B124-8A4A201CF963}" name="Ratings"/>
    <tableColumn id="8" xr3:uid="{D8F3B8C5-38B1-4977-8957-B53EDC66CBED}" name="Reviews"/>
    <tableColumn id="9" xr3:uid="{3C3244FD-EE4B-4142-8D5B-AD66747211CC}" name="RAM (GB)"/>
    <tableColumn id="10" xr3:uid="{BAADF7E6-4452-4036-AC3E-B3CC40D9840F}" name="Storage (GB)"/>
    <tableColumn id="11" xr3:uid="{5DFAB358-ECB6-498B-9489-DAC2D6289629}" name="Display Size (inch)"/>
    <tableColumn id="12" xr3:uid="{4D36D745-C6AA-4931-93A0-C93AB00EAB04}" name="Camera"/>
  </tableColumns>
  <tableStyleInfo name="TableStyleLight2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158E5-7E94-45A1-9912-9C15C70EDF92}">
  <dimension ref="A3:B31"/>
  <sheetViews>
    <sheetView workbookViewId="0">
      <selection activeCell="B4" sqref="B4"/>
    </sheetView>
  </sheetViews>
  <sheetFormatPr defaultRowHeight="14.25" x14ac:dyDescent="0.2"/>
  <cols>
    <col min="1" max="1" width="11.25" customWidth="1"/>
    <col min="2" max="2" width="9.875" customWidth="1"/>
  </cols>
  <sheetData>
    <row r="3" spans="1:2" x14ac:dyDescent="0.2">
      <c r="A3" s="1" t="s">
        <v>245</v>
      </c>
      <c r="B3" t="s">
        <v>246</v>
      </c>
    </row>
    <row r="4" spans="1:2" x14ac:dyDescent="0.2">
      <c r="A4" s="2" t="s">
        <v>12</v>
      </c>
      <c r="B4">
        <v>2530461</v>
      </c>
    </row>
    <row r="5" spans="1:2" x14ac:dyDescent="0.2">
      <c r="A5" s="2" t="s">
        <v>173</v>
      </c>
      <c r="B5">
        <v>4707</v>
      </c>
    </row>
    <row r="6" spans="1:2" x14ac:dyDescent="0.2">
      <c r="A6" s="2" t="s">
        <v>22</v>
      </c>
      <c r="B6">
        <v>101994</v>
      </c>
    </row>
    <row r="7" spans="1:2" x14ac:dyDescent="0.2">
      <c r="A7" s="2" t="s">
        <v>54</v>
      </c>
      <c r="B7">
        <v>715985</v>
      </c>
    </row>
    <row r="8" spans="1:2" x14ac:dyDescent="0.2">
      <c r="A8" s="2" t="s">
        <v>114</v>
      </c>
      <c r="B8">
        <v>48945</v>
      </c>
    </row>
    <row r="9" spans="1:2" x14ac:dyDescent="0.2">
      <c r="A9" s="2" t="s">
        <v>128</v>
      </c>
      <c r="B9">
        <v>4890</v>
      </c>
    </row>
    <row r="10" spans="1:2" x14ac:dyDescent="0.2">
      <c r="A10" s="2" t="s">
        <v>48</v>
      </c>
      <c r="B10">
        <v>645449</v>
      </c>
    </row>
    <row r="11" spans="1:2" x14ac:dyDescent="0.2">
      <c r="A11" s="2" t="s">
        <v>62</v>
      </c>
      <c r="B11">
        <v>363228</v>
      </c>
    </row>
    <row r="12" spans="1:2" x14ac:dyDescent="0.2">
      <c r="A12" s="2" t="s">
        <v>42</v>
      </c>
      <c r="B12">
        <v>178724</v>
      </c>
    </row>
    <row r="13" spans="1:2" x14ac:dyDescent="0.2">
      <c r="A13" s="2" t="s">
        <v>195</v>
      </c>
      <c r="B13">
        <v>4689</v>
      </c>
    </row>
    <row r="14" spans="1:2" x14ac:dyDescent="0.2">
      <c r="A14" s="2" t="s">
        <v>149</v>
      </c>
      <c r="B14">
        <v>9378</v>
      </c>
    </row>
    <row r="15" spans="1:2" x14ac:dyDescent="0.2">
      <c r="A15" s="2" t="s">
        <v>104</v>
      </c>
      <c r="B15">
        <v>22003</v>
      </c>
    </row>
    <row r="16" spans="1:2" x14ac:dyDescent="0.2">
      <c r="A16" s="2" t="s">
        <v>59</v>
      </c>
      <c r="B16">
        <v>108335</v>
      </c>
    </row>
    <row r="17" spans="1:2" x14ac:dyDescent="0.2">
      <c r="A17" s="2" t="s">
        <v>86</v>
      </c>
      <c r="B17">
        <v>14019</v>
      </c>
    </row>
    <row r="18" spans="1:2" x14ac:dyDescent="0.2">
      <c r="A18" s="2" t="s">
        <v>29</v>
      </c>
      <c r="B18">
        <v>1130276</v>
      </c>
    </row>
    <row r="19" spans="1:2" x14ac:dyDescent="0.2">
      <c r="A19" s="2" t="s">
        <v>46</v>
      </c>
      <c r="B19">
        <v>91010</v>
      </c>
    </row>
    <row r="20" spans="1:2" x14ac:dyDescent="0.2">
      <c r="A20" s="2" t="s">
        <v>38</v>
      </c>
      <c r="B20">
        <v>277990</v>
      </c>
    </row>
    <row r="21" spans="1:2" x14ac:dyDescent="0.2">
      <c r="A21" s="2" t="s">
        <v>15</v>
      </c>
      <c r="B21">
        <v>1376492</v>
      </c>
    </row>
    <row r="22" spans="1:2" x14ac:dyDescent="0.2">
      <c r="A22" s="2" t="s">
        <v>26</v>
      </c>
      <c r="B22">
        <v>1465529</v>
      </c>
    </row>
    <row r="23" spans="1:2" x14ac:dyDescent="0.2">
      <c r="A23" s="2" t="s">
        <v>64</v>
      </c>
      <c r="B23">
        <v>975838</v>
      </c>
    </row>
    <row r="24" spans="1:2" x14ac:dyDescent="0.2">
      <c r="A24" s="2" t="s">
        <v>45</v>
      </c>
      <c r="B24">
        <v>2532175</v>
      </c>
    </row>
    <row r="25" spans="1:2" x14ac:dyDescent="0.2">
      <c r="A25" s="2" t="s">
        <v>81</v>
      </c>
      <c r="B25">
        <v>1713478</v>
      </c>
    </row>
    <row r="26" spans="1:2" x14ac:dyDescent="0.2">
      <c r="A26" s="2" t="s">
        <v>19</v>
      </c>
      <c r="B26">
        <v>3878318</v>
      </c>
    </row>
    <row r="27" spans="1:2" x14ac:dyDescent="0.2">
      <c r="A27" s="2" t="s">
        <v>50</v>
      </c>
      <c r="B27">
        <v>310230</v>
      </c>
    </row>
    <row r="28" spans="1:2" x14ac:dyDescent="0.2">
      <c r="A28" s="2" t="s">
        <v>24</v>
      </c>
      <c r="B28">
        <v>2177160</v>
      </c>
    </row>
    <row r="29" spans="1:2" x14ac:dyDescent="0.2">
      <c r="A29" s="2" t="s">
        <v>95</v>
      </c>
      <c r="B29">
        <v>1618</v>
      </c>
    </row>
    <row r="30" spans="1:2" x14ac:dyDescent="0.2">
      <c r="A30" s="2" t="s">
        <v>69</v>
      </c>
      <c r="B30">
        <v>418992</v>
      </c>
    </row>
    <row r="31" spans="1:2" x14ac:dyDescent="0.2">
      <c r="A31" s="2" t="s">
        <v>244</v>
      </c>
      <c r="B31">
        <v>21101913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BEDE2-53E0-459F-9E04-96E256975EF0}">
  <dimension ref="A3:B31"/>
  <sheetViews>
    <sheetView topLeftCell="A19" workbookViewId="0">
      <selection activeCell="A3" sqref="A3:B31"/>
    </sheetView>
  </sheetViews>
  <sheetFormatPr defaultRowHeight="14.25" x14ac:dyDescent="0.2"/>
  <cols>
    <col min="1" max="1" width="18.25" customWidth="1"/>
    <col min="2" max="2" width="13.625" customWidth="1"/>
  </cols>
  <sheetData>
    <row r="3" spans="1:2" x14ac:dyDescent="0.2">
      <c r="A3" s="1" t="s">
        <v>247</v>
      </c>
      <c r="B3" t="s">
        <v>248</v>
      </c>
    </row>
    <row r="4" spans="1:2" x14ac:dyDescent="0.2">
      <c r="A4" s="2" t="s">
        <v>12</v>
      </c>
      <c r="B4">
        <v>514839</v>
      </c>
    </row>
    <row r="5" spans="1:2" x14ac:dyDescent="0.2">
      <c r="A5" s="2" t="s">
        <v>173</v>
      </c>
      <c r="B5">
        <v>1890</v>
      </c>
    </row>
    <row r="6" spans="1:2" x14ac:dyDescent="0.2">
      <c r="A6" s="2" t="s">
        <v>22</v>
      </c>
      <c r="B6">
        <v>24000</v>
      </c>
    </row>
    <row r="7" spans="1:2" x14ac:dyDescent="0.2">
      <c r="A7" s="2" t="s">
        <v>54</v>
      </c>
      <c r="B7">
        <v>193000</v>
      </c>
    </row>
    <row r="8" spans="1:2" x14ac:dyDescent="0.2">
      <c r="A8" s="2" t="s">
        <v>114</v>
      </c>
      <c r="B8">
        <v>30053</v>
      </c>
    </row>
    <row r="9" spans="1:2" x14ac:dyDescent="0.2">
      <c r="A9" s="2" t="s">
        <v>128</v>
      </c>
      <c r="B9">
        <v>3707</v>
      </c>
    </row>
    <row r="10" spans="1:2" x14ac:dyDescent="0.2">
      <c r="A10" s="2" t="s">
        <v>48</v>
      </c>
      <c r="B10">
        <v>169500</v>
      </c>
    </row>
    <row r="11" spans="1:2" x14ac:dyDescent="0.2">
      <c r="A11" s="2" t="s">
        <v>62</v>
      </c>
      <c r="B11">
        <v>90753</v>
      </c>
    </row>
    <row r="12" spans="1:2" x14ac:dyDescent="0.2">
      <c r="A12" s="2" t="s">
        <v>42</v>
      </c>
      <c r="B12">
        <v>53790</v>
      </c>
    </row>
    <row r="13" spans="1:2" x14ac:dyDescent="0.2">
      <c r="A13" s="2" t="s">
        <v>195</v>
      </c>
      <c r="B13">
        <v>809</v>
      </c>
    </row>
    <row r="14" spans="1:2" x14ac:dyDescent="0.2">
      <c r="A14" s="2" t="s">
        <v>149</v>
      </c>
      <c r="B14">
        <v>3332</v>
      </c>
    </row>
    <row r="15" spans="1:2" x14ac:dyDescent="0.2">
      <c r="A15" s="2" t="s">
        <v>104</v>
      </c>
      <c r="B15">
        <v>9254</v>
      </c>
    </row>
    <row r="16" spans="1:2" x14ac:dyDescent="0.2">
      <c r="A16" s="2" t="s">
        <v>59</v>
      </c>
      <c r="B16">
        <v>24804</v>
      </c>
    </row>
    <row r="17" spans="1:2" x14ac:dyDescent="0.2">
      <c r="A17" s="2" t="s">
        <v>86</v>
      </c>
      <c r="B17">
        <v>7663</v>
      </c>
    </row>
    <row r="18" spans="1:2" x14ac:dyDescent="0.2">
      <c r="A18" s="2" t="s">
        <v>29</v>
      </c>
      <c r="B18">
        <v>249272</v>
      </c>
    </row>
    <row r="19" spans="1:2" x14ac:dyDescent="0.2">
      <c r="A19" s="2" t="s">
        <v>46</v>
      </c>
      <c r="B19">
        <v>26951</v>
      </c>
    </row>
    <row r="20" spans="1:2" x14ac:dyDescent="0.2">
      <c r="A20" s="2" t="s">
        <v>38</v>
      </c>
      <c r="B20">
        <v>54000</v>
      </c>
    </row>
    <row r="21" spans="1:2" x14ac:dyDescent="0.2">
      <c r="A21" s="2" t="s">
        <v>15</v>
      </c>
      <c r="B21">
        <v>266470</v>
      </c>
    </row>
    <row r="22" spans="1:2" x14ac:dyDescent="0.2">
      <c r="A22" s="2" t="s">
        <v>26</v>
      </c>
      <c r="B22">
        <v>356399</v>
      </c>
    </row>
    <row r="23" spans="1:2" x14ac:dyDescent="0.2">
      <c r="A23" s="2" t="s">
        <v>64</v>
      </c>
      <c r="B23">
        <v>307600</v>
      </c>
    </row>
    <row r="24" spans="1:2" x14ac:dyDescent="0.2">
      <c r="A24" s="2" t="s">
        <v>45</v>
      </c>
      <c r="B24">
        <v>480701</v>
      </c>
    </row>
    <row r="25" spans="1:2" x14ac:dyDescent="0.2">
      <c r="A25" s="2" t="s">
        <v>81</v>
      </c>
      <c r="B25">
        <v>467420</v>
      </c>
    </row>
    <row r="26" spans="1:2" x14ac:dyDescent="0.2">
      <c r="A26" s="2" t="s">
        <v>19</v>
      </c>
      <c r="B26">
        <v>926900</v>
      </c>
    </row>
    <row r="27" spans="1:2" x14ac:dyDescent="0.2">
      <c r="A27" s="2" t="s">
        <v>50</v>
      </c>
      <c r="B27">
        <v>73247</v>
      </c>
    </row>
    <row r="28" spans="1:2" x14ac:dyDescent="0.2">
      <c r="A28" s="2" t="s">
        <v>24</v>
      </c>
      <c r="B28">
        <v>451722</v>
      </c>
    </row>
    <row r="29" spans="1:2" x14ac:dyDescent="0.2">
      <c r="A29" s="2" t="s">
        <v>95</v>
      </c>
      <c r="B29">
        <v>1680</v>
      </c>
    </row>
    <row r="30" spans="1:2" x14ac:dyDescent="0.2">
      <c r="A30" s="2" t="s">
        <v>69</v>
      </c>
      <c r="B30">
        <v>91000</v>
      </c>
    </row>
    <row r="31" spans="1:2" x14ac:dyDescent="0.2">
      <c r="A31" s="2" t="s">
        <v>244</v>
      </c>
      <c r="B31">
        <v>4880756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A128-AD5C-4B50-BA70-DEA5E891B1FC}">
  <dimension ref="A3:B31"/>
  <sheetViews>
    <sheetView workbookViewId="0">
      <selection activeCell="D23" sqref="D23:D27"/>
    </sheetView>
  </sheetViews>
  <sheetFormatPr defaultRowHeight="14.25" x14ac:dyDescent="0.2"/>
  <cols>
    <col min="1" max="1" width="18" customWidth="1"/>
    <col min="2" max="2" width="10" customWidth="1"/>
    <col min="3" max="3" width="12.5" customWidth="1"/>
    <col min="4" max="4" width="23.875" customWidth="1"/>
  </cols>
  <sheetData>
    <row r="3" spans="1:2" x14ac:dyDescent="0.2">
      <c r="A3" s="1" t="s">
        <v>249</v>
      </c>
      <c r="B3" t="s">
        <v>250</v>
      </c>
    </row>
    <row r="4" spans="1:2" x14ac:dyDescent="0.2">
      <c r="A4" s="2" t="s">
        <v>12</v>
      </c>
      <c r="B4">
        <v>312</v>
      </c>
    </row>
    <row r="5" spans="1:2" x14ac:dyDescent="0.2">
      <c r="A5" s="2" t="s">
        <v>173</v>
      </c>
      <c r="B5">
        <v>24</v>
      </c>
    </row>
    <row r="6" spans="1:2" x14ac:dyDescent="0.2">
      <c r="A6" s="2" t="s">
        <v>22</v>
      </c>
      <c r="B6">
        <v>42</v>
      </c>
    </row>
    <row r="7" spans="1:2" x14ac:dyDescent="0.2">
      <c r="A7" s="2" t="s">
        <v>54</v>
      </c>
      <c r="B7">
        <v>124</v>
      </c>
    </row>
    <row r="8" spans="1:2" x14ac:dyDescent="0.2">
      <c r="A8" s="2" t="s">
        <v>114</v>
      </c>
      <c r="B8">
        <v>16</v>
      </c>
    </row>
    <row r="9" spans="1:2" x14ac:dyDescent="0.2">
      <c r="A9" s="2" t="s">
        <v>128</v>
      </c>
      <c r="B9">
        <v>24</v>
      </c>
    </row>
    <row r="10" spans="1:2" x14ac:dyDescent="0.2">
      <c r="A10" s="2" t="s">
        <v>48</v>
      </c>
      <c r="B10">
        <v>336</v>
      </c>
    </row>
    <row r="11" spans="1:2" x14ac:dyDescent="0.2">
      <c r="A11" s="2" t="s">
        <v>62</v>
      </c>
      <c r="B11">
        <v>136</v>
      </c>
    </row>
    <row r="12" spans="1:2" x14ac:dyDescent="0.2">
      <c r="A12" s="2" t="s">
        <v>42</v>
      </c>
      <c r="B12">
        <v>358</v>
      </c>
    </row>
    <row r="13" spans="1:2" x14ac:dyDescent="0.2">
      <c r="A13" s="2" t="s">
        <v>195</v>
      </c>
      <c r="B13">
        <v>16</v>
      </c>
    </row>
    <row r="14" spans="1:2" x14ac:dyDescent="0.2">
      <c r="A14" s="2" t="s">
        <v>149</v>
      </c>
      <c r="B14">
        <v>72</v>
      </c>
    </row>
    <row r="15" spans="1:2" x14ac:dyDescent="0.2">
      <c r="A15" s="2" t="s">
        <v>104</v>
      </c>
      <c r="B15">
        <v>160</v>
      </c>
    </row>
    <row r="16" spans="1:2" x14ac:dyDescent="0.2">
      <c r="A16" s="2" t="s">
        <v>59</v>
      </c>
      <c r="B16">
        <v>246</v>
      </c>
    </row>
    <row r="17" spans="1:2" x14ac:dyDescent="0.2">
      <c r="A17" s="2" t="s">
        <v>86</v>
      </c>
      <c r="B17">
        <v>28</v>
      </c>
    </row>
    <row r="18" spans="1:2" x14ac:dyDescent="0.2">
      <c r="A18" s="2" t="s">
        <v>29</v>
      </c>
      <c r="B18">
        <v>536</v>
      </c>
    </row>
    <row r="19" spans="1:2" x14ac:dyDescent="0.2">
      <c r="A19" s="2" t="s">
        <v>46</v>
      </c>
      <c r="B19">
        <v>334</v>
      </c>
    </row>
    <row r="20" spans="1:2" x14ac:dyDescent="0.2">
      <c r="A20" s="2" t="s">
        <v>38</v>
      </c>
      <c r="B20">
        <v>96</v>
      </c>
    </row>
    <row r="21" spans="1:2" x14ac:dyDescent="0.2">
      <c r="A21" s="2" t="s">
        <v>15</v>
      </c>
      <c r="B21">
        <v>378</v>
      </c>
    </row>
    <row r="22" spans="1:2" x14ac:dyDescent="0.2">
      <c r="A22" s="2" t="s">
        <v>26</v>
      </c>
      <c r="B22">
        <v>560</v>
      </c>
    </row>
    <row r="23" spans="1:2" x14ac:dyDescent="0.2">
      <c r="A23" s="2" t="s">
        <v>64</v>
      </c>
      <c r="B23">
        <v>474</v>
      </c>
    </row>
    <row r="24" spans="1:2" x14ac:dyDescent="0.2">
      <c r="A24" s="2" t="s">
        <v>45</v>
      </c>
      <c r="B24">
        <v>930</v>
      </c>
    </row>
    <row r="25" spans="1:2" x14ac:dyDescent="0.2">
      <c r="A25" s="2" t="s">
        <v>81</v>
      </c>
      <c r="B25">
        <v>740</v>
      </c>
    </row>
    <row r="26" spans="1:2" x14ac:dyDescent="0.2">
      <c r="A26" s="2" t="s">
        <v>19</v>
      </c>
      <c r="B26">
        <v>745</v>
      </c>
    </row>
    <row r="27" spans="1:2" x14ac:dyDescent="0.2">
      <c r="A27" s="2" t="s">
        <v>50</v>
      </c>
      <c r="B27">
        <v>170</v>
      </c>
    </row>
    <row r="28" spans="1:2" x14ac:dyDescent="0.2">
      <c r="A28" s="2" t="s">
        <v>24</v>
      </c>
      <c r="B28">
        <v>674</v>
      </c>
    </row>
    <row r="29" spans="1:2" x14ac:dyDescent="0.2">
      <c r="A29" s="2" t="s">
        <v>95</v>
      </c>
      <c r="B29">
        <v>16</v>
      </c>
    </row>
    <row r="30" spans="1:2" x14ac:dyDescent="0.2">
      <c r="A30" s="2" t="s">
        <v>69</v>
      </c>
      <c r="B30">
        <v>88</v>
      </c>
    </row>
    <row r="31" spans="1:2" x14ac:dyDescent="0.2">
      <c r="A31" s="2" t="s">
        <v>244</v>
      </c>
      <c r="B31">
        <v>7635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83F58-A1F8-424A-8919-521E18D9E684}">
  <dimension ref="Y1:AD22"/>
  <sheetViews>
    <sheetView showGridLines="0" showRowColHeaders="0" zoomScale="42" zoomScaleNormal="100" workbookViewId="0">
      <selection activeCell="AG22" sqref="AG22"/>
    </sheetView>
  </sheetViews>
  <sheetFormatPr defaultRowHeight="14.25" x14ac:dyDescent="0.2"/>
  <cols>
    <col min="1" max="16384" width="9" style="3"/>
  </cols>
  <sheetData>
    <row r="1" spans="30:30" x14ac:dyDescent="0.2">
      <c r="AD1"/>
    </row>
    <row r="22" spans="25:25" x14ac:dyDescent="0.2">
      <c r="Y22"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DB87-0399-42CC-8B5C-576E3C5722AA}">
  <dimension ref="A3:B31"/>
  <sheetViews>
    <sheetView topLeftCell="A11" workbookViewId="0">
      <selection activeCell="A3" sqref="A3:B31"/>
    </sheetView>
  </sheetViews>
  <sheetFormatPr defaultRowHeight="14.25" x14ac:dyDescent="0.2"/>
  <cols>
    <col min="1" max="1" width="18" customWidth="1"/>
    <col min="2" max="2" width="12.5" customWidth="1"/>
  </cols>
  <sheetData>
    <row r="3" spans="1:2" x14ac:dyDescent="0.2">
      <c r="A3" s="1" t="s">
        <v>249</v>
      </c>
      <c r="B3" t="s">
        <v>251</v>
      </c>
    </row>
    <row r="4" spans="1:2" x14ac:dyDescent="0.2">
      <c r="A4" s="2" t="s">
        <v>12</v>
      </c>
      <c r="B4">
        <v>7360</v>
      </c>
    </row>
    <row r="5" spans="1:2" x14ac:dyDescent="0.2">
      <c r="A5" s="2" t="s">
        <v>173</v>
      </c>
      <c r="B5">
        <v>3000</v>
      </c>
    </row>
    <row r="6" spans="1:2" x14ac:dyDescent="0.2">
      <c r="A6" s="2" t="s">
        <v>22</v>
      </c>
      <c r="B6">
        <v>768</v>
      </c>
    </row>
    <row r="7" spans="1:2" x14ac:dyDescent="0.2">
      <c r="A7" s="2" t="s">
        <v>54</v>
      </c>
      <c r="B7">
        <v>2176</v>
      </c>
    </row>
    <row r="8" spans="1:2" x14ac:dyDescent="0.2">
      <c r="A8" s="2" t="s">
        <v>114</v>
      </c>
      <c r="B8">
        <v>512</v>
      </c>
    </row>
    <row r="9" spans="1:2" x14ac:dyDescent="0.2">
      <c r="A9" s="2" t="s">
        <v>128</v>
      </c>
      <c r="B9">
        <v>3000</v>
      </c>
    </row>
    <row r="10" spans="1:2" x14ac:dyDescent="0.2">
      <c r="A10" s="2" t="s">
        <v>48</v>
      </c>
      <c r="B10">
        <v>7744</v>
      </c>
    </row>
    <row r="11" spans="1:2" x14ac:dyDescent="0.2">
      <c r="A11" s="2" t="s">
        <v>62</v>
      </c>
      <c r="B11">
        <v>3200</v>
      </c>
    </row>
    <row r="12" spans="1:2" x14ac:dyDescent="0.2">
      <c r="A12" s="2" t="s">
        <v>42</v>
      </c>
      <c r="B12">
        <v>27984</v>
      </c>
    </row>
    <row r="13" spans="1:2" x14ac:dyDescent="0.2">
      <c r="A13" s="2" t="s">
        <v>195</v>
      </c>
      <c r="B13">
        <v>1004</v>
      </c>
    </row>
    <row r="14" spans="1:2" x14ac:dyDescent="0.2">
      <c r="A14" s="2" t="s">
        <v>149</v>
      </c>
      <c r="B14">
        <v>9000</v>
      </c>
    </row>
    <row r="15" spans="1:2" x14ac:dyDescent="0.2">
      <c r="A15" s="2" t="s">
        <v>104</v>
      </c>
      <c r="B15">
        <v>17064</v>
      </c>
    </row>
    <row r="16" spans="1:2" x14ac:dyDescent="0.2">
      <c r="A16" s="2" t="s">
        <v>59</v>
      </c>
      <c r="B16">
        <v>19216</v>
      </c>
    </row>
    <row r="17" spans="1:2" x14ac:dyDescent="0.2">
      <c r="A17" s="2" t="s">
        <v>86</v>
      </c>
      <c r="B17">
        <v>3128</v>
      </c>
    </row>
    <row r="18" spans="1:2" x14ac:dyDescent="0.2">
      <c r="A18" s="2" t="s">
        <v>29</v>
      </c>
      <c r="B18">
        <v>13189</v>
      </c>
    </row>
    <row r="19" spans="1:2" x14ac:dyDescent="0.2">
      <c r="A19" s="2" t="s">
        <v>46</v>
      </c>
      <c r="B19">
        <v>24698</v>
      </c>
    </row>
    <row r="20" spans="1:2" x14ac:dyDescent="0.2">
      <c r="A20" s="2" t="s">
        <v>38</v>
      </c>
      <c r="B20">
        <v>2176</v>
      </c>
    </row>
    <row r="21" spans="1:2" x14ac:dyDescent="0.2">
      <c r="A21" s="2" t="s">
        <v>15</v>
      </c>
      <c r="B21">
        <v>8256</v>
      </c>
    </row>
    <row r="22" spans="1:2" x14ac:dyDescent="0.2">
      <c r="A22" s="2" t="s">
        <v>26</v>
      </c>
      <c r="B22">
        <v>15296</v>
      </c>
    </row>
    <row r="23" spans="1:2" x14ac:dyDescent="0.2">
      <c r="A23" s="2" t="s">
        <v>64</v>
      </c>
      <c r="B23">
        <v>13696</v>
      </c>
    </row>
    <row r="24" spans="1:2" x14ac:dyDescent="0.2">
      <c r="A24" s="2" t="s">
        <v>45</v>
      </c>
      <c r="B24">
        <v>22944</v>
      </c>
    </row>
    <row r="25" spans="1:2" x14ac:dyDescent="0.2">
      <c r="A25" s="2" t="s">
        <v>81</v>
      </c>
      <c r="B25">
        <v>19456</v>
      </c>
    </row>
    <row r="26" spans="1:2" x14ac:dyDescent="0.2">
      <c r="A26" s="2" t="s">
        <v>19</v>
      </c>
      <c r="B26">
        <v>17056</v>
      </c>
    </row>
    <row r="27" spans="1:2" x14ac:dyDescent="0.2">
      <c r="A27" s="2" t="s">
        <v>50</v>
      </c>
      <c r="B27">
        <v>4032</v>
      </c>
    </row>
    <row r="28" spans="1:2" x14ac:dyDescent="0.2">
      <c r="A28" s="2" t="s">
        <v>24</v>
      </c>
      <c r="B28">
        <v>15424</v>
      </c>
    </row>
    <row r="29" spans="1:2" x14ac:dyDescent="0.2">
      <c r="A29" s="2" t="s">
        <v>95</v>
      </c>
      <c r="B29">
        <v>2000</v>
      </c>
    </row>
    <row r="30" spans="1:2" x14ac:dyDescent="0.2">
      <c r="A30" s="2" t="s">
        <v>69</v>
      </c>
      <c r="B30">
        <v>3584</v>
      </c>
    </row>
    <row r="31" spans="1:2" x14ac:dyDescent="0.2">
      <c r="A31" s="2" t="s">
        <v>244</v>
      </c>
      <c r="B31">
        <v>266963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1CC52-980B-4857-941D-9B343B27E5A8}">
  <dimension ref="A1:L986"/>
  <sheetViews>
    <sheetView tabSelected="1" workbookViewId="0">
      <selection activeCell="E986" sqref="E986"/>
    </sheetView>
  </sheetViews>
  <sheetFormatPr defaultRowHeight="14.25" x14ac:dyDescent="0.2"/>
  <cols>
    <col min="1" max="1" width="18" customWidth="1"/>
    <col min="2" max="2" width="15.5" customWidth="1"/>
    <col min="3" max="3" width="13.5" customWidth="1"/>
    <col min="4" max="4" width="10.75" customWidth="1"/>
    <col min="5" max="5" width="15.625" customWidth="1"/>
    <col min="7" max="7" width="9.5" customWidth="1"/>
    <col min="8" max="8" width="10.5" customWidth="1"/>
    <col min="9" max="9" width="11.5" customWidth="1"/>
    <col min="10" max="10" width="14" customWidth="1"/>
    <col min="11" max="11" width="19" customWidth="1"/>
    <col min="12" max="12" width="13.625"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t="s">
        <v>12</v>
      </c>
      <c r="B2" t="s">
        <v>13</v>
      </c>
      <c r="C2">
        <v>79600</v>
      </c>
      <c r="D2">
        <v>13601</v>
      </c>
      <c r="E2">
        <v>65999</v>
      </c>
      <c r="F2">
        <v>4.5999999999999996</v>
      </c>
      <c r="G2">
        <v>44793</v>
      </c>
      <c r="H2">
        <v>2402</v>
      </c>
      <c r="I2">
        <v>8</v>
      </c>
      <c r="J2">
        <v>128</v>
      </c>
      <c r="K2">
        <v>6.1</v>
      </c>
      <c r="L2" t="s">
        <v>14</v>
      </c>
    </row>
    <row r="3" spans="1:12" x14ac:dyDescent="0.2">
      <c r="A3" t="s">
        <v>12</v>
      </c>
      <c r="B3" t="s">
        <v>13</v>
      </c>
      <c r="C3">
        <v>79600</v>
      </c>
      <c r="D3">
        <v>13601</v>
      </c>
      <c r="E3">
        <v>65999</v>
      </c>
      <c r="F3">
        <v>4.5999999999999996</v>
      </c>
      <c r="G3">
        <v>44793</v>
      </c>
      <c r="H3">
        <v>2402</v>
      </c>
      <c r="I3">
        <v>8</v>
      </c>
      <c r="J3">
        <v>128</v>
      </c>
      <c r="K3">
        <v>6.1</v>
      </c>
      <c r="L3" t="s">
        <v>14</v>
      </c>
    </row>
    <row r="4" spans="1:12" x14ac:dyDescent="0.2">
      <c r="A4" t="s">
        <v>12</v>
      </c>
      <c r="B4" t="s">
        <v>13</v>
      </c>
      <c r="C4">
        <v>79600</v>
      </c>
      <c r="D4">
        <v>13601</v>
      </c>
      <c r="E4">
        <v>65999</v>
      </c>
      <c r="F4">
        <v>4.5999999999999996</v>
      </c>
      <c r="G4">
        <v>44793</v>
      </c>
      <c r="H4">
        <v>2402</v>
      </c>
      <c r="I4">
        <v>8</v>
      </c>
      <c r="J4">
        <v>128</v>
      </c>
      <c r="K4">
        <v>6.1</v>
      </c>
      <c r="L4" t="s">
        <v>14</v>
      </c>
    </row>
    <row r="5" spans="1:12" x14ac:dyDescent="0.2">
      <c r="A5" t="s">
        <v>15</v>
      </c>
      <c r="B5" t="s">
        <v>16</v>
      </c>
      <c r="C5">
        <v>19999</v>
      </c>
      <c r="D5">
        <v>8510</v>
      </c>
      <c r="E5">
        <v>11489</v>
      </c>
      <c r="F5">
        <v>4</v>
      </c>
      <c r="G5">
        <v>1005</v>
      </c>
      <c r="H5">
        <v>41</v>
      </c>
      <c r="I5">
        <v>4</v>
      </c>
      <c r="J5">
        <v>128</v>
      </c>
      <c r="K5">
        <v>6.56</v>
      </c>
      <c r="L5" t="s">
        <v>17</v>
      </c>
    </row>
    <row r="6" spans="1:12" x14ac:dyDescent="0.2">
      <c r="A6" t="s">
        <v>15</v>
      </c>
      <c r="B6" t="s">
        <v>16</v>
      </c>
      <c r="C6">
        <v>16999</v>
      </c>
      <c r="D6">
        <v>4000</v>
      </c>
      <c r="E6">
        <v>12999</v>
      </c>
      <c r="F6">
        <v>4</v>
      </c>
      <c r="G6">
        <v>1005</v>
      </c>
      <c r="H6">
        <v>41</v>
      </c>
      <c r="I6">
        <v>4</v>
      </c>
      <c r="J6">
        <v>64</v>
      </c>
      <c r="K6">
        <v>6.56</v>
      </c>
      <c r="L6" t="s">
        <v>17</v>
      </c>
    </row>
    <row r="7" spans="1:12" x14ac:dyDescent="0.2">
      <c r="A7" t="s">
        <v>15</v>
      </c>
      <c r="B7" t="s">
        <v>18</v>
      </c>
      <c r="C7">
        <v>39999</v>
      </c>
      <c r="D7">
        <v>1010</v>
      </c>
      <c r="E7">
        <v>38989</v>
      </c>
      <c r="F7">
        <v>4.5</v>
      </c>
      <c r="G7">
        <v>4278</v>
      </c>
      <c r="H7">
        <v>292</v>
      </c>
      <c r="I7">
        <v>8</v>
      </c>
      <c r="J7">
        <v>128</v>
      </c>
      <c r="K7">
        <v>6.78</v>
      </c>
      <c r="L7" t="s">
        <v>17</v>
      </c>
    </row>
    <row r="8" spans="1:12" x14ac:dyDescent="0.2">
      <c r="A8" t="s">
        <v>19</v>
      </c>
      <c r="B8" t="s">
        <v>20</v>
      </c>
      <c r="C8">
        <v>17490</v>
      </c>
      <c r="D8">
        <v>6500</v>
      </c>
      <c r="E8">
        <v>10990</v>
      </c>
      <c r="F8">
        <v>4.2</v>
      </c>
      <c r="G8">
        <v>45538</v>
      </c>
      <c r="H8">
        <v>2989</v>
      </c>
      <c r="I8">
        <v>4</v>
      </c>
      <c r="J8">
        <v>128</v>
      </c>
      <c r="K8">
        <v>6.6</v>
      </c>
      <c r="L8" t="s">
        <v>21</v>
      </c>
    </row>
    <row r="9" spans="1:12" x14ac:dyDescent="0.2">
      <c r="A9" t="s">
        <v>22</v>
      </c>
      <c r="B9" t="s">
        <v>23</v>
      </c>
      <c r="C9">
        <v>19999</v>
      </c>
      <c r="D9">
        <v>4000</v>
      </c>
      <c r="E9">
        <v>15999</v>
      </c>
      <c r="F9">
        <v>4.4000000000000004</v>
      </c>
      <c r="G9">
        <v>8057</v>
      </c>
      <c r="H9">
        <v>701</v>
      </c>
      <c r="I9">
        <v>6</v>
      </c>
      <c r="J9">
        <v>128</v>
      </c>
      <c r="K9">
        <v>6.67</v>
      </c>
      <c r="L9" t="s">
        <v>21</v>
      </c>
    </row>
    <row r="10" spans="1:12" x14ac:dyDescent="0.2">
      <c r="A10" t="s">
        <v>22</v>
      </c>
      <c r="B10" t="s">
        <v>23</v>
      </c>
      <c r="C10">
        <v>21999</v>
      </c>
      <c r="D10">
        <v>4000</v>
      </c>
      <c r="E10">
        <v>17999</v>
      </c>
      <c r="F10">
        <v>4.3</v>
      </c>
      <c r="G10">
        <v>2355</v>
      </c>
      <c r="H10">
        <v>181</v>
      </c>
      <c r="I10">
        <v>8</v>
      </c>
      <c r="J10">
        <v>128</v>
      </c>
      <c r="K10">
        <v>6.67</v>
      </c>
      <c r="L10" t="s">
        <v>21</v>
      </c>
    </row>
    <row r="11" spans="1:12" x14ac:dyDescent="0.2">
      <c r="A11" t="s">
        <v>24</v>
      </c>
      <c r="B11" t="s">
        <v>25</v>
      </c>
      <c r="C11">
        <v>25999</v>
      </c>
      <c r="D11">
        <v>5000</v>
      </c>
      <c r="E11">
        <v>20999</v>
      </c>
      <c r="F11">
        <v>4.3</v>
      </c>
      <c r="G11">
        <v>687</v>
      </c>
      <c r="H11">
        <v>36</v>
      </c>
      <c r="I11">
        <v>8</v>
      </c>
      <c r="J11">
        <v>128</v>
      </c>
      <c r="K11">
        <v>6.67</v>
      </c>
      <c r="L11" t="s">
        <v>21</v>
      </c>
    </row>
    <row r="12" spans="1:12" x14ac:dyDescent="0.2">
      <c r="A12" t="s">
        <v>24</v>
      </c>
      <c r="B12" t="s">
        <v>25</v>
      </c>
      <c r="C12">
        <v>23999</v>
      </c>
      <c r="D12">
        <v>4000</v>
      </c>
      <c r="E12">
        <v>19999</v>
      </c>
      <c r="F12">
        <v>4.2</v>
      </c>
      <c r="G12">
        <v>267</v>
      </c>
      <c r="H12">
        <v>13</v>
      </c>
      <c r="I12">
        <v>6</v>
      </c>
      <c r="J12">
        <v>128</v>
      </c>
      <c r="K12">
        <v>6.67</v>
      </c>
      <c r="L12" t="s">
        <v>21</v>
      </c>
    </row>
    <row r="13" spans="1:12" x14ac:dyDescent="0.2">
      <c r="A13" t="s">
        <v>26</v>
      </c>
      <c r="B13" t="s">
        <v>27</v>
      </c>
      <c r="C13">
        <v>28999</v>
      </c>
      <c r="D13">
        <v>5000</v>
      </c>
      <c r="E13">
        <v>23999</v>
      </c>
      <c r="F13">
        <v>4.3</v>
      </c>
      <c r="G13">
        <v>3629</v>
      </c>
      <c r="H13">
        <v>299</v>
      </c>
      <c r="I13">
        <v>8</v>
      </c>
      <c r="J13">
        <v>128</v>
      </c>
      <c r="K13">
        <v>6.7</v>
      </c>
      <c r="L13" t="s">
        <v>28</v>
      </c>
    </row>
    <row r="14" spans="1:12" x14ac:dyDescent="0.2">
      <c r="A14" t="s">
        <v>29</v>
      </c>
      <c r="B14" t="s">
        <v>30</v>
      </c>
      <c r="C14">
        <v>20999</v>
      </c>
      <c r="D14">
        <v>3000</v>
      </c>
      <c r="E14">
        <v>17999</v>
      </c>
      <c r="F14">
        <v>4.5</v>
      </c>
      <c r="G14">
        <v>9300</v>
      </c>
      <c r="H14">
        <v>537</v>
      </c>
      <c r="I14">
        <v>8</v>
      </c>
      <c r="J14">
        <v>128</v>
      </c>
      <c r="K14">
        <v>6.67</v>
      </c>
      <c r="L14" t="s">
        <v>31</v>
      </c>
    </row>
    <row r="15" spans="1:12" x14ac:dyDescent="0.2">
      <c r="A15" t="s">
        <v>29</v>
      </c>
      <c r="B15" t="s">
        <v>30</v>
      </c>
      <c r="C15">
        <v>20999</v>
      </c>
      <c r="D15">
        <v>3000</v>
      </c>
      <c r="E15">
        <v>17999</v>
      </c>
      <c r="F15">
        <v>4.5</v>
      </c>
      <c r="G15">
        <v>9300</v>
      </c>
      <c r="H15">
        <v>537</v>
      </c>
      <c r="I15">
        <v>8</v>
      </c>
      <c r="J15">
        <v>128</v>
      </c>
      <c r="K15">
        <v>6.67</v>
      </c>
      <c r="L15" t="s">
        <v>31</v>
      </c>
    </row>
    <row r="16" spans="1:12" x14ac:dyDescent="0.2">
      <c r="A16" t="s">
        <v>29</v>
      </c>
      <c r="B16" t="s">
        <v>32</v>
      </c>
      <c r="C16">
        <v>9999</v>
      </c>
      <c r="D16">
        <v>3000</v>
      </c>
      <c r="E16">
        <v>6999</v>
      </c>
      <c r="F16">
        <v>4.2</v>
      </c>
      <c r="G16">
        <v>9349</v>
      </c>
      <c r="H16">
        <v>517</v>
      </c>
      <c r="I16">
        <v>4</v>
      </c>
      <c r="J16">
        <v>64</v>
      </c>
      <c r="K16">
        <v>6.6</v>
      </c>
      <c r="L16" t="s">
        <v>17</v>
      </c>
    </row>
    <row r="17" spans="1:12" x14ac:dyDescent="0.2">
      <c r="A17" t="s">
        <v>29</v>
      </c>
      <c r="B17" t="s">
        <v>33</v>
      </c>
      <c r="C17">
        <v>19999</v>
      </c>
      <c r="D17">
        <v>3000</v>
      </c>
      <c r="E17">
        <v>16999</v>
      </c>
      <c r="F17">
        <v>4.2</v>
      </c>
      <c r="G17">
        <v>12943</v>
      </c>
      <c r="H17">
        <v>784</v>
      </c>
      <c r="I17">
        <v>12</v>
      </c>
      <c r="J17">
        <v>256</v>
      </c>
      <c r="K17">
        <v>6.5</v>
      </c>
      <c r="L17" t="s">
        <v>34</v>
      </c>
    </row>
    <row r="18" spans="1:12" x14ac:dyDescent="0.2">
      <c r="A18" t="s">
        <v>35</v>
      </c>
      <c r="B18" t="s">
        <v>36</v>
      </c>
      <c r="C18">
        <v>9999</v>
      </c>
      <c r="D18">
        <v>3000</v>
      </c>
      <c r="E18">
        <v>6999</v>
      </c>
      <c r="F18">
        <v>4.2</v>
      </c>
      <c r="G18">
        <v>13911</v>
      </c>
      <c r="H18">
        <v>894</v>
      </c>
      <c r="I18">
        <v>4</v>
      </c>
      <c r="J18">
        <v>64</v>
      </c>
      <c r="K18">
        <v>6.6</v>
      </c>
      <c r="L18" t="s">
        <v>37</v>
      </c>
    </row>
    <row r="19" spans="1:12" x14ac:dyDescent="0.2">
      <c r="A19" t="s">
        <v>38</v>
      </c>
      <c r="B19" t="s">
        <v>39</v>
      </c>
      <c r="C19">
        <v>25999</v>
      </c>
      <c r="D19">
        <v>2000</v>
      </c>
      <c r="E19">
        <v>23999</v>
      </c>
      <c r="F19">
        <v>4.4000000000000004</v>
      </c>
      <c r="G19">
        <v>40281</v>
      </c>
      <c r="H19">
        <v>4089</v>
      </c>
      <c r="I19">
        <v>8</v>
      </c>
      <c r="J19">
        <v>128</v>
      </c>
      <c r="K19">
        <v>6.7</v>
      </c>
      <c r="L19" t="s">
        <v>40</v>
      </c>
    </row>
    <row r="20" spans="1:12" x14ac:dyDescent="0.2">
      <c r="A20" t="s">
        <v>38</v>
      </c>
      <c r="B20" t="s">
        <v>39</v>
      </c>
      <c r="C20">
        <v>27999</v>
      </c>
      <c r="D20">
        <v>2000</v>
      </c>
      <c r="E20">
        <v>25999</v>
      </c>
      <c r="F20">
        <v>4.4000000000000004</v>
      </c>
      <c r="G20">
        <v>40281</v>
      </c>
      <c r="H20">
        <v>4089</v>
      </c>
      <c r="I20">
        <v>8</v>
      </c>
      <c r="J20">
        <v>256</v>
      </c>
      <c r="K20">
        <v>6.7</v>
      </c>
      <c r="L20" t="s">
        <v>40</v>
      </c>
    </row>
    <row r="21" spans="1:12" x14ac:dyDescent="0.2">
      <c r="A21" t="s">
        <v>15</v>
      </c>
      <c r="B21">
        <v>12</v>
      </c>
      <c r="C21">
        <v>69999</v>
      </c>
      <c r="D21">
        <v>10370</v>
      </c>
      <c r="E21">
        <v>59629</v>
      </c>
      <c r="F21">
        <v>4.5999999999999996</v>
      </c>
      <c r="G21">
        <v>881</v>
      </c>
      <c r="H21">
        <v>80</v>
      </c>
      <c r="I21">
        <v>16</v>
      </c>
      <c r="J21">
        <v>512</v>
      </c>
      <c r="K21">
        <v>6.82</v>
      </c>
      <c r="L21" t="s">
        <v>41</v>
      </c>
    </row>
    <row r="22" spans="1:12" x14ac:dyDescent="0.2">
      <c r="A22" t="s">
        <v>15</v>
      </c>
      <c r="B22">
        <v>12</v>
      </c>
      <c r="C22">
        <v>69999</v>
      </c>
      <c r="D22">
        <v>10370</v>
      </c>
      <c r="E22">
        <v>59629</v>
      </c>
      <c r="F22">
        <v>4.5999999999999996</v>
      </c>
      <c r="G22">
        <v>881</v>
      </c>
      <c r="H22">
        <v>80</v>
      </c>
      <c r="I22">
        <v>16</v>
      </c>
      <c r="J22">
        <v>512</v>
      </c>
      <c r="K22">
        <v>6.82</v>
      </c>
      <c r="L22" t="s">
        <v>41</v>
      </c>
    </row>
    <row r="23" spans="1:12" x14ac:dyDescent="0.2">
      <c r="A23" t="s">
        <v>42</v>
      </c>
      <c r="B23" t="s">
        <v>43</v>
      </c>
      <c r="C23">
        <v>1499</v>
      </c>
      <c r="D23">
        <v>322</v>
      </c>
      <c r="E23">
        <v>1177</v>
      </c>
      <c r="F23">
        <v>3.8</v>
      </c>
      <c r="G23">
        <v>466</v>
      </c>
      <c r="H23">
        <v>30</v>
      </c>
      <c r="I23">
        <v>8</v>
      </c>
      <c r="J23">
        <v>1000</v>
      </c>
      <c r="K23">
        <v>2.4</v>
      </c>
      <c r="L23" t="s">
        <v>44</v>
      </c>
    </row>
    <row r="24" spans="1:12" x14ac:dyDescent="0.2">
      <c r="A24" t="s">
        <v>45</v>
      </c>
      <c r="B24">
        <v>12</v>
      </c>
      <c r="C24">
        <v>37999</v>
      </c>
      <c r="D24">
        <v>4000</v>
      </c>
      <c r="E24">
        <v>33999</v>
      </c>
      <c r="F24">
        <v>4.4000000000000004</v>
      </c>
      <c r="G24">
        <v>5815</v>
      </c>
      <c r="H24">
        <v>643</v>
      </c>
      <c r="I24">
        <v>12</v>
      </c>
      <c r="J24">
        <v>256</v>
      </c>
      <c r="K24">
        <v>6.7</v>
      </c>
      <c r="L24" t="s">
        <v>31</v>
      </c>
    </row>
    <row r="25" spans="1:12" x14ac:dyDescent="0.2">
      <c r="A25" t="s">
        <v>45</v>
      </c>
      <c r="B25">
        <v>12</v>
      </c>
      <c r="C25">
        <v>35999</v>
      </c>
      <c r="D25">
        <v>4000</v>
      </c>
      <c r="E25">
        <v>31999</v>
      </c>
      <c r="F25">
        <v>4.4000000000000004</v>
      </c>
      <c r="G25">
        <v>17356</v>
      </c>
      <c r="H25">
        <v>2216</v>
      </c>
      <c r="I25">
        <v>8</v>
      </c>
      <c r="J25">
        <v>256</v>
      </c>
      <c r="K25">
        <v>6.7</v>
      </c>
      <c r="L25" t="s">
        <v>31</v>
      </c>
    </row>
    <row r="26" spans="1:12" x14ac:dyDescent="0.2">
      <c r="A26" t="s">
        <v>45</v>
      </c>
      <c r="B26">
        <v>12</v>
      </c>
      <c r="C26">
        <v>35999</v>
      </c>
      <c r="D26">
        <v>4000</v>
      </c>
      <c r="E26">
        <v>31999</v>
      </c>
      <c r="F26">
        <v>4.4000000000000004</v>
      </c>
      <c r="G26">
        <v>17356</v>
      </c>
      <c r="H26">
        <v>2216</v>
      </c>
      <c r="I26">
        <v>8</v>
      </c>
      <c r="J26">
        <v>256</v>
      </c>
      <c r="K26">
        <v>6.7</v>
      </c>
      <c r="L26" t="s">
        <v>31</v>
      </c>
    </row>
    <row r="27" spans="1:12" x14ac:dyDescent="0.2">
      <c r="A27" t="s">
        <v>46</v>
      </c>
      <c r="B27">
        <v>105</v>
      </c>
      <c r="C27">
        <v>1699</v>
      </c>
      <c r="D27">
        <v>300</v>
      </c>
      <c r="E27">
        <v>1399</v>
      </c>
      <c r="F27">
        <v>3.4</v>
      </c>
      <c r="G27">
        <v>753</v>
      </c>
      <c r="H27">
        <v>37</v>
      </c>
      <c r="I27">
        <v>8</v>
      </c>
      <c r="J27">
        <v>1000</v>
      </c>
      <c r="K27">
        <v>1.77</v>
      </c>
      <c r="L27" t="s">
        <v>47</v>
      </c>
    </row>
    <row r="28" spans="1:12" x14ac:dyDescent="0.2">
      <c r="A28" t="s">
        <v>48</v>
      </c>
      <c r="B28" t="s">
        <v>49</v>
      </c>
      <c r="C28">
        <v>7999</v>
      </c>
      <c r="D28">
        <v>1300</v>
      </c>
      <c r="E28">
        <v>6699</v>
      </c>
      <c r="F28">
        <v>4.3</v>
      </c>
      <c r="G28">
        <v>33838</v>
      </c>
      <c r="H28">
        <v>2357</v>
      </c>
      <c r="I28">
        <v>3</v>
      </c>
      <c r="J28">
        <v>64</v>
      </c>
      <c r="K28">
        <v>6.6</v>
      </c>
    </row>
    <row r="29" spans="1:12" x14ac:dyDescent="0.2">
      <c r="A29" t="s">
        <v>48</v>
      </c>
      <c r="B29" t="s">
        <v>49</v>
      </c>
      <c r="C29">
        <v>8999</v>
      </c>
      <c r="D29">
        <v>2000</v>
      </c>
      <c r="E29">
        <v>6999</v>
      </c>
      <c r="F29">
        <v>4.3</v>
      </c>
      <c r="G29">
        <v>810</v>
      </c>
      <c r="H29">
        <v>30</v>
      </c>
      <c r="I29">
        <v>4</v>
      </c>
      <c r="J29">
        <v>64</v>
      </c>
      <c r="K29">
        <v>6.6</v>
      </c>
    </row>
    <row r="30" spans="1:12" x14ac:dyDescent="0.2">
      <c r="A30" t="s">
        <v>12</v>
      </c>
      <c r="B30" t="s">
        <v>13</v>
      </c>
      <c r="C30">
        <v>89600</v>
      </c>
      <c r="D30">
        <v>15601</v>
      </c>
      <c r="E30">
        <v>73999</v>
      </c>
      <c r="F30">
        <v>4.5999999999999996</v>
      </c>
      <c r="G30">
        <v>7658</v>
      </c>
      <c r="H30">
        <v>637</v>
      </c>
      <c r="I30">
        <v>8</v>
      </c>
      <c r="J30">
        <v>128</v>
      </c>
      <c r="K30">
        <v>6.7</v>
      </c>
      <c r="L30" t="s">
        <v>14</v>
      </c>
    </row>
    <row r="31" spans="1:12" x14ac:dyDescent="0.2">
      <c r="A31" t="s">
        <v>50</v>
      </c>
      <c r="B31" t="s">
        <v>51</v>
      </c>
      <c r="C31">
        <v>9999</v>
      </c>
      <c r="D31">
        <v>2700</v>
      </c>
      <c r="E31">
        <v>7299</v>
      </c>
      <c r="F31">
        <v>4.0999999999999996</v>
      </c>
      <c r="G31">
        <v>380</v>
      </c>
      <c r="H31">
        <v>13</v>
      </c>
      <c r="I31">
        <v>4</v>
      </c>
      <c r="J31">
        <v>64</v>
      </c>
      <c r="K31">
        <v>6.56</v>
      </c>
      <c r="L31" t="s">
        <v>52</v>
      </c>
    </row>
    <row r="32" spans="1:12" x14ac:dyDescent="0.2">
      <c r="A32" t="s">
        <v>15</v>
      </c>
      <c r="B32" t="s">
        <v>53</v>
      </c>
      <c r="C32">
        <v>39999</v>
      </c>
      <c r="D32">
        <v>9530</v>
      </c>
      <c r="E32">
        <v>30469</v>
      </c>
      <c r="F32">
        <v>4.5</v>
      </c>
      <c r="G32">
        <v>8230</v>
      </c>
      <c r="H32">
        <v>623</v>
      </c>
      <c r="I32">
        <v>8</v>
      </c>
      <c r="J32">
        <v>128</v>
      </c>
      <c r="K32">
        <v>6.7</v>
      </c>
      <c r="L32" t="s">
        <v>17</v>
      </c>
    </row>
    <row r="33" spans="1:12" x14ac:dyDescent="0.2">
      <c r="A33" t="s">
        <v>54</v>
      </c>
      <c r="B33" t="s">
        <v>55</v>
      </c>
      <c r="C33">
        <v>59999</v>
      </c>
      <c r="D33">
        <v>22000</v>
      </c>
      <c r="E33">
        <v>37999</v>
      </c>
      <c r="F33">
        <v>4.3</v>
      </c>
      <c r="G33">
        <v>15052</v>
      </c>
      <c r="H33">
        <v>1784</v>
      </c>
      <c r="I33">
        <v>8</v>
      </c>
      <c r="J33">
        <v>128</v>
      </c>
      <c r="K33">
        <v>6.3</v>
      </c>
      <c r="L33" t="s">
        <v>56</v>
      </c>
    </row>
    <row r="34" spans="1:12" x14ac:dyDescent="0.2">
      <c r="A34" t="s">
        <v>54</v>
      </c>
      <c r="B34" t="s">
        <v>55</v>
      </c>
      <c r="C34">
        <v>59999</v>
      </c>
      <c r="D34">
        <v>22000</v>
      </c>
      <c r="E34">
        <v>37999</v>
      </c>
      <c r="F34">
        <v>4.3</v>
      </c>
      <c r="G34">
        <v>15052</v>
      </c>
      <c r="H34">
        <v>1784</v>
      </c>
      <c r="I34">
        <v>8</v>
      </c>
      <c r="J34">
        <v>128</v>
      </c>
      <c r="K34">
        <v>6.3</v>
      </c>
      <c r="L34" t="s">
        <v>56</v>
      </c>
    </row>
    <row r="35" spans="1:12" x14ac:dyDescent="0.2">
      <c r="A35" t="s">
        <v>42</v>
      </c>
      <c r="B35" t="s">
        <v>57</v>
      </c>
      <c r="C35">
        <v>7299</v>
      </c>
      <c r="D35">
        <v>880</v>
      </c>
      <c r="E35">
        <v>6419</v>
      </c>
      <c r="F35">
        <v>4.2</v>
      </c>
      <c r="G35">
        <v>1356</v>
      </c>
      <c r="H35">
        <v>57</v>
      </c>
      <c r="I35">
        <v>4</v>
      </c>
      <c r="J35">
        <v>64</v>
      </c>
      <c r="K35">
        <v>6.56</v>
      </c>
      <c r="L35" t="s">
        <v>52</v>
      </c>
    </row>
    <row r="36" spans="1:12" x14ac:dyDescent="0.2">
      <c r="A36" t="s">
        <v>26</v>
      </c>
      <c r="B36" t="s">
        <v>58</v>
      </c>
      <c r="C36">
        <v>22999</v>
      </c>
      <c r="D36">
        <v>3000</v>
      </c>
      <c r="E36">
        <v>19999</v>
      </c>
      <c r="F36">
        <v>4.2</v>
      </c>
      <c r="G36">
        <v>357</v>
      </c>
      <c r="H36">
        <v>17</v>
      </c>
      <c r="I36">
        <v>8</v>
      </c>
      <c r="J36">
        <v>256</v>
      </c>
      <c r="K36">
        <v>6.67</v>
      </c>
      <c r="L36" t="s">
        <v>21</v>
      </c>
    </row>
    <row r="37" spans="1:12" x14ac:dyDescent="0.2">
      <c r="A37" t="s">
        <v>59</v>
      </c>
      <c r="B37" t="s">
        <v>58</v>
      </c>
      <c r="C37">
        <v>1649</v>
      </c>
      <c r="D37">
        <v>441</v>
      </c>
      <c r="E37">
        <v>1208</v>
      </c>
      <c r="F37">
        <v>4.0999999999999996</v>
      </c>
      <c r="G37">
        <v>1536</v>
      </c>
      <c r="H37">
        <v>97</v>
      </c>
      <c r="I37">
        <v>8</v>
      </c>
      <c r="J37">
        <v>1000</v>
      </c>
      <c r="K37">
        <v>1.77</v>
      </c>
      <c r="L37" t="s">
        <v>60</v>
      </c>
    </row>
    <row r="38" spans="1:12" x14ac:dyDescent="0.2">
      <c r="A38" t="s">
        <v>45</v>
      </c>
      <c r="B38">
        <v>13</v>
      </c>
      <c r="C38">
        <v>30999</v>
      </c>
      <c r="D38">
        <v>2000</v>
      </c>
      <c r="E38">
        <v>28999</v>
      </c>
      <c r="F38">
        <v>4.0999999999999996</v>
      </c>
      <c r="G38">
        <v>54</v>
      </c>
      <c r="H38">
        <v>2</v>
      </c>
      <c r="I38">
        <v>8</v>
      </c>
      <c r="J38">
        <v>256</v>
      </c>
      <c r="K38">
        <v>6.7</v>
      </c>
      <c r="L38" t="s">
        <v>31</v>
      </c>
    </row>
    <row r="39" spans="1:12" x14ac:dyDescent="0.2">
      <c r="A39" t="s">
        <v>45</v>
      </c>
      <c r="B39">
        <v>13</v>
      </c>
      <c r="C39">
        <v>28999</v>
      </c>
      <c r="D39">
        <v>2000</v>
      </c>
      <c r="E39">
        <v>26999</v>
      </c>
      <c r="F39">
        <v>4.0999999999999996</v>
      </c>
      <c r="G39">
        <v>54</v>
      </c>
      <c r="H39">
        <v>2</v>
      </c>
      <c r="I39">
        <v>8</v>
      </c>
      <c r="J39">
        <v>128</v>
      </c>
      <c r="K39">
        <v>6.7</v>
      </c>
      <c r="L39" t="s">
        <v>31</v>
      </c>
    </row>
    <row r="40" spans="1:12" x14ac:dyDescent="0.2">
      <c r="A40" t="s">
        <v>45</v>
      </c>
      <c r="B40">
        <v>13</v>
      </c>
      <c r="C40">
        <v>34999</v>
      </c>
      <c r="D40">
        <v>3000</v>
      </c>
      <c r="E40">
        <v>31999</v>
      </c>
      <c r="F40">
        <v>3.5</v>
      </c>
      <c r="G40">
        <v>4</v>
      </c>
      <c r="H40">
        <v>1</v>
      </c>
      <c r="I40">
        <v>12</v>
      </c>
      <c r="J40">
        <v>512</v>
      </c>
      <c r="K40">
        <v>6.7</v>
      </c>
      <c r="L40" t="s">
        <v>31</v>
      </c>
    </row>
    <row r="41" spans="1:12" x14ac:dyDescent="0.2">
      <c r="A41" t="s">
        <v>19</v>
      </c>
      <c r="B41" t="s">
        <v>20</v>
      </c>
      <c r="C41">
        <v>134999</v>
      </c>
      <c r="D41">
        <v>5000</v>
      </c>
      <c r="E41">
        <v>129999</v>
      </c>
      <c r="F41">
        <v>4.5999999999999996</v>
      </c>
      <c r="G41">
        <v>1896</v>
      </c>
      <c r="H41">
        <v>244</v>
      </c>
      <c r="I41">
        <v>12</v>
      </c>
      <c r="J41">
        <v>256</v>
      </c>
      <c r="K41">
        <v>6.8</v>
      </c>
      <c r="L41" t="s">
        <v>61</v>
      </c>
    </row>
    <row r="42" spans="1:12" x14ac:dyDescent="0.2">
      <c r="A42" t="s">
        <v>62</v>
      </c>
      <c r="B42" t="s">
        <v>63</v>
      </c>
      <c r="C42">
        <v>26999</v>
      </c>
      <c r="D42">
        <v>5005</v>
      </c>
      <c r="E42">
        <v>21994</v>
      </c>
      <c r="F42">
        <v>4.4000000000000004</v>
      </c>
      <c r="G42">
        <v>1767</v>
      </c>
      <c r="H42">
        <v>91</v>
      </c>
      <c r="I42">
        <v>8</v>
      </c>
      <c r="J42">
        <v>256</v>
      </c>
      <c r="K42">
        <v>6.67</v>
      </c>
      <c r="L42" t="s">
        <v>17</v>
      </c>
    </row>
    <row r="43" spans="1:12" x14ac:dyDescent="0.2">
      <c r="A43" t="s">
        <v>64</v>
      </c>
      <c r="B43" t="s">
        <v>65</v>
      </c>
      <c r="C43">
        <v>27999</v>
      </c>
      <c r="D43">
        <v>6000</v>
      </c>
      <c r="E43">
        <v>21999</v>
      </c>
      <c r="F43">
        <v>4.3</v>
      </c>
      <c r="G43">
        <v>3602</v>
      </c>
      <c r="H43">
        <v>383</v>
      </c>
      <c r="I43">
        <v>12</v>
      </c>
      <c r="J43">
        <v>512</v>
      </c>
      <c r="K43">
        <v>6.67</v>
      </c>
      <c r="L43" t="s">
        <v>28</v>
      </c>
    </row>
    <row r="44" spans="1:12" x14ac:dyDescent="0.2">
      <c r="A44" t="s">
        <v>64</v>
      </c>
      <c r="B44" t="s">
        <v>65</v>
      </c>
      <c r="C44">
        <v>24999</v>
      </c>
      <c r="D44">
        <v>6000</v>
      </c>
      <c r="E44">
        <v>18999</v>
      </c>
      <c r="F44">
        <v>4.2</v>
      </c>
      <c r="G44">
        <v>12632</v>
      </c>
      <c r="H44">
        <v>1510</v>
      </c>
      <c r="I44">
        <v>8</v>
      </c>
      <c r="J44">
        <v>256</v>
      </c>
      <c r="K44">
        <v>6.67</v>
      </c>
      <c r="L44" t="s">
        <v>28</v>
      </c>
    </row>
    <row r="45" spans="1:12" x14ac:dyDescent="0.2">
      <c r="A45" t="s">
        <v>64</v>
      </c>
      <c r="B45" t="s">
        <v>65</v>
      </c>
      <c r="C45">
        <v>24999</v>
      </c>
      <c r="D45">
        <v>6000</v>
      </c>
      <c r="E45">
        <v>18999</v>
      </c>
      <c r="F45">
        <v>4.2</v>
      </c>
      <c r="G45">
        <v>12632</v>
      </c>
      <c r="H45">
        <v>1510</v>
      </c>
      <c r="I45">
        <v>8</v>
      </c>
      <c r="J45">
        <v>256</v>
      </c>
      <c r="K45">
        <v>6.67</v>
      </c>
      <c r="L45" t="s">
        <v>28</v>
      </c>
    </row>
    <row r="46" spans="1:12" x14ac:dyDescent="0.2">
      <c r="A46" t="s">
        <v>64</v>
      </c>
      <c r="B46" t="s">
        <v>65</v>
      </c>
      <c r="C46">
        <v>26999</v>
      </c>
      <c r="D46">
        <v>6000</v>
      </c>
      <c r="E46">
        <v>20999</v>
      </c>
      <c r="F46">
        <v>4.3</v>
      </c>
      <c r="G46">
        <v>3602</v>
      </c>
      <c r="H46">
        <v>383</v>
      </c>
      <c r="I46">
        <v>12</v>
      </c>
      <c r="J46">
        <v>256</v>
      </c>
      <c r="K46">
        <v>6.67</v>
      </c>
      <c r="L46" t="s">
        <v>28</v>
      </c>
    </row>
    <row r="47" spans="1:12" x14ac:dyDescent="0.2">
      <c r="A47" t="s">
        <v>45</v>
      </c>
      <c r="B47" t="s">
        <v>66</v>
      </c>
      <c r="C47">
        <v>20999</v>
      </c>
      <c r="D47">
        <v>5000</v>
      </c>
      <c r="E47">
        <v>15999</v>
      </c>
      <c r="F47">
        <v>4.3</v>
      </c>
      <c r="G47">
        <v>22564</v>
      </c>
      <c r="H47">
        <v>1429</v>
      </c>
      <c r="I47">
        <v>6</v>
      </c>
      <c r="J47">
        <v>128</v>
      </c>
      <c r="K47">
        <v>6.67</v>
      </c>
      <c r="L47" t="s">
        <v>21</v>
      </c>
    </row>
    <row r="48" spans="1:12" x14ac:dyDescent="0.2">
      <c r="A48" t="s">
        <v>45</v>
      </c>
      <c r="B48" t="s">
        <v>66</v>
      </c>
      <c r="C48">
        <v>21999</v>
      </c>
      <c r="D48">
        <v>5000</v>
      </c>
      <c r="E48">
        <v>16999</v>
      </c>
      <c r="F48">
        <v>4.3</v>
      </c>
      <c r="G48">
        <v>11376</v>
      </c>
      <c r="H48">
        <v>641</v>
      </c>
      <c r="I48">
        <v>8</v>
      </c>
      <c r="J48">
        <v>128</v>
      </c>
      <c r="K48">
        <v>6.67</v>
      </c>
      <c r="L48" t="s">
        <v>21</v>
      </c>
    </row>
    <row r="49" spans="1:12" x14ac:dyDescent="0.2">
      <c r="A49" t="s">
        <v>45</v>
      </c>
      <c r="B49" t="s">
        <v>66</v>
      </c>
      <c r="C49">
        <v>20999</v>
      </c>
      <c r="D49">
        <v>5000</v>
      </c>
      <c r="E49">
        <v>15999</v>
      </c>
      <c r="F49">
        <v>4.3</v>
      </c>
      <c r="G49">
        <v>22564</v>
      </c>
      <c r="H49">
        <v>1429</v>
      </c>
      <c r="I49">
        <v>6</v>
      </c>
      <c r="J49">
        <v>128</v>
      </c>
      <c r="K49">
        <v>6.67</v>
      </c>
      <c r="L49" t="s">
        <v>21</v>
      </c>
    </row>
    <row r="50" spans="1:12" x14ac:dyDescent="0.2">
      <c r="A50" t="s">
        <v>64</v>
      </c>
      <c r="B50" t="s">
        <v>67</v>
      </c>
      <c r="C50">
        <v>33999</v>
      </c>
      <c r="D50">
        <v>6000</v>
      </c>
      <c r="E50">
        <v>27999</v>
      </c>
      <c r="F50">
        <v>4.2</v>
      </c>
      <c r="G50">
        <v>2043</v>
      </c>
      <c r="H50">
        <v>204</v>
      </c>
      <c r="I50">
        <v>8</v>
      </c>
      <c r="J50">
        <v>256</v>
      </c>
      <c r="K50">
        <v>6.67</v>
      </c>
      <c r="L50" t="s">
        <v>68</v>
      </c>
    </row>
    <row r="51" spans="1:12" x14ac:dyDescent="0.2">
      <c r="A51" t="s">
        <v>64</v>
      </c>
      <c r="B51" t="s">
        <v>67</v>
      </c>
      <c r="C51">
        <v>33999</v>
      </c>
      <c r="D51">
        <v>6000</v>
      </c>
      <c r="E51">
        <v>27999</v>
      </c>
      <c r="F51">
        <v>4.2</v>
      </c>
      <c r="G51">
        <v>2043</v>
      </c>
      <c r="H51">
        <v>204</v>
      </c>
      <c r="I51">
        <v>8</v>
      </c>
      <c r="J51">
        <v>256</v>
      </c>
      <c r="K51">
        <v>6.67</v>
      </c>
      <c r="L51" t="s">
        <v>68</v>
      </c>
    </row>
    <row r="52" spans="1:12" x14ac:dyDescent="0.2">
      <c r="A52" t="s">
        <v>64</v>
      </c>
      <c r="B52" t="s">
        <v>67</v>
      </c>
      <c r="C52">
        <v>37999</v>
      </c>
      <c r="D52">
        <v>6000</v>
      </c>
      <c r="E52">
        <v>31999</v>
      </c>
      <c r="F52">
        <v>4.2</v>
      </c>
      <c r="G52">
        <v>1456</v>
      </c>
      <c r="H52">
        <v>155</v>
      </c>
      <c r="I52">
        <v>12</v>
      </c>
      <c r="J52">
        <v>512</v>
      </c>
      <c r="K52">
        <v>6.67</v>
      </c>
      <c r="L52" t="s">
        <v>68</v>
      </c>
    </row>
    <row r="53" spans="1:12" x14ac:dyDescent="0.2">
      <c r="A53" t="s">
        <v>69</v>
      </c>
      <c r="B53">
        <v>14</v>
      </c>
      <c r="C53">
        <v>54999</v>
      </c>
      <c r="D53">
        <v>12000</v>
      </c>
      <c r="E53">
        <v>42999</v>
      </c>
      <c r="F53">
        <v>4.2</v>
      </c>
      <c r="G53">
        <v>570</v>
      </c>
      <c r="H53">
        <v>87</v>
      </c>
      <c r="I53">
        <v>8</v>
      </c>
      <c r="J53">
        <v>256</v>
      </c>
      <c r="K53">
        <v>6.55</v>
      </c>
      <c r="L53" t="s">
        <v>17</v>
      </c>
    </row>
    <row r="54" spans="1:12" x14ac:dyDescent="0.2">
      <c r="A54" t="s">
        <v>69</v>
      </c>
      <c r="B54">
        <v>14</v>
      </c>
      <c r="C54">
        <v>59999</v>
      </c>
      <c r="D54">
        <v>12000</v>
      </c>
      <c r="E54">
        <v>47999</v>
      </c>
      <c r="F54">
        <v>4.3</v>
      </c>
      <c r="G54">
        <v>212</v>
      </c>
      <c r="H54">
        <v>24</v>
      </c>
      <c r="I54">
        <v>12</v>
      </c>
      <c r="J54">
        <v>512</v>
      </c>
      <c r="K54">
        <v>6.55</v>
      </c>
      <c r="L54" t="s">
        <v>17</v>
      </c>
    </row>
    <row r="55" spans="1:12" x14ac:dyDescent="0.2">
      <c r="A55" t="s">
        <v>19</v>
      </c>
      <c r="B55" t="s">
        <v>20</v>
      </c>
      <c r="C55">
        <v>17990</v>
      </c>
      <c r="D55">
        <v>6095</v>
      </c>
      <c r="E55">
        <v>11895</v>
      </c>
      <c r="F55">
        <v>4.2</v>
      </c>
      <c r="G55">
        <v>6481</v>
      </c>
      <c r="H55">
        <v>346</v>
      </c>
      <c r="I55">
        <v>4</v>
      </c>
      <c r="J55">
        <v>128</v>
      </c>
      <c r="K55">
        <v>6.6</v>
      </c>
      <c r="L55" t="s">
        <v>70</v>
      </c>
    </row>
    <row r="56" spans="1:12" x14ac:dyDescent="0.2">
      <c r="A56" t="s">
        <v>19</v>
      </c>
      <c r="B56" t="s">
        <v>20</v>
      </c>
      <c r="C56">
        <v>17990</v>
      </c>
      <c r="D56">
        <v>5102</v>
      </c>
      <c r="E56">
        <v>12888</v>
      </c>
      <c r="F56">
        <v>4.2</v>
      </c>
      <c r="G56">
        <v>6481</v>
      </c>
      <c r="H56">
        <v>346</v>
      </c>
      <c r="I56">
        <v>4</v>
      </c>
      <c r="J56">
        <v>128</v>
      </c>
      <c r="K56">
        <v>6.6</v>
      </c>
      <c r="L56" t="s">
        <v>70</v>
      </c>
    </row>
    <row r="57" spans="1:12" x14ac:dyDescent="0.2">
      <c r="A57" t="s">
        <v>19</v>
      </c>
      <c r="B57" t="s">
        <v>20</v>
      </c>
      <c r="C57">
        <v>18990</v>
      </c>
      <c r="D57">
        <v>4000</v>
      </c>
      <c r="E57">
        <v>14990</v>
      </c>
      <c r="F57">
        <v>4.2</v>
      </c>
      <c r="G57">
        <v>24580</v>
      </c>
      <c r="H57">
        <v>1539</v>
      </c>
      <c r="I57">
        <v>6</v>
      </c>
      <c r="J57">
        <v>128</v>
      </c>
      <c r="K57">
        <v>6.6</v>
      </c>
      <c r="L57" t="s">
        <v>17</v>
      </c>
    </row>
    <row r="58" spans="1:12" x14ac:dyDescent="0.2">
      <c r="A58" t="s">
        <v>42</v>
      </c>
      <c r="B58" t="s">
        <v>71</v>
      </c>
      <c r="C58">
        <v>6799</v>
      </c>
      <c r="D58">
        <v>1050</v>
      </c>
      <c r="E58">
        <v>5749</v>
      </c>
      <c r="F58">
        <v>4</v>
      </c>
      <c r="G58">
        <v>727</v>
      </c>
      <c r="H58">
        <v>19</v>
      </c>
      <c r="I58">
        <v>2</v>
      </c>
      <c r="J58">
        <v>32</v>
      </c>
      <c r="K58">
        <v>6.6</v>
      </c>
      <c r="L58" t="s">
        <v>72</v>
      </c>
    </row>
    <row r="59" spans="1:12" x14ac:dyDescent="0.2">
      <c r="A59" t="s">
        <v>45</v>
      </c>
      <c r="B59" t="s">
        <v>73</v>
      </c>
      <c r="C59">
        <v>10999</v>
      </c>
      <c r="D59">
        <v>2000</v>
      </c>
      <c r="E59">
        <v>8999</v>
      </c>
      <c r="F59">
        <v>4.4000000000000004</v>
      </c>
      <c r="G59">
        <v>1046</v>
      </c>
      <c r="H59">
        <v>27</v>
      </c>
      <c r="I59">
        <v>6</v>
      </c>
      <c r="J59">
        <v>128</v>
      </c>
      <c r="K59">
        <v>6.7450000000000001</v>
      </c>
      <c r="L59" t="s">
        <v>74</v>
      </c>
    </row>
    <row r="60" spans="1:12" x14ac:dyDescent="0.2">
      <c r="A60" t="s">
        <v>45</v>
      </c>
      <c r="B60" t="s">
        <v>73</v>
      </c>
      <c r="C60">
        <v>8999</v>
      </c>
      <c r="D60">
        <v>1300</v>
      </c>
      <c r="E60">
        <v>7699</v>
      </c>
      <c r="F60">
        <v>4.4000000000000004</v>
      </c>
      <c r="G60">
        <v>380</v>
      </c>
      <c r="H60">
        <v>12</v>
      </c>
      <c r="I60">
        <v>4</v>
      </c>
      <c r="J60">
        <v>64</v>
      </c>
      <c r="K60">
        <v>6.7450000000000001</v>
      </c>
      <c r="L60" t="s">
        <v>74</v>
      </c>
    </row>
    <row r="61" spans="1:12" x14ac:dyDescent="0.2">
      <c r="A61" t="s">
        <v>59</v>
      </c>
      <c r="B61" t="s">
        <v>75</v>
      </c>
      <c r="C61">
        <v>1399</v>
      </c>
      <c r="D61">
        <v>439</v>
      </c>
      <c r="E61">
        <v>960</v>
      </c>
      <c r="F61">
        <v>4</v>
      </c>
      <c r="G61">
        <v>7129</v>
      </c>
      <c r="H61">
        <v>323</v>
      </c>
      <c r="I61">
        <v>8</v>
      </c>
      <c r="J61">
        <v>1000</v>
      </c>
      <c r="K61">
        <v>1.77</v>
      </c>
    </row>
    <row r="62" spans="1:12" x14ac:dyDescent="0.2">
      <c r="A62" t="s">
        <v>50</v>
      </c>
      <c r="B62" t="s">
        <v>51</v>
      </c>
      <c r="C62">
        <v>10499</v>
      </c>
      <c r="D62">
        <v>2500</v>
      </c>
      <c r="E62">
        <v>7999</v>
      </c>
      <c r="F62">
        <v>4.2</v>
      </c>
      <c r="G62">
        <v>74</v>
      </c>
      <c r="H62">
        <v>3</v>
      </c>
      <c r="I62">
        <v>8</v>
      </c>
      <c r="J62">
        <v>128</v>
      </c>
      <c r="K62">
        <v>6.6</v>
      </c>
      <c r="L62" t="s">
        <v>17</v>
      </c>
    </row>
    <row r="63" spans="1:12" x14ac:dyDescent="0.2">
      <c r="A63" t="s">
        <v>24</v>
      </c>
      <c r="B63" t="s">
        <v>76</v>
      </c>
      <c r="E63">
        <v>24999</v>
      </c>
      <c r="F63">
        <v>4.2</v>
      </c>
      <c r="G63">
        <v>102</v>
      </c>
      <c r="H63">
        <v>6</v>
      </c>
      <c r="I63">
        <v>8</v>
      </c>
      <c r="J63">
        <v>128</v>
      </c>
      <c r="K63">
        <v>6.78</v>
      </c>
      <c r="L63" t="s">
        <v>77</v>
      </c>
    </row>
    <row r="64" spans="1:12" x14ac:dyDescent="0.2">
      <c r="A64" t="s">
        <v>24</v>
      </c>
      <c r="B64" t="s">
        <v>76</v>
      </c>
      <c r="E64">
        <v>24999</v>
      </c>
      <c r="F64">
        <v>4.2</v>
      </c>
      <c r="G64">
        <v>102</v>
      </c>
      <c r="H64">
        <v>6</v>
      </c>
      <c r="I64">
        <v>8</v>
      </c>
      <c r="J64">
        <v>128</v>
      </c>
      <c r="K64">
        <v>6.78</v>
      </c>
      <c r="L64" t="s">
        <v>77</v>
      </c>
    </row>
    <row r="65" spans="1:12" x14ac:dyDescent="0.2">
      <c r="A65" t="s">
        <v>50</v>
      </c>
      <c r="B65" t="s">
        <v>51</v>
      </c>
      <c r="C65">
        <v>19999</v>
      </c>
      <c r="D65">
        <v>4000</v>
      </c>
      <c r="E65">
        <v>15999</v>
      </c>
      <c r="F65">
        <v>4.0999999999999996</v>
      </c>
      <c r="G65">
        <v>40</v>
      </c>
      <c r="H65">
        <v>8</v>
      </c>
      <c r="I65">
        <v>8</v>
      </c>
      <c r="J65">
        <v>128</v>
      </c>
      <c r="K65">
        <v>6.78</v>
      </c>
      <c r="L65" t="s">
        <v>78</v>
      </c>
    </row>
    <row r="66" spans="1:12" x14ac:dyDescent="0.2">
      <c r="A66" t="s">
        <v>26</v>
      </c>
      <c r="B66" t="s">
        <v>79</v>
      </c>
      <c r="C66">
        <v>34999</v>
      </c>
      <c r="D66">
        <v>5000</v>
      </c>
      <c r="E66">
        <v>29999</v>
      </c>
      <c r="F66">
        <v>4.2</v>
      </c>
      <c r="G66">
        <v>1274</v>
      </c>
      <c r="H66">
        <v>65</v>
      </c>
      <c r="I66">
        <v>8</v>
      </c>
      <c r="J66">
        <v>256</v>
      </c>
      <c r="K66">
        <v>6.7</v>
      </c>
      <c r="L66" t="s">
        <v>77</v>
      </c>
    </row>
    <row r="67" spans="1:12" x14ac:dyDescent="0.2">
      <c r="A67" t="s">
        <v>26</v>
      </c>
      <c r="B67" t="s">
        <v>79</v>
      </c>
      <c r="C67">
        <v>32999</v>
      </c>
      <c r="D67">
        <v>5000</v>
      </c>
      <c r="E67">
        <v>27999</v>
      </c>
      <c r="F67">
        <v>4.2</v>
      </c>
      <c r="G67">
        <v>1274</v>
      </c>
      <c r="H67">
        <v>65</v>
      </c>
      <c r="I67">
        <v>8</v>
      </c>
      <c r="J67">
        <v>128</v>
      </c>
      <c r="K67">
        <v>6.7</v>
      </c>
      <c r="L67" t="s">
        <v>77</v>
      </c>
    </row>
    <row r="68" spans="1:12" x14ac:dyDescent="0.2">
      <c r="A68" t="s">
        <v>26</v>
      </c>
      <c r="B68" t="s">
        <v>79</v>
      </c>
      <c r="C68">
        <v>34999</v>
      </c>
      <c r="D68">
        <v>5000</v>
      </c>
      <c r="E68">
        <v>29999</v>
      </c>
      <c r="F68">
        <v>4.2</v>
      </c>
      <c r="G68">
        <v>1274</v>
      </c>
      <c r="H68">
        <v>65</v>
      </c>
      <c r="I68">
        <v>8</v>
      </c>
      <c r="J68">
        <v>256</v>
      </c>
      <c r="K68">
        <v>6.7</v>
      </c>
      <c r="L68" t="s">
        <v>77</v>
      </c>
    </row>
    <row r="69" spans="1:12" x14ac:dyDescent="0.2">
      <c r="A69" t="s">
        <v>24</v>
      </c>
      <c r="B69" t="s">
        <v>80</v>
      </c>
      <c r="C69">
        <v>21999</v>
      </c>
      <c r="D69">
        <v>5000</v>
      </c>
      <c r="E69">
        <v>16999</v>
      </c>
      <c r="F69">
        <v>4.3</v>
      </c>
      <c r="G69">
        <v>243</v>
      </c>
      <c r="H69">
        <v>15</v>
      </c>
      <c r="I69">
        <v>8</v>
      </c>
      <c r="J69">
        <v>128</v>
      </c>
      <c r="K69">
        <v>6.56</v>
      </c>
      <c r="L69" t="s">
        <v>21</v>
      </c>
    </row>
    <row r="70" spans="1:12" x14ac:dyDescent="0.2">
      <c r="A70" t="s">
        <v>81</v>
      </c>
      <c r="B70" t="s">
        <v>82</v>
      </c>
      <c r="C70">
        <v>37999</v>
      </c>
      <c r="D70">
        <v>5143</v>
      </c>
      <c r="E70">
        <v>32856</v>
      </c>
      <c r="F70">
        <v>4.2</v>
      </c>
      <c r="G70">
        <v>5823</v>
      </c>
      <c r="H70">
        <v>587</v>
      </c>
      <c r="I70">
        <v>12</v>
      </c>
      <c r="J70">
        <v>512</v>
      </c>
      <c r="K70">
        <v>6.67</v>
      </c>
      <c r="L70" t="s">
        <v>83</v>
      </c>
    </row>
    <row r="71" spans="1:12" x14ac:dyDescent="0.2">
      <c r="A71" t="s">
        <v>81</v>
      </c>
      <c r="B71" t="s">
        <v>82</v>
      </c>
      <c r="C71">
        <v>33999</v>
      </c>
      <c r="D71">
        <v>3000</v>
      </c>
      <c r="E71">
        <v>30999</v>
      </c>
      <c r="F71">
        <v>4.2</v>
      </c>
      <c r="G71">
        <v>7528</v>
      </c>
      <c r="H71">
        <v>838</v>
      </c>
      <c r="I71">
        <v>8</v>
      </c>
      <c r="J71">
        <v>256</v>
      </c>
      <c r="K71">
        <v>6.67</v>
      </c>
      <c r="L71" t="s">
        <v>83</v>
      </c>
    </row>
    <row r="72" spans="1:12" x14ac:dyDescent="0.2">
      <c r="A72" t="s">
        <v>81</v>
      </c>
      <c r="B72" t="s">
        <v>82</v>
      </c>
      <c r="C72">
        <v>33999</v>
      </c>
      <c r="D72">
        <v>6881</v>
      </c>
      <c r="E72">
        <v>27118</v>
      </c>
      <c r="F72">
        <v>4.2</v>
      </c>
      <c r="G72">
        <v>7528</v>
      </c>
      <c r="H72">
        <v>838</v>
      </c>
      <c r="I72">
        <v>8</v>
      </c>
      <c r="J72">
        <v>256</v>
      </c>
      <c r="K72">
        <v>6.67</v>
      </c>
      <c r="L72" t="s">
        <v>83</v>
      </c>
    </row>
    <row r="73" spans="1:12" x14ac:dyDescent="0.2">
      <c r="A73" t="s">
        <v>81</v>
      </c>
      <c r="B73" t="s">
        <v>82</v>
      </c>
      <c r="C73">
        <v>33999</v>
      </c>
      <c r="D73">
        <v>3000</v>
      </c>
      <c r="E73">
        <v>30999</v>
      </c>
      <c r="F73">
        <v>4.2</v>
      </c>
      <c r="G73">
        <v>7528</v>
      </c>
      <c r="H73">
        <v>838</v>
      </c>
      <c r="I73">
        <v>8</v>
      </c>
      <c r="J73">
        <v>256</v>
      </c>
      <c r="K73">
        <v>6.67</v>
      </c>
      <c r="L73" t="s">
        <v>83</v>
      </c>
    </row>
    <row r="74" spans="1:12" x14ac:dyDescent="0.2">
      <c r="A74" t="s">
        <v>81</v>
      </c>
      <c r="B74" t="s">
        <v>82</v>
      </c>
      <c r="C74">
        <v>33999</v>
      </c>
      <c r="D74">
        <v>6881</v>
      </c>
      <c r="E74">
        <v>27118</v>
      </c>
      <c r="F74">
        <v>4.2</v>
      </c>
      <c r="G74">
        <v>7528</v>
      </c>
      <c r="H74">
        <v>838</v>
      </c>
      <c r="I74">
        <v>8</v>
      </c>
      <c r="J74">
        <v>256</v>
      </c>
      <c r="K74">
        <v>6.67</v>
      </c>
      <c r="L74" t="s">
        <v>83</v>
      </c>
    </row>
    <row r="75" spans="1:12" x14ac:dyDescent="0.2">
      <c r="A75" t="s">
        <v>81</v>
      </c>
      <c r="B75" t="s">
        <v>82</v>
      </c>
      <c r="C75">
        <v>37999</v>
      </c>
      <c r="D75">
        <v>3000</v>
      </c>
      <c r="E75">
        <v>34999</v>
      </c>
      <c r="F75">
        <v>4.2</v>
      </c>
      <c r="G75">
        <v>5823</v>
      </c>
      <c r="H75">
        <v>587</v>
      </c>
      <c r="I75">
        <v>12</v>
      </c>
      <c r="J75">
        <v>512</v>
      </c>
      <c r="K75">
        <v>6.67</v>
      </c>
      <c r="L75" t="s">
        <v>83</v>
      </c>
    </row>
    <row r="76" spans="1:12" x14ac:dyDescent="0.2">
      <c r="A76" t="s">
        <v>50</v>
      </c>
      <c r="B76" t="s">
        <v>51</v>
      </c>
      <c r="C76">
        <v>7499</v>
      </c>
      <c r="D76">
        <v>600</v>
      </c>
      <c r="E76">
        <v>6899</v>
      </c>
      <c r="F76">
        <v>4.3</v>
      </c>
      <c r="G76">
        <v>368</v>
      </c>
      <c r="H76">
        <v>10</v>
      </c>
      <c r="I76">
        <v>3</v>
      </c>
      <c r="J76">
        <v>64</v>
      </c>
      <c r="K76">
        <v>6.56</v>
      </c>
      <c r="L76" t="s">
        <v>52</v>
      </c>
    </row>
    <row r="77" spans="1:12" x14ac:dyDescent="0.2">
      <c r="A77" t="s">
        <v>50</v>
      </c>
      <c r="B77" t="s">
        <v>84</v>
      </c>
      <c r="C77">
        <v>20999</v>
      </c>
      <c r="D77">
        <v>5000</v>
      </c>
      <c r="E77">
        <v>15999</v>
      </c>
      <c r="F77">
        <v>4.2</v>
      </c>
      <c r="G77">
        <v>2103</v>
      </c>
      <c r="H77">
        <v>113</v>
      </c>
      <c r="I77">
        <v>8</v>
      </c>
      <c r="J77">
        <v>256</v>
      </c>
      <c r="K77">
        <v>6.78</v>
      </c>
      <c r="L77" t="s">
        <v>85</v>
      </c>
    </row>
    <row r="78" spans="1:12" x14ac:dyDescent="0.2">
      <c r="A78" t="s">
        <v>48</v>
      </c>
      <c r="B78" t="s">
        <v>49</v>
      </c>
      <c r="C78">
        <v>8999</v>
      </c>
      <c r="D78">
        <v>1700</v>
      </c>
      <c r="E78">
        <v>7299</v>
      </c>
      <c r="F78">
        <v>4.3</v>
      </c>
      <c r="G78">
        <v>22640</v>
      </c>
      <c r="H78">
        <v>1413</v>
      </c>
      <c r="I78">
        <v>4</v>
      </c>
      <c r="J78">
        <v>64</v>
      </c>
      <c r="K78">
        <v>6.6</v>
      </c>
    </row>
    <row r="79" spans="1:12" x14ac:dyDescent="0.2">
      <c r="A79" t="s">
        <v>48</v>
      </c>
      <c r="B79" t="s">
        <v>49</v>
      </c>
      <c r="C79">
        <v>10999</v>
      </c>
      <c r="D79">
        <v>3000</v>
      </c>
      <c r="E79">
        <v>7999</v>
      </c>
      <c r="F79">
        <v>4.3</v>
      </c>
      <c r="G79">
        <v>7947</v>
      </c>
      <c r="H79">
        <v>469</v>
      </c>
      <c r="I79">
        <v>8</v>
      </c>
      <c r="J79">
        <v>128</v>
      </c>
      <c r="K79">
        <v>6.6</v>
      </c>
    </row>
    <row r="80" spans="1:12" x14ac:dyDescent="0.2">
      <c r="A80" t="s">
        <v>46</v>
      </c>
      <c r="B80">
        <v>105</v>
      </c>
      <c r="C80">
        <v>1599</v>
      </c>
      <c r="D80">
        <v>150</v>
      </c>
      <c r="E80">
        <v>1449</v>
      </c>
      <c r="F80">
        <v>4.0999999999999996</v>
      </c>
      <c r="G80">
        <v>107686</v>
      </c>
      <c r="H80">
        <v>6681</v>
      </c>
      <c r="I80">
        <v>8</v>
      </c>
      <c r="J80">
        <v>1000</v>
      </c>
      <c r="K80">
        <v>1.77</v>
      </c>
    </row>
    <row r="81" spans="1:12" x14ac:dyDescent="0.2">
      <c r="A81" t="s">
        <v>86</v>
      </c>
      <c r="B81" t="s">
        <v>87</v>
      </c>
      <c r="C81">
        <v>1549</v>
      </c>
      <c r="D81">
        <v>707</v>
      </c>
      <c r="E81">
        <v>842</v>
      </c>
      <c r="F81">
        <v>3.9</v>
      </c>
      <c r="G81">
        <v>2283</v>
      </c>
      <c r="H81">
        <v>106</v>
      </c>
      <c r="I81">
        <v>8</v>
      </c>
      <c r="J81">
        <v>1000</v>
      </c>
      <c r="K81">
        <v>1.77</v>
      </c>
    </row>
    <row r="82" spans="1:12" x14ac:dyDescent="0.2">
      <c r="A82" t="s">
        <v>19</v>
      </c>
      <c r="B82" t="s">
        <v>20</v>
      </c>
      <c r="C82">
        <v>89999</v>
      </c>
      <c r="D82">
        <v>41000</v>
      </c>
      <c r="E82">
        <v>48999</v>
      </c>
      <c r="F82">
        <v>4.5</v>
      </c>
      <c r="G82">
        <v>12169</v>
      </c>
      <c r="H82">
        <v>1156</v>
      </c>
      <c r="I82">
        <v>8</v>
      </c>
      <c r="J82">
        <v>128</v>
      </c>
      <c r="K82">
        <v>6.1</v>
      </c>
      <c r="L82" t="s">
        <v>88</v>
      </c>
    </row>
    <row r="83" spans="1:12" x14ac:dyDescent="0.2">
      <c r="A83" t="s">
        <v>19</v>
      </c>
      <c r="B83" t="s">
        <v>20</v>
      </c>
      <c r="C83">
        <v>95999</v>
      </c>
      <c r="D83">
        <v>42000</v>
      </c>
      <c r="E83">
        <v>53999</v>
      </c>
      <c r="F83">
        <v>4.5</v>
      </c>
      <c r="G83">
        <v>12169</v>
      </c>
      <c r="H83">
        <v>1156</v>
      </c>
      <c r="I83">
        <v>8</v>
      </c>
      <c r="J83">
        <v>256</v>
      </c>
      <c r="K83">
        <v>6.1</v>
      </c>
      <c r="L83" t="s">
        <v>88</v>
      </c>
    </row>
    <row r="84" spans="1:12" x14ac:dyDescent="0.2">
      <c r="A84" t="s">
        <v>81</v>
      </c>
      <c r="B84">
        <v>12</v>
      </c>
      <c r="C84">
        <v>17999</v>
      </c>
      <c r="D84">
        <v>5500</v>
      </c>
      <c r="E84">
        <v>12499</v>
      </c>
      <c r="F84">
        <v>4.2</v>
      </c>
      <c r="G84">
        <v>45156</v>
      </c>
      <c r="H84">
        <v>2086</v>
      </c>
      <c r="I84">
        <v>6</v>
      </c>
      <c r="J84">
        <v>128</v>
      </c>
      <c r="K84">
        <v>6.79</v>
      </c>
      <c r="L84" t="s">
        <v>21</v>
      </c>
    </row>
    <row r="85" spans="1:12" x14ac:dyDescent="0.2">
      <c r="A85" t="s">
        <v>81</v>
      </c>
      <c r="B85">
        <v>12</v>
      </c>
      <c r="C85">
        <v>19999</v>
      </c>
      <c r="D85">
        <v>6000</v>
      </c>
      <c r="E85">
        <v>13999</v>
      </c>
      <c r="F85">
        <v>4.2</v>
      </c>
      <c r="G85">
        <v>23796</v>
      </c>
      <c r="H85">
        <v>1419</v>
      </c>
      <c r="I85">
        <v>8</v>
      </c>
      <c r="J85">
        <v>256</v>
      </c>
      <c r="K85">
        <v>6.79</v>
      </c>
      <c r="L85" t="s">
        <v>21</v>
      </c>
    </row>
    <row r="86" spans="1:12" x14ac:dyDescent="0.2">
      <c r="A86" t="s">
        <v>81</v>
      </c>
      <c r="B86">
        <v>12</v>
      </c>
      <c r="C86">
        <v>19999</v>
      </c>
      <c r="D86">
        <v>5099</v>
      </c>
      <c r="E86">
        <v>14900</v>
      </c>
      <c r="F86">
        <v>4.2</v>
      </c>
      <c r="G86">
        <v>23796</v>
      </c>
      <c r="H86">
        <v>1419</v>
      </c>
      <c r="I86">
        <v>8</v>
      </c>
      <c r="J86">
        <v>256</v>
      </c>
      <c r="K86">
        <v>6.79</v>
      </c>
      <c r="L86" t="s">
        <v>21</v>
      </c>
    </row>
    <row r="87" spans="1:12" x14ac:dyDescent="0.2">
      <c r="A87" t="s">
        <v>81</v>
      </c>
      <c r="B87">
        <v>12</v>
      </c>
      <c r="C87">
        <v>17999</v>
      </c>
      <c r="D87">
        <v>4009</v>
      </c>
      <c r="E87">
        <v>13990</v>
      </c>
      <c r="F87">
        <v>4.2</v>
      </c>
      <c r="G87">
        <v>45156</v>
      </c>
      <c r="H87">
        <v>2086</v>
      </c>
      <c r="I87">
        <v>6</v>
      </c>
      <c r="J87">
        <v>128</v>
      </c>
      <c r="K87">
        <v>6.79</v>
      </c>
      <c r="L87" t="s">
        <v>21</v>
      </c>
    </row>
    <row r="88" spans="1:12" x14ac:dyDescent="0.2">
      <c r="A88" t="s">
        <v>81</v>
      </c>
      <c r="B88">
        <v>12</v>
      </c>
      <c r="C88">
        <v>15999</v>
      </c>
      <c r="D88">
        <v>4000</v>
      </c>
      <c r="E88">
        <v>11999</v>
      </c>
      <c r="F88">
        <v>4.3</v>
      </c>
      <c r="G88">
        <v>10515</v>
      </c>
      <c r="H88">
        <v>468</v>
      </c>
      <c r="I88">
        <v>4</v>
      </c>
      <c r="J88">
        <v>128</v>
      </c>
      <c r="K88">
        <v>6.79</v>
      </c>
      <c r="L88" t="s">
        <v>21</v>
      </c>
    </row>
    <row r="89" spans="1:12" x14ac:dyDescent="0.2">
      <c r="A89" t="s">
        <v>15</v>
      </c>
      <c r="B89" t="s">
        <v>89</v>
      </c>
      <c r="C89">
        <v>21999</v>
      </c>
      <c r="D89">
        <v>3750</v>
      </c>
      <c r="E89">
        <v>18249</v>
      </c>
      <c r="F89">
        <v>4.4000000000000004</v>
      </c>
      <c r="G89">
        <v>103027</v>
      </c>
      <c r="H89">
        <v>5483</v>
      </c>
      <c r="I89">
        <v>8</v>
      </c>
      <c r="J89">
        <v>256</v>
      </c>
      <c r="K89">
        <v>6.72</v>
      </c>
      <c r="L89" t="s">
        <v>78</v>
      </c>
    </row>
    <row r="90" spans="1:12" x14ac:dyDescent="0.2">
      <c r="A90" t="s">
        <v>24</v>
      </c>
      <c r="B90" t="s">
        <v>90</v>
      </c>
      <c r="C90">
        <v>11999</v>
      </c>
      <c r="D90">
        <v>3350</v>
      </c>
      <c r="E90">
        <v>8649</v>
      </c>
      <c r="F90">
        <v>4.0999999999999996</v>
      </c>
      <c r="G90">
        <v>442</v>
      </c>
      <c r="H90">
        <v>13</v>
      </c>
      <c r="I90">
        <v>4</v>
      </c>
      <c r="J90">
        <v>64</v>
      </c>
      <c r="K90">
        <v>6.56</v>
      </c>
      <c r="L90" t="s">
        <v>91</v>
      </c>
    </row>
    <row r="91" spans="1:12" x14ac:dyDescent="0.2">
      <c r="A91" t="s">
        <v>59</v>
      </c>
      <c r="B91" t="s">
        <v>92</v>
      </c>
      <c r="C91">
        <v>1199</v>
      </c>
      <c r="D91">
        <v>303</v>
      </c>
      <c r="E91">
        <v>896</v>
      </c>
      <c r="F91">
        <v>4.5</v>
      </c>
      <c r="G91">
        <v>35</v>
      </c>
      <c r="H91">
        <v>1</v>
      </c>
      <c r="I91">
        <v>8</v>
      </c>
      <c r="J91">
        <v>32</v>
      </c>
      <c r="K91">
        <v>1.8</v>
      </c>
    </row>
    <row r="92" spans="1:12" x14ac:dyDescent="0.2">
      <c r="A92" t="s">
        <v>59</v>
      </c>
      <c r="B92" t="s">
        <v>92</v>
      </c>
      <c r="C92">
        <v>1199</v>
      </c>
      <c r="D92">
        <v>304</v>
      </c>
      <c r="E92">
        <v>895</v>
      </c>
      <c r="F92">
        <v>4.5</v>
      </c>
      <c r="G92">
        <v>35</v>
      </c>
      <c r="H92">
        <v>1</v>
      </c>
      <c r="I92">
        <v>8</v>
      </c>
      <c r="J92">
        <v>32</v>
      </c>
      <c r="K92">
        <v>1.8</v>
      </c>
    </row>
    <row r="93" spans="1:12" x14ac:dyDescent="0.2">
      <c r="A93" t="s">
        <v>24</v>
      </c>
      <c r="B93" t="s">
        <v>93</v>
      </c>
      <c r="C93">
        <v>23999</v>
      </c>
      <c r="D93">
        <v>4500</v>
      </c>
      <c r="E93">
        <v>19499</v>
      </c>
      <c r="F93">
        <v>4.5</v>
      </c>
      <c r="G93">
        <v>44</v>
      </c>
      <c r="H93">
        <v>0</v>
      </c>
      <c r="I93">
        <v>8</v>
      </c>
      <c r="J93">
        <v>128</v>
      </c>
      <c r="K93">
        <v>6.72</v>
      </c>
      <c r="L93" t="s">
        <v>21</v>
      </c>
    </row>
    <row r="94" spans="1:12" x14ac:dyDescent="0.2">
      <c r="A94" t="s">
        <v>46</v>
      </c>
      <c r="B94">
        <v>106</v>
      </c>
      <c r="C94">
        <v>2999</v>
      </c>
      <c r="D94">
        <v>367</v>
      </c>
      <c r="E94">
        <v>2632</v>
      </c>
      <c r="F94">
        <v>3.9</v>
      </c>
      <c r="G94">
        <v>2344</v>
      </c>
      <c r="H94">
        <v>163</v>
      </c>
      <c r="I94">
        <v>8</v>
      </c>
      <c r="J94">
        <v>1000</v>
      </c>
      <c r="K94">
        <v>1.77</v>
      </c>
      <c r="L94" t="s">
        <v>47</v>
      </c>
    </row>
    <row r="95" spans="1:12" x14ac:dyDescent="0.2">
      <c r="A95" t="s">
        <v>48</v>
      </c>
      <c r="B95" t="s">
        <v>94</v>
      </c>
      <c r="E95">
        <v>11999</v>
      </c>
      <c r="F95">
        <v>4.3</v>
      </c>
      <c r="G95">
        <v>152825</v>
      </c>
      <c r="H95">
        <v>8396</v>
      </c>
      <c r="I95">
        <v>8</v>
      </c>
      <c r="J95">
        <v>128</v>
      </c>
      <c r="K95">
        <v>6.6</v>
      </c>
    </row>
    <row r="96" spans="1:12" x14ac:dyDescent="0.2">
      <c r="A96" t="s">
        <v>95</v>
      </c>
      <c r="B96" t="s">
        <v>96</v>
      </c>
      <c r="C96">
        <v>1649</v>
      </c>
      <c r="D96">
        <v>840</v>
      </c>
      <c r="E96">
        <v>809</v>
      </c>
      <c r="F96">
        <v>3.6</v>
      </c>
      <c r="G96">
        <v>129</v>
      </c>
      <c r="H96">
        <v>6</v>
      </c>
      <c r="I96">
        <v>8</v>
      </c>
      <c r="J96">
        <v>1000</v>
      </c>
      <c r="K96">
        <v>2.4</v>
      </c>
      <c r="L96" t="s">
        <v>60</v>
      </c>
    </row>
    <row r="97" spans="1:12" x14ac:dyDescent="0.2">
      <c r="A97" t="s">
        <v>26</v>
      </c>
      <c r="B97" t="s">
        <v>97</v>
      </c>
      <c r="C97">
        <v>53999</v>
      </c>
      <c r="D97">
        <v>17000</v>
      </c>
      <c r="E97">
        <v>36999</v>
      </c>
      <c r="F97">
        <v>4.4000000000000004</v>
      </c>
      <c r="G97">
        <v>676</v>
      </c>
      <c r="H97">
        <v>51</v>
      </c>
      <c r="I97">
        <v>12</v>
      </c>
      <c r="J97">
        <v>256</v>
      </c>
      <c r="K97">
        <v>6.7</v>
      </c>
      <c r="L97" t="s">
        <v>31</v>
      </c>
    </row>
    <row r="98" spans="1:12" x14ac:dyDescent="0.2">
      <c r="A98" t="s">
        <v>48</v>
      </c>
      <c r="B98" t="s">
        <v>94</v>
      </c>
      <c r="C98">
        <v>10999</v>
      </c>
      <c r="D98">
        <v>2000</v>
      </c>
      <c r="E98">
        <v>8999</v>
      </c>
      <c r="F98">
        <v>4.0999999999999996</v>
      </c>
      <c r="G98">
        <v>12423</v>
      </c>
      <c r="H98">
        <v>757</v>
      </c>
      <c r="I98">
        <v>8</v>
      </c>
      <c r="J98">
        <v>256</v>
      </c>
      <c r="K98">
        <v>6.6</v>
      </c>
    </row>
    <row r="99" spans="1:12" x14ac:dyDescent="0.2">
      <c r="A99" t="s">
        <v>24</v>
      </c>
      <c r="B99" t="s">
        <v>98</v>
      </c>
      <c r="C99">
        <v>46999</v>
      </c>
      <c r="D99">
        <v>5000</v>
      </c>
      <c r="E99">
        <v>41999</v>
      </c>
      <c r="F99">
        <v>4.5</v>
      </c>
      <c r="G99">
        <v>4179</v>
      </c>
      <c r="H99">
        <v>580</v>
      </c>
      <c r="I99">
        <v>8</v>
      </c>
      <c r="J99">
        <v>256</v>
      </c>
      <c r="K99">
        <v>6.78</v>
      </c>
      <c r="L99" t="s">
        <v>70</v>
      </c>
    </row>
    <row r="100" spans="1:12" x14ac:dyDescent="0.2">
      <c r="A100" t="s">
        <v>24</v>
      </c>
      <c r="B100" t="s">
        <v>98</v>
      </c>
      <c r="C100">
        <v>51999</v>
      </c>
      <c r="D100">
        <v>5000</v>
      </c>
      <c r="E100">
        <v>46999</v>
      </c>
      <c r="F100">
        <v>4.5</v>
      </c>
      <c r="G100">
        <v>1544</v>
      </c>
      <c r="H100">
        <v>194</v>
      </c>
      <c r="I100">
        <v>12</v>
      </c>
      <c r="J100">
        <v>512</v>
      </c>
      <c r="K100">
        <v>6.78</v>
      </c>
      <c r="L100" t="s">
        <v>70</v>
      </c>
    </row>
    <row r="101" spans="1:12" x14ac:dyDescent="0.2">
      <c r="A101" t="s">
        <v>45</v>
      </c>
      <c r="B101" t="s">
        <v>99</v>
      </c>
      <c r="C101">
        <v>14999</v>
      </c>
      <c r="D101">
        <v>2529</v>
      </c>
      <c r="E101">
        <v>12470</v>
      </c>
      <c r="F101">
        <v>4.3</v>
      </c>
      <c r="G101">
        <v>654</v>
      </c>
      <c r="H101">
        <v>11</v>
      </c>
      <c r="I101">
        <v>6</v>
      </c>
      <c r="J101">
        <v>128</v>
      </c>
      <c r="K101">
        <v>6.67</v>
      </c>
      <c r="L101" t="s">
        <v>17</v>
      </c>
    </row>
    <row r="102" spans="1:12" x14ac:dyDescent="0.2">
      <c r="A102" t="s">
        <v>45</v>
      </c>
      <c r="B102" t="s">
        <v>100</v>
      </c>
      <c r="C102">
        <v>15999</v>
      </c>
      <c r="D102">
        <v>3500</v>
      </c>
      <c r="E102">
        <v>12499</v>
      </c>
      <c r="F102">
        <v>4.4000000000000004</v>
      </c>
      <c r="G102">
        <v>5520</v>
      </c>
      <c r="H102">
        <v>176</v>
      </c>
      <c r="I102">
        <v>6</v>
      </c>
      <c r="J102">
        <v>128</v>
      </c>
      <c r="K102">
        <v>6.67</v>
      </c>
      <c r="L102" t="s">
        <v>17</v>
      </c>
    </row>
    <row r="103" spans="1:12" x14ac:dyDescent="0.2">
      <c r="A103" t="s">
        <v>64</v>
      </c>
      <c r="B103" t="s">
        <v>65</v>
      </c>
      <c r="C103">
        <v>30999</v>
      </c>
      <c r="D103">
        <v>7000</v>
      </c>
      <c r="E103">
        <v>23999</v>
      </c>
      <c r="F103">
        <v>4.3</v>
      </c>
      <c r="G103">
        <v>9934</v>
      </c>
      <c r="H103">
        <v>1278</v>
      </c>
      <c r="I103">
        <v>8</v>
      </c>
      <c r="J103">
        <v>256</v>
      </c>
      <c r="K103">
        <v>6.67</v>
      </c>
      <c r="L103" t="s">
        <v>28</v>
      </c>
    </row>
    <row r="104" spans="1:12" x14ac:dyDescent="0.2">
      <c r="A104" t="s">
        <v>64</v>
      </c>
      <c r="B104" t="s">
        <v>65</v>
      </c>
      <c r="C104">
        <v>32999</v>
      </c>
      <c r="D104">
        <v>7000</v>
      </c>
      <c r="E104">
        <v>25999</v>
      </c>
      <c r="F104">
        <v>4.3</v>
      </c>
      <c r="G104">
        <v>8881</v>
      </c>
      <c r="H104">
        <v>1147</v>
      </c>
      <c r="I104">
        <v>12</v>
      </c>
      <c r="J104">
        <v>512</v>
      </c>
      <c r="K104">
        <v>6.67</v>
      </c>
      <c r="L104" t="s">
        <v>28</v>
      </c>
    </row>
    <row r="105" spans="1:12" x14ac:dyDescent="0.2">
      <c r="A105" t="s">
        <v>42</v>
      </c>
      <c r="B105" t="s">
        <v>101</v>
      </c>
      <c r="C105">
        <v>6999</v>
      </c>
      <c r="D105">
        <v>400</v>
      </c>
      <c r="E105">
        <v>6599</v>
      </c>
      <c r="F105">
        <v>4.0999999999999996</v>
      </c>
      <c r="G105">
        <v>67</v>
      </c>
      <c r="H105">
        <v>3</v>
      </c>
      <c r="I105">
        <v>4</v>
      </c>
      <c r="J105">
        <v>64</v>
      </c>
      <c r="K105">
        <v>6.56</v>
      </c>
      <c r="L105" t="s">
        <v>102</v>
      </c>
    </row>
    <row r="106" spans="1:12" x14ac:dyDescent="0.2">
      <c r="A106" t="s">
        <v>24</v>
      </c>
      <c r="B106" t="s">
        <v>103</v>
      </c>
      <c r="C106">
        <v>32999</v>
      </c>
      <c r="D106">
        <v>5000</v>
      </c>
      <c r="E106">
        <v>27999</v>
      </c>
      <c r="F106">
        <v>4.4000000000000004</v>
      </c>
      <c r="G106">
        <v>2858</v>
      </c>
      <c r="H106">
        <v>205</v>
      </c>
      <c r="I106">
        <v>8</v>
      </c>
      <c r="J106">
        <v>128</v>
      </c>
      <c r="K106">
        <v>6.78</v>
      </c>
      <c r="L106" t="s">
        <v>31</v>
      </c>
    </row>
    <row r="107" spans="1:12" x14ac:dyDescent="0.2">
      <c r="A107" t="s">
        <v>24</v>
      </c>
      <c r="B107" t="s">
        <v>103</v>
      </c>
      <c r="C107">
        <v>34999</v>
      </c>
      <c r="D107">
        <v>5300</v>
      </c>
      <c r="E107">
        <v>29699</v>
      </c>
      <c r="F107">
        <v>4.4000000000000004</v>
      </c>
      <c r="G107">
        <v>2858</v>
      </c>
      <c r="H107">
        <v>205</v>
      </c>
      <c r="I107">
        <v>8</v>
      </c>
      <c r="J107">
        <v>256</v>
      </c>
      <c r="K107">
        <v>6.78</v>
      </c>
      <c r="L107" t="s">
        <v>31</v>
      </c>
    </row>
    <row r="108" spans="1:12" x14ac:dyDescent="0.2">
      <c r="A108" t="s">
        <v>104</v>
      </c>
      <c r="B108" t="s">
        <v>105</v>
      </c>
      <c r="C108">
        <v>1499</v>
      </c>
      <c r="D108">
        <v>439</v>
      </c>
      <c r="E108">
        <v>1060</v>
      </c>
      <c r="F108">
        <v>4.0999999999999996</v>
      </c>
      <c r="G108">
        <v>35912</v>
      </c>
      <c r="H108">
        <v>2497</v>
      </c>
      <c r="I108">
        <v>8</v>
      </c>
      <c r="J108">
        <v>32</v>
      </c>
      <c r="K108">
        <v>1.44</v>
      </c>
      <c r="L108" t="s">
        <v>44</v>
      </c>
    </row>
    <row r="109" spans="1:12" x14ac:dyDescent="0.2">
      <c r="A109" t="s">
        <v>45</v>
      </c>
      <c r="B109" t="s">
        <v>106</v>
      </c>
      <c r="C109">
        <v>18999</v>
      </c>
      <c r="D109">
        <v>4000</v>
      </c>
      <c r="E109">
        <v>14999</v>
      </c>
      <c r="F109">
        <v>4.4000000000000004</v>
      </c>
      <c r="G109">
        <v>5088</v>
      </c>
      <c r="H109">
        <v>227</v>
      </c>
      <c r="I109">
        <v>8</v>
      </c>
      <c r="J109">
        <v>128</v>
      </c>
      <c r="K109">
        <v>6.72</v>
      </c>
      <c r="L109" t="s">
        <v>21</v>
      </c>
    </row>
    <row r="110" spans="1:12" x14ac:dyDescent="0.2">
      <c r="A110" t="s">
        <v>64</v>
      </c>
      <c r="B110" t="s">
        <v>65</v>
      </c>
      <c r="C110">
        <v>24999</v>
      </c>
      <c r="D110">
        <v>6000</v>
      </c>
      <c r="E110">
        <v>18999</v>
      </c>
      <c r="F110">
        <v>4.2</v>
      </c>
      <c r="G110">
        <v>12632</v>
      </c>
      <c r="H110">
        <v>1510</v>
      </c>
      <c r="I110">
        <v>8</v>
      </c>
      <c r="J110">
        <v>256</v>
      </c>
      <c r="K110">
        <v>6.67</v>
      </c>
      <c r="L110" t="s">
        <v>28</v>
      </c>
    </row>
    <row r="111" spans="1:12" x14ac:dyDescent="0.2">
      <c r="A111" t="s">
        <v>64</v>
      </c>
      <c r="B111" t="s">
        <v>65</v>
      </c>
      <c r="C111">
        <v>24999</v>
      </c>
      <c r="D111">
        <v>6000</v>
      </c>
      <c r="E111">
        <v>18999</v>
      </c>
      <c r="F111">
        <v>4.2</v>
      </c>
      <c r="G111">
        <v>12632</v>
      </c>
      <c r="H111">
        <v>1510</v>
      </c>
      <c r="I111">
        <v>8</v>
      </c>
      <c r="J111">
        <v>256</v>
      </c>
      <c r="K111">
        <v>6.67</v>
      </c>
      <c r="L111" t="s">
        <v>28</v>
      </c>
    </row>
    <row r="112" spans="1:12" x14ac:dyDescent="0.2">
      <c r="A112" t="s">
        <v>64</v>
      </c>
      <c r="B112" t="s">
        <v>65</v>
      </c>
      <c r="C112">
        <v>26999</v>
      </c>
      <c r="D112">
        <v>6000</v>
      </c>
      <c r="E112">
        <v>20999</v>
      </c>
      <c r="F112">
        <v>4.3</v>
      </c>
      <c r="G112">
        <v>3602</v>
      </c>
      <c r="H112">
        <v>383</v>
      </c>
      <c r="I112">
        <v>12</v>
      </c>
      <c r="J112">
        <v>256</v>
      </c>
      <c r="K112">
        <v>6.67</v>
      </c>
      <c r="L112" t="s">
        <v>28</v>
      </c>
    </row>
    <row r="113" spans="1:12" x14ac:dyDescent="0.2">
      <c r="A113" t="s">
        <v>26</v>
      </c>
      <c r="B113" t="s">
        <v>107</v>
      </c>
      <c r="C113">
        <v>19999</v>
      </c>
      <c r="D113">
        <v>4500</v>
      </c>
      <c r="E113">
        <v>15499</v>
      </c>
      <c r="F113">
        <v>4.3</v>
      </c>
      <c r="G113">
        <v>2016</v>
      </c>
      <c r="H113">
        <v>103</v>
      </c>
      <c r="I113">
        <v>6</v>
      </c>
      <c r="J113">
        <v>128</v>
      </c>
      <c r="K113">
        <v>6.56</v>
      </c>
      <c r="L113" t="s">
        <v>108</v>
      </c>
    </row>
    <row r="114" spans="1:12" x14ac:dyDescent="0.2">
      <c r="A114" t="s">
        <v>26</v>
      </c>
      <c r="B114" t="s">
        <v>107</v>
      </c>
      <c r="C114">
        <v>19999</v>
      </c>
      <c r="D114">
        <v>4500</v>
      </c>
      <c r="E114">
        <v>15499</v>
      </c>
      <c r="F114">
        <v>4.3</v>
      </c>
      <c r="G114">
        <v>2016</v>
      </c>
      <c r="H114">
        <v>103</v>
      </c>
      <c r="I114">
        <v>6</v>
      </c>
      <c r="J114">
        <v>128</v>
      </c>
      <c r="K114">
        <v>6.56</v>
      </c>
      <c r="L114" t="s">
        <v>108</v>
      </c>
    </row>
    <row r="115" spans="1:12" x14ac:dyDescent="0.2">
      <c r="A115" t="s">
        <v>26</v>
      </c>
      <c r="B115" t="s">
        <v>107</v>
      </c>
      <c r="C115">
        <v>17999</v>
      </c>
      <c r="D115">
        <v>4000</v>
      </c>
      <c r="E115">
        <v>13999</v>
      </c>
      <c r="F115">
        <v>4.3</v>
      </c>
      <c r="G115">
        <v>958</v>
      </c>
      <c r="H115">
        <v>51</v>
      </c>
      <c r="I115">
        <v>4</v>
      </c>
      <c r="J115">
        <v>128</v>
      </c>
      <c r="K115">
        <v>6.56</v>
      </c>
      <c r="L115" t="s">
        <v>108</v>
      </c>
    </row>
    <row r="116" spans="1:12" x14ac:dyDescent="0.2">
      <c r="A116" t="s">
        <v>19</v>
      </c>
      <c r="B116" t="s">
        <v>20</v>
      </c>
      <c r="C116">
        <v>134999</v>
      </c>
      <c r="D116">
        <v>5000</v>
      </c>
      <c r="E116">
        <v>129999</v>
      </c>
      <c r="F116">
        <v>4.5999999999999996</v>
      </c>
      <c r="G116">
        <v>1896</v>
      </c>
      <c r="H116">
        <v>244</v>
      </c>
      <c r="I116">
        <v>12</v>
      </c>
      <c r="J116">
        <v>256</v>
      </c>
      <c r="K116">
        <v>6.8</v>
      </c>
      <c r="L116" t="s">
        <v>61</v>
      </c>
    </row>
    <row r="117" spans="1:12" x14ac:dyDescent="0.2">
      <c r="A117" t="s">
        <v>24</v>
      </c>
      <c r="B117" t="s">
        <v>109</v>
      </c>
      <c r="C117">
        <v>18999</v>
      </c>
      <c r="D117">
        <v>4000</v>
      </c>
      <c r="E117">
        <v>14999</v>
      </c>
      <c r="F117">
        <v>4.5</v>
      </c>
      <c r="G117">
        <v>40532</v>
      </c>
      <c r="H117">
        <v>1276</v>
      </c>
      <c r="I117">
        <v>6</v>
      </c>
      <c r="J117">
        <v>128</v>
      </c>
      <c r="K117">
        <v>6.72</v>
      </c>
      <c r="L117" t="s">
        <v>21</v>
      </c>
    </row>
    <row r="118" spans="1:12" x14ac:dyDescent="0.2">
      <c r="A118" t="s">
        <v>24</v>
      </c>
      <c r="B118" t="s">
        <v>109</v>
      </c>
      <c r="C118">
        <v>17499</v>
      </c>
      <c r="D118">
        <v>4000</v>
      </c>
      <c r="E118">
        <v>13499</v>
      </c>
      <c r="F118">
        <v>4.5</v>
      </c>
      <c r="G118">
        <v>12939</v>
      </c>
      <c r="H118">
        <v>406</v>
      </c>
      <c r="I118">
        <v>4</v>
      </c>
      <c r="J118">
        <v>128</v>
      </c>
      <c r="K118">
        <v>6.72</v>
      </c>
      <c r="L118" t="s">
        <v>21</v>
      </c>
    </row>
    <row r="119" spans="1:12" x14ac:dyDescent="0.2">
      <c r="A119" t="s">
        <v>24</v>
      </c>
      <c r="B119" t="s">
        <v>109</v>
      </c>
      <c r="C119">
        <v>20499</v>
      </c>
      <c r="D119">
        <v>4000</v>
      </c>
      <c r="E119">
        <v>16499</v>
      </c>
      <c r="F119">
        <v>4.4000000000000004</v>
      </c>
      <c r="G119">
        <v>9075</v>
      </c>
      <c r="H119">
        <v>425</v>
      </c>
      <c r="I119">
        <v>8</v>
      </c>
      <c r="J119">
        <v>128</v>
      </c>
      <c r="K119">
        <v>6.72</v>
      </c>
      <c r="L119" t="s">
        <v>21</v>
      </c>
    </row>
    <row r="120" spans="1:12" x14ac:dyDescent="0.2">
      <c r="A120" t="s">
        <v>29</v>
      </c>
      <c r="B120" t="s">
        <v>110</v>
      </c>
      <c r="C120">
        <v>18999</v>
      </c>
      <c r="D120">
        <v>8000</v>
      </c>
      <c r="E120">
        <v>10999</v>
      </c>
      <c r="F120">
        <v>4.2</v>
      </c>
      <c r="G120">
        <v>122316</v>
      </c>
      <c r="H120">
        <v>9914</v>
      </c>
      <c r="I120">
        <v>8</v>
      </c>
      <c r="J120">
        <v>128</v>
      </c>
      <c r="K120">
        <v>6.5</v>
      </c>
      <c r="L120" t="s">
        <v>31</v>
      </c>
    </row>
    <row r="121" spans="1:12" x14ac:dyDescent="0.2">
      <c r="A121" t="s">
        <v>45</v>
      </c>
      <c r="B121" t="s">
        <v>111</v>
      </c>
      <c r="C121">
        <v>33999</v>
      </c>
      <c r="D121">
        <v>5369</v>
      </c>
      <c r="E121">
        <v>28630</v>
      </c>
      <c r="F121">
        <v>4.4000000000000004</v>
      </c>
      <c r="G121">
        <v>586</v>
      </c>
      <c r="H121">
        <v>36</v>
      </c>
      <c r="I121">
        <v>8</v>
      </c>
      <c r="J121">
        <v>128</v>
      </c>
      <c r="K121">
        <v>6.78</v>
      </c>
      <c r="L121" t="s">
        <v>17</v>
      </c>
    </row>
    <row r="122" spans="1:12" x14ac:dyDescent="0.2">
      <c r="A122" t="s">
        <v>45</v>
      </c>
      <c r="B122" t="s">
        <v>111</v>
      </c>
      <c r="C122">
        <v>41999</v>
      </c>
      <c r="D122">
        <v>3440</v>
      </c>
      <c r="E122">
        <v>38559</v>
      </c>
      <c r="F122">
        <v>4.5</v>
      </c>
      <c r="G122">
        <v>191</v>
      </c>
      <c r="H122">
        <v>16</v>
      </c>
      <c r="I122">
        <v>12</v>
      </c>
      <c r="J122">
        <v>512</v>
      </c>
      <c r="K122">
        <v>6.78</v>
      </c>
      <c r="L122" t="s">
        <v>17</v>
      </c>
    </row>
    <row r="123" spans="1:12" x14ac:dyDescent="0.2">
      <c r="A123" t="s">
        <v>45</v>
      </c>
      <c r="B123" t="s">
        <v>111</v>
      </c>
      <c r="C123">
        <v>37999</v>
      </c>
      <c r="D123">
        <v>4683</v>
      </c>
      <c r="E123">
        <v>33316</v>
      </c>
      <c r="F123">
        <v>4.5</v>
      </c>
      <c r="G123">
        <v>191</v>
      </c>
      <c r="H123">
        <v>16</v>
      </c>
      <c r="I123">
        <v>12</v>
      </c>
      <c r="J123">
        <v>256</v>
      </c>
      <c r="K123">
        <v>6.78</v>
      </c>
      <c r="L123" t="s">
        <v>17</v>
      </c>
    </row>
    <row r="124" spans="1:12" x14ac:dyDescent="0.2">
      <c r="A124" t="s">
        <v>45</v>
      </c>
      <c r="B124" t="s">
        <v>111</v>
      </c>
      <c r="C124">
        <v>37999</v>
      </c>
      <c r="D124">
        <v>4683</v>
      </c>
      <c r="E124">
        <v>33316</v>
      </c>
      <c r="F124">
        <v>4.5</v>
      </c>
      <c r="G124">
        <v>191</v>
      </c>
      <c r="H124">
        <v>16</v>
      </c>
      <c r="I124">
        <v>12</v>
      </c>
      <c r="J124">
        <v>256</v>
      </c>
      <c r="K124">
        <v>6.78</v>
      </c>
      <c r="L124" t="s">
        <v>17</v>
      </c>
    </row>
    <row r="125" spans="1:12" x14ac:dyDescent="0.2">
      <c r="A125" t="s">
        <v>19</v>
      </c>
      <c r="B125" t="s">
        <v>20</v>
      </c>
      <c r="E125">
        <v>48999</v>
      </c>
      <c r="F125">
        <v>4.3</v>
      </c>
      <c r="G125">
        <v>116</v>
      </c>
      <c r="H125">
        <v>9</v>
      </c>
      <c r="I125">
        <v>12</v>
      </c>
      <c r="J125">
        <v>256</v>
      </c>
      <c r="K125">
        <v>6.6</v>
      </c>
      <c r="L125" t="s">
        <v>56</v>
      </c>
    </row>
    <row r="126" spans="1:12" x14ac:dyDescent="0.2">
      <c r="A126" t="s">
        <v>104</v>
      </c>
      <c r="B126" t="s">
        <v>112</v>
      </c>
      <c r="C126">
        <v>1999</v>
      </c>
      <c r="D126">
        <v>834</v>
      </c>
      <c r="E126">
        <v>1165</v>
      </c>
      <c r="F126">
        <v>4.0999999999999996</v>
      </c>
      <c r="G126">
        <v>3157</v>
      </c>
      <c r="H126">
        <v>277</v>
      </c>
      <c r="I126">
        <v>8</v>
      </c>
      <c r="J126">
        <v>1000</v>
      </c>
      <c r="K126">
        <v>2.4</v>
      </c>
      <c r="L126" t="s">
        <v>60</v>
      </c>
    </row>
    <row r="127" spans="1:12" x14ac:dyDescent="0.2">
      <c r="A127" t="s">
        <v>81</v>
      </c>
      <c r="B127" t="s">
        <v>82</v>
      </c>
      <c r="C127">
        <v>33999</v>
      </c>
      <c r="D127">
        <v>3000</v>
      </c>
      <c r="E127">
        <v>30999</v>
      </c>
      <c r="F127">
        <v>4.2</v>
      </c>
      <c r="G127">
        <v>7528</v>
      </c>
      <c r="H127">
        <v>838</v>
      </c>
      <c r="I127">
        <v>8</v>
      </c>
      <c r="J127">
        <v>256</v>
      </c>
      <c r="K127">
        <v>6.67</v>
      </c>
      <c r="L127" t="s">
        <v>83</v>
      </c>
    </row>
    <row r="128" spans="1:12" x14ac:dyDescent="0.2">
      <c r="A128" t="s">
        <v>81</v>
      </c>
      <c r="B128" t="s">
        <v>82</v>
      </c>
      <c r="C128">
        <v>37999</v>
      </c>
      <c r="D128">
        <v>3000</v>
      </c>
      <c r="E128">
        <v>34999</v>
      </c>
      <c r="F128">
        <v>4.2</v>
      </c>
      <c r="G128">
        <v>5823</v>
      </c>
      <c r="H128">
        <v>587</v>
      </c>
      <c r="I128">
        <v>12</v>
      </c>
      <c r="J128">
        <v>512</v>
      </c>
      <c r="K128">
        <v>6.67</v>
      </c>
      <c r="L128" t="s">
        <v>83</v>
      </c>
    </row>
    <row r="129" spans="1:12" x14ac:dyDescent="0.2">
      <c r="A129" t="s">
        <v>81</v>
      </c>
      <c r="B129" t="s">
        <v>82</v>
      </c>
      <c r="C129">
        <v>35999</v>
      </c>
      <c r="D129">
        <v>3000</v>
      </c>
      <c r="E129">
        <v>32999</v>
      </c>
      <c r="F129">
        <v>4.2</v>
      </c>
      <c r="G129">
        <v>5823</v>
      </c>
      <c r="H129">
        <v>587</v>
      </c>
      <c r="I129">
        <v>12</v>
      </c>
      <c r="J129">
        <v>256</v>
      </c>
      <c r="K129">
        <v>6.67</v>
      </c>
      <c r="L129" t="s">
        <v>83</v>
      </c>
    </row>
    <row r="130" spans="1:12" x14ac:dyDescent="0.2">
      <c r="A130" t="s">
        <v>19</v>
      </c>
      <c r="B130" t="s">
        <v>20</v>
      </c>
      <c r="C130">
        <v>13499</v>
      </c>
      <c r="D130">
        <v>4030</v>
      </c>
      <c r="E130">
        <v>9469</v>
      </c>
      <c r="F130">
        <v>4.0999999999999996</v>
      </c>
      <c r="G130">
        <v>12308</v>
      </c>
      <c r="H130">
        <v>682</v>
      </c>
      <c r="I130">
        <v>4</v>
      </c>
      <c r="J130">
        <v>128</v>
      </c>
      <c r="K130">
        <v>6.5</v>
      </c>
      <c r="L130" t="s">
        <v>108</v>
      </c>
    </row>
    <row r="131" spans="1:12" x14ac:dyDescent="0.2">
      <c r="A131" t="s">
        <v>69</v>
      </c>
      <c r="B131">
        <v>14</v>
      </c>
      <c r="C131">
        <v>79999</v>
      </c>
      <c r="D131">
        <v>10000</v>
      </c>
      <c r="E131">
        <v>69999</v>
      </c>
      <c r="F131">
        <v>4.5999999999999996</v>
      </c>
      <c r="G131">
        <v>520</v>
      </c>
      <c r="H131">
        <v>87</v>
      </c>
      <c r="I131">
        <v>12</v>
      </c>
      <c r="J131">
        <v>512</v>
      </c>
      <c r="K131">
        <v>6.36</v>
      </c>
      <c r="L131" t="s">
        <v>70</v>
      </c>
    </row>
    <row r="132" spans="1:12" x14ac:dyDescent="0.2">
      <c r="A132" t="s">
        <v>62</v>
      </c>
      <c r="B132" t="s">
        <v>113</v>
      </c>
      <c r="C132">
        <v>44999</v>
      </c>
      <c r="D132">
        <v>3000</v>
      </c>
      <c r="E132">
        <v>41999</v>
      </c>
      <c r="F132">
        <v>4.5</v>
      </c>
      <c r="G132">
        <v>292</v>
      </c>
      <c r="H132">
        <v>21</v>
      </c>
      <c r="I132">
        <v>12</v>
      </c>
      <c r="J132">
        <v>256</v>
      </c>
      <c r="K132">
        <v>6.78</v>
      </c>
      <c r="L132" t="s">
        <v>17</v>
      </c>
    </row>
    <row r="133" spans="1:12" x14ac:dyDescent="0.2">
      <c r="A133" t="s">
        <v>15</v>
      </c>
      <c r="B133">
        <v>12</v>
      </c>
      <c r="C133">
        <v>69999</v>
      </c>
      <c r="D133">
        <v>8642</v>
      </c>
      <c r="E133">
        <v>61357</v>
      </c>
      <c r="F133">
        <v>4.5999999999999996</v>
      </c>
      <c r="G133">
        <v>881</v>
      </c>
      <c r="H133">
        <v>80</v>
      </c>
      <c r="I133">
        <v>16</v>
      </c>
      <c r="J133">
        <v>512</v>
      </c>
      <c r="K133">
        <v>6.82</v>
      </c>
      <c r="L133" t="s">
        <v>41</v>
      </c>
    </row>
    <row r="134" spans="1:12" x14ac:dyDescent="0.2">
      <c r="A134" t="s">
        <v>19</v>
      </c>
      <c r="B134" t="s">
        <v>20</v>
      </c>
      <c r="C134">
        <v>25999</v>
      </c>
      <c r="D134">
        <v>11000</v>
      </c>
      <c r="E134">
        <v>14999</v>
      </c>
      <c r="F134">
        <v>4.2</v>
      </c>
      <c r="G134">
        <v>10459</v>
      </c>
      <c r="H134">
        <v>801</v>
      </c>
      <c r="I134">
        <v>8</v>
      </c>
      <c r="J134">
        <v>128</v>
      </c>
      <c r="K134">
        <v>6.5</v>
      </c>
      <c r="L134" t="s">
        <v>83</v>
      </c>
    </row>
    <row r="135" spans="1:12" x14ac:dyDescent="0.2">
      <c r="A135" t="s">
        <v>114</v>
      </c>
      <c r="B135">
        <v>90</v>
      </c>
      <c r="C135">
        <v>47999</v>
      </c>
      <c r="D135">
        <v>22049</v>
      </c>
      <c r="E135">
        <v>25950</v>
      </c>
      <c r="F135">
        <v>4.2</v>
      </c>
      <c r="G135">
        <v>497</v>
      </c>
      <c r="H135">
        <v>63</v>
      </c>
      <c r="I135">
        <v>8</v>
      </c>
      <c r="J135">
        <v>256</v>
      </c>
      <c r="K135">
        <v>6.7</v>
      </c>
      <c r="L135" t="s">
        <v>115</v>
      </c>
    </row>
    <row r="136" spans="1:12" x14ac:dyDescent="0.2">
      <c r="A136" t="s">
        <v>19</v>
      </c>
      <c r="B136" t="s">
        <v>20</v>
      </c>
      <c r="C136">
        <v>18499</v>
      </c>
      <c r="D136">
        <v>6500</v>
      </c>
      <c r="E136">
        <v>11999</v>
      </c>
      <c r="F136">
        <v>4.0999999999999996</v>
      </c>
      <c r="G136">
        <v>4118</v>
      </c>
      <c r="H136">
        <v>265</v>
      </c>
      <c r="I136">
        <v>4</v>
      </c>
      <c r="J136">
        <v>64</v>
      </c>
      <c r="K136">
        <v>6.6</v>
      </c>
      <c r="L136" t="s">
        <v>21</v>
      </c>
    </row>
    <row r="137" spans="1:12" x14ac:dyDescent="0.2">
      <c r="A137" t="s">
        <v>19</v>
      </c>
      <c r="B137" t="s">
        <v>20</v>
      </c>
      <c r="C137">
        <v>18499</v>
      </c>
      <c r="D137">
        <v>6500</v>
      </c>
      <c r="E137">
        <v>11999</v>
      </c>
      <c r="F137">
        <v>4.0999999999999996</v>
      </c>
      <c r="G137">
        <v>4118</v>
      </c>
      <c r="H137">
        <v>265</v>
      </c>
      <c r="I137">
        <v>4</v>
      </c>
      <c r="J137">
        <v>64</v>
      </c>
      <c r="K137">
        <v>6.6</v>
      </c>
      <c r="L137" t="s">
        <v>21</v>
      </c>
    </row>
    <row r="138" spans="1:12" x14ac:dyDescent="0.2">
      <c r="A138" t="s">
        <v>19</v>
      </c>
      <c r="B138" t="s">
        <v>20</v>
      </c>
      <c r="C138">
        <v>20999</v>
      </c>
      <c r="D138">
        <v>7215</v>
      </c>
      <c r="E138">
        <v>13784</v>
      </c>
      <c r="F138">
        <v>4.0999999999999996</v>
      </c>
      <c r="G138">
        <v>8372</v>
      </c>
      <c r="H138">
        <v>552</v>
      </c>
      <c r="I138">
        <v>6</v>
      </c>
      <c r="J138">
        <v>128</v>
      </c>
      <c r="K138">
        <v>6.6</v>
      </c>
      <c r="L138" t="s">
        <v>21</v>
      </c>
    </row>
    <row r="139" spans="1:12" x14ac:dyDescent="0.2">
      <c r="A139" t="s">
        <v>19</v>
      </c>
      <c r="B139" t="s">
        <v>20</v>
      </c>
      <c r="C139">
        <v>22999</v>
      </c>
      <c r="D139">
        <v>6500</v>
      </c>
      <c r="E139">
        <v>16499</v>
      </c>
      <c r="F139">
        <v>4.0999999999999996</v>
      </c>
      <c r="G139">
        <v>3468</v>
      </c>
      <c r="H139">
        <v>267</v>
      </c>
      <c r="I139">
        <v>8</v>
      </c>
      <c r="J139">
        <v>128</v>
      </c>
      <c r="K139">
        <v>6.6</v>
      </c>
      <c r="L139" t="s">
        <v>21</v>
      </c>
    </row>
    <row r="140" spans="1:12" x14ac:dyDescent="0.2">
      <c r="A140" t="s">
        <v>24</v>
      </c>
      <c r="B140" t="s">
        <v>116</v>
      </c>
      <c r="C140">
        <v>18999</v>
      </c>
      <c r="D140">
        <v>5000</v>
      </c>
      <c r="E140">
        <v>13999</v>
      </c>
      <c r="F140">
        <v>4.2</v>
      </c>
      <c r="G140">
        <v>2280</v>
      </c>
      <c r="H140">
        <v>101</v>
      </c>
      <c r="I140">
        <v>6</v>
      </c>
      <c r="J140">
        <v>128</v>
      </c>
      <c r="K140">
        <v>6.64</v>
      </c>
      <c r="L140" t="s">
        <v>21</v>
      </c>
    </row>
    <row r="141" spans="1:12" x14ac:dyDescent="0.2">
      <c r="A141" t="s">
        <v>42</v>
      </c>
      <c r="B141" t="s">
        <v>117</v>
      </c>
      <c r="C141">
        <v>1599</v>
      </c>
      <c r="D141">
        <v>200</v>
      </c>
      <c r="E141">
        <v>1399</v>
      </c>
      <c r="F141">
        <v>3.8</v>
      </c>
      <c r="G141">
        <v>117</v>
      </c>
      <c r="H141">
        <v>2</v>
      </c>
      <c r="I141">
        <v>8</v>
      </c>
      <c r="J141">
        <v>1000</v>
      </c>
      <c r="K141">
        <v>2.4</v>
      </c>
      <c r="L141" t="s">
        <v>102</v>
      </c>
    </row>
    <row r="142" spans="1:12" x14ac:dyDescent="0.2">
      <c r="A142" t="s">
        <v>59</v>
      </c>
      <c r="B142" t="s">
        <v>118</v>
      </c>
      <c r="C142">
        <v>1899</v>
      </c>
      <c r="D142">
        <v>449</v>
      </c>
      <c r="E142">
        <v>1450</v>
      </c>
      <c r="F142">
        <v>4.2</v>
      </c>
      <c r="G142">
        <v>228</v>
      </c>
      <c r="H142">
        <v>15</v>
      </c>
      <c r="I142">
        <v>8</v>
      </c>
      <c r="J142">
        <v>1000</v>
      </c>
      <c r="K142">
        <v>2.4</v>
      </c>
      <c r="L142" t="s">
        <v>60</v>
      </c>
    </row>
    <row r="143" spans="1:12" x14ac:dyDescent="0.2">
      <c r="A143" t="s">
        <v>59</v>
      </c>
      <c r="B143" t="s">
        <v>118</v>
      </c>
      <c r="C143">
        <v>1899</v>
      </c>
      <c r="D143">
        <v>449</v>
      </c>
      <c r="E143">
        <v>1450</v>
      </c>
      <c r="F143">
        <v>4.2</v>
      </c>
      <c r="G143">
        <v>228</v>
      </c>
      <c r="H143">
        <v>15</v>
      </c>
      <c r="I143">
        <v>8</v>
      </c>
      <c r="J143">
        <v>1000</v>
      </c>
      <c r="K143">
        <v>2.4</v>
      </c>
      <c r="L143" t="s">
        <v>60</v>
      </c>
    </row>
    <row r="144" spans="1:12" x14ac:dyDescent="0.2">
      <c r="A144" t="s">
        <v>42</v>
      </c>
      <c r="B144" t="s">
        <v>71</v>
      </c>
      <c r="C144">
        <v>6799</v>
      </c>
      <c r="D144">
        <v>1100</v>
      </c>
      <c r="E144">
        <v>5699</v>
      </c>
      <c r="F144">
        <v>4</v>
      </c>
      <c r="G144">
        <v>727</v>
      </c>
      <c r="H144">
        <v>19</v>
      </c>
      <c r="I144">
        <v>2</v>
      </c>
      <c r="J144">
        <v>32</v>
      </c>
      <c r="K144">
        <v>6.6</v>
      </c>
      <c r="L144" t="s">
        <v>119</v>
      </c>
    </row>
    <row r="145" spans="1:12" x14ac:dyDescent="0.2">
      <c r="A145" t="s">
        <v>45</v>
      </c>
      <c r="B145" t="s">
        <v>120</v>
      </c>
      <c r="C145">
        <v>10999</v>
      </c>
      <c r="D145">
        <v>2821</v>
      </c>
      <c r="E145">
        <v>8178</v>
      </c>
      <c r="F145">
        <v>3.9</v>
      </c>
      <c r="G145">
        <v>670</v>
      </c>
      <c r="H145">
        <v>14</v>
      </c>
      <c r="I145">
        <v>4</v>
      </c>
      <c r="J145">
        <v>128</v>
      </c>
      <c r="K145">
        <v>6.74</v>
      </c>
      <c r="L145" t="s">
        <v>17</v>
      </c>
    </row>
    <row r="146" spans="1:12" x14ac:dyDescent="0.2">
      <c r="A146" t="s">
        <v>45</v>
      </c>
      <c r="B146" t="s">
        <v>120</v>
      </c>
      <c r="C146">
        <v>10999</v>
      </c>
      <c r="D146">
        <v>2821</v>
      </c>
      <c r="E146">
        <v>8178</v>
      </c>
      <c r="F146">
        <v>3.9</v>
      </c>
      <c r="G146">
        <v>670</v>
      </c>
      <c r="H146">
        <v>14</v>
      </c>
      <c r="I146">
        <v>4</v>
      </c>
      <c r="J146">
        <v>128</v>
      </c>
      <c r="K146">
        <v>6.74</v>
      </c>
      <c r="L146" t="s">
        <v>17</v>
      </c>
    </row>
    <row r="147" spans="1:12" x14ac:dyDescent="0.2">
      <c r="A147" t="s">
        <v>64</v>
      </c>
      <c r="B147" t="s">
        <v>73</v>
      </c>
      <c r="C147">
        <v>8999</v>
      </c>
      <c r="D147">
        <v>2500</v>
      </c>
      <c r="E147">
        <v>6499</v>
      </c>
      <c r="F147">
        <v>4.2</v>
      </c>
      <c r="G147">
        <v>13131</v>
      </c>
      <c r="H147">
        <v>408</v>
      </c>
      <c r="I147">
        <v>4</v>
      </c>
      <c r="J147">
        <v>64</v>
      </c>
      <c r="K147">
        <v>6.71</v>
      </c>
      <c r="L147" t="s">
        <v>102</v>
      </c>
    </row>
    <row r="148" spans="1:12" x14ac:dyDescent="0.2">
      <c r="A148" t="s">
        <v>64</v>
      </c>
      <c r="B148" t="s">
        <v>73</v>
      </c>
      <c r="C148">
        <v>9999</v>
      </c>
      <c r="D148">
        <v>1500</v>
      </c>
      <c r="E148">
        <v>8499</v>
      </c>
      <c r="F148">
        <v>4.2</v>
      </c>
      <c r="G148">
        <v>7937</v>
      </c>
      <c r="H148">
        <v>240</v>
      </c>
      <c r="I148">
        <v>6</v>
      </c>
      <c r="J148">
        <v>128</v>
      </c>
      <c r="K148">
        <v>6.71</v>
      </c>
      <c r="L148" t="s">
        <v>102</v>
      </c>
    </row>
    <row r="149" spans="1:12" x14ac:dyDescent="0.2">
      <c r="A149" t="s">
        <v>54</v>
      </c>
      <c r="B149" t="s">
        <v>55</v>
      </c>
      <c r="C149">
        <v>43999</v>
      </c>
      <c r="D149">
        <v>6000</v>
      </c>
      <c r="E149">
        <v>37999</v>
      </c>
      <c r="F149">
        <v>4.0999999999999996</v>
      </c>
      <c r="G149">
        <v>19849</v>
      </c>
      <c r="H149">
        <v>2094</v>
      </c>
      <c r="I149">
        <v>8</v>
      </c>
      <c r="J149">
        <v>128</v>
      </c>
      <c r="K149">
        <v>6.1</v>
      </c>
      <c r="L149" t="s">
        <v>121</v>
      </c>
    </row>
    <row r="150" spans="1:12" x14ac:dyDescent="0.2">
      <c r="A150" t="s">
        <v>54</v>
      </c>
      <c r="B150" t="s">
        <v>55</v>
      </c>
      <c r="C150">
        <v>43999</v>
      </c>
      <c r="D150">
        <v>6000</v>
      </c>
      <c r="E150">
        <v>37999</v>
      </c>
      <c r="F150">
        <v>4.0999999999999996</v>
      </c>
      <c r="G150">
        <v>19849</v>
      </c>
      <c r="H150">
        <v>2094</v>
      </c>
      <c r="I150">
        <v>8</v>
      </c>
      <c r="J150">
        <v>128</v>
      </c>
      <c r="K150">
        <v>6.1</v>
      </c>
      <c r="L150" t="s">
        <v>121</v>
      </c>
    </row>
    <row r="151" spans="1:12" x14ac:dyDescent="0.2">
      <c r="A151" t="s">
        <v>15</v>
      </c>
      <c r="B151" t="s">
        <v>89</v>
      </c>
      <c r="C151">
        <v>23999</v>
      </c>
      <c r="D151">
        <v>2321</v>
      </c>
      <c r="E151">
        <v>21678</v>
      </c>
      <c r="F151">
        <v>4.3</v>
      </c>
      <c r="G151">
        <v>1148</v>
      </c>
      <c r="H151">
        <v>37</v>
      </c>
      <c r="I151">
        <v>8</v>
      </c>
      <c r="J151">
        <v>256</v>
      </c>
      <c r="K151">
        <v>6.67</v>
      </c>
      <c r="L151" t="s">
        <v>17</v>
      </c>
    </row>
    <row r="152" spans="1:12" x14ac:dyDescent="0.2">
      <c r="A152" t="s">
        <v>81</v>
      </c>
      <c r="B152" t="s">
        <v>122</v>
      </c>
      <c r="C152">
        <v>11999</v>
      </c>
      <c r="D152">
        <v>4300</v>
      </c>
      <c r="E152">
        <v>7699</v>
      </c>
      <c r="F152">
        <v>4.2</v>
      </c>
      <c r="G152">
        <v>33547</v>
      </c>
      <c r="H152">
        <v>1414</v>
      </c>
      <c r="I152">
        <v>4</v>
      </c>
      <c r="J152">
        <v>128</v>
      </c>
      <c r="K152">
        <v>6.74</v>
      </c>
      <c r="L152" t="s">
        <v>17</v>
      </c>
    </row>
    <row r="153" spans="1:12" x14ac:dyDescent="0.2">
      <c r="A153" t="s">
        <v>81</v>
      </c>
      <c r="B153" t="s">
        <v>122</v>
      </c>
      <c r="C153">
        <v>13999</v>
      </c>
      <c r="D153">
        <v>5500</v>
      </c>
      <c r="E153">
        <v>8499</v>
      </c>
      <c r="F153">
        <v>4.2</v>
      </c>
      <c r="G153">
        <v>10772</v>
      </c>
      <c r="H153">
        <v>449</v>
      </c>
      <c r="I153">
        <v>6</v>
      </c>
      <c r="J153">
        <v>128</v>
      </c>
      <c r="K153">
        <v>6.74</v>
      </c>
      <c r="L153" t="s">
        <v>17</v>
      </c>
    </row>
    <row r="154" spans="1:12" x14ac:dyDescent="0.2">
      <c r="A154" t="s">
        <v>62</v>
      </c>
      <c r="B154" t="s">
        <v>123</v>
      </c>
      <c r="C154">
        <v>23000</v>
      </c>
      <c r="D154">
        <v>7090</v>
      </c>
      <c r="E154">
        <v>15910</v>
      </c>
      <c r="F154">
        <v>4.4000000000000004</v>
      </c>
      <c r="G154">
        <v>392</v>
      </c>
      <c r="H154">
        <v>8</v>
      </c>
      <c r="I154">
        <v>8</v>
      </c>
      <c r="J154">
        <v>128</v>
      </c>
      <c r="K154">
        <v>6.72</v>
      </c>
      <c r="L154" t="s">
        <v>17</v>
      </c>
    </row>
    <row r="155" spans="1:12" x14ac:dyDescent="0.2">
      <c r="A155" t="s">
        <v>48</v>
      </c>
      <c r="B155" t="s">
        <v>82</v>
      </c>
      <c r="C155">
        <v>27999</v>
      </c>
      <c r="D155">
        <v>6000</v>
      </c>
      <c r="E155">
        <v>21999</v>
      </c>
      <c r="F155">
        <v>4</v>
      </c>
      <c r="G155">
        <v>8416</v>
      </c>
      <c r="H155">
        <v>633</v>
      </c>
      <c r="I155">
        <v>8</v>
      </c>
      <c r="J155">
        <v>256</v>
      </c>
      <c r="K155">
        <v>6.78</v>
      </c>
      <c r="L155" t="s">
        <v>124</v>
      </c>
    </row>
    <row r="156" spans="1:12" x14ac:dyDescent="0.2">
      <c r="A156" t="s">
        <v>19</v>
      </c>
      <c r="B156" t="s">
        <v>20</v>
      </c>
      <c r="E156">
        <v>164999</v>
      </c>
      <c r="F156">
        <v>4.2</v>
      </c>
      <c r="G156">
        <v>22</v>
      </c>
      <c r="H156">
        <v>2</v>
      </c>
      <c r="I156">
        <v>12</v>
      </c>
      <c r="J156">
        <v>256</v>
      </c>
      <c r="K156">
        <v>7.6</v>
      </c>
      <c r="L156" t="s">
        <v>56</v>
      </c>
    </row>
    <row r="157" spans="1:12" x14ac:dyDescent="0.2">
      <c r="A157" t="s">
        <v>19</v>
      </c>
      <c r="B157" t="s">
        <v>20</v>
      </c>
      <c r="E157">
        <v>176999</v>
      </c>
      <c r="F157">
        <v>4.2</v>
      </c>
      <c r="G157">
        <v>22</v>
      </c>
      <c r="H157">
        <v>2</v>
      </c>
      <c r="I157">
        <v>12</v>
      </c>
      <c r="J157">
        <v>512</v>
      </c>
      <c r="K157">
        <v>7.6</v>
      </c>
      <c r="L157" t="s">
        <v>56</v>
      </c>
    </row>
    <row r="158" spans="1:12" x14ac:dyDescent="0.2">
      <c r="A158" t="s">
        <v>12</v>
      </c>
      <c r="B158" t="s">
        <v>13</v>
      </c>
      <c r="C158">
        <v>109600</v>
      </c>
      <c r="D158">
        <v>23101</v>
      </c>
      <c r="E158">
        <v>86499</v>
      </c>
      <c r="F158">
        <v>4.5999999999999996</v>
      </c>
      <c r="G158">
        <v>76953</v>
      </c>
      <c r="H158">
        <v>4312</v>
      </c>
      <c r="I158">
        <v>8</v>
      </c>
      <c r="J158">
        <v>512</v>
      </c>
      <c r="K158">
        <v>6.7</v>
      </c>
      <c r="L158" t="s">
        <v>125</v>
      </c>
    </row>
    <row r="159" spans="1:12" x14ac:dyDescent="0.2">
      <c r="A159" t="s">
        <v>26</v>
      </c>
      <c r="B159" t="s">
        <v>126</v>
      </c>
      <c r="C159">
        <v>15999</v>
      </c>
      <c r="D159">
        <v>6500</v>
      </c>
      <c r="E159">
        <v>9499</v>
      </c>
      <c r="F159">
        <v>4.3</v>
      </c>
      <c r="G159">
        <v>1445</v>
      </c>
      <c r="H159">
        <v>70</v>
      </c>
      <c r="I159">
        <v>4</v>
      </c>
      <c r="J159">
        <v>128</v>
      </c>
      <c r="K159">
        <v>6.56</v>
      </c>
      <c r="L159" t="s">
        <v>83</v>
      </c>
    </row>
    <row r="160" spans="1:12" x14ac:dyDescent="0.2">
      <c r="A160" t="s">
        <v>26</v>
      </c>
      <c r="B160" t="s">
        <v>126</v>
      </c>
      <c r="C160">
        <v>14999</v>
      </c>
      <c r="D160">
        <v>6000</v>
      </c>
      <c r="E160">
        <v>8999</v>
      </c>
      <c r="F160">
        <v>4.3</v>
      </c>
      <c r="G160">
        <v>1445</v>
      </c>
      <c r="H160">
        <v>70</v>
      </c>
      <c r="I160">
        <v>4</v>
      </c>
      <c r="J160">
        <v>64</v>
      </c>
      <c r="K160">
        <v>6.56</v>
      </c>
      <c r="L160" t="s">
        <v>83</v>
      </c>
    </row>
    <row r="161" spans="1:12" x14ac:dyDescent="0.2">
      <c r="A161" t="s">
        <v>81</v>
      </c>
      <c r="B161">
        <v>12</v>
      </c>
      <c r="C161">
        <v>19999</v>
      </c>
      <c r="D161">
        <v>6000</v>
      </c>
      <c r="E161">
        <v>13999</v>
      </c>
      <c r="F161">
        <v>4.2</v>
      </c>
      <c r="G161">
        <v>23796</v>
      </c>
      <c r="H161">
        <v>1419</v>
      </c>
      <c r="I161">
        <v>8</v>
      </c>
      <c r="J161">
        <v>256</v>
      </c>
      <c r="K161">
        <v>6.79</v>
      </c>
      <c r="L161" t="s">
        <v>21</v>
      </c>
    </row>
    <row r="162" spans="1:12" x14ac:dyDescent="0.2">
      <c r="A162" t="s">
        <v>81</v>
      </c>
      <c r="B162">
        <v>12</v>
      </c>
      <c r="C162">
        <v>15999</v>
      </c>
      <c r="D162">
        <v>4000</v>
      </c>
      <c r="E162">
        <v>11999</v>
      </c>
      <c r="F162">
        <v>4.3</v>
      </c>
      <c r="G162">
        <v>10515</v>
      </c>
      <c r="H162">
        <v>468</v>
      </c>
      <c r="I162">
        <v>4</v>
      </c>
      <c r="J162">
        <v>128</v>
      </c>
      <c r="K162">
        <v>6.79</v>
      </c>
      <c r="L162" t="s">
        <v>21</v>
      </c>
    </row>
    <row r="163" spans="1:12" x14ac:dyDescent="0.2">
      <c r="A163" t="s">
        <v>24</v>
      </c>
      <c r="B163" t="s">
        <v>127</v>
      </c>
      <c r="E163">
        <v>32999</v>
      </c>
      <c r="F163">
        <v>4.5</v>
      </c>
      <c r="G163">
        <v>9299</v>
      </c>
      <c r="H163">
        <v>1032</v>
      </c>
      <c r="I163">
        <v>8</v>
      </c>
      <c r="J163">
        <v>128</v>
      </c>
      <c r="K163">
        <v>6.78</v>
      </c>
      <c r="L163" t="s">
        <v>31</v>
      </c>
    </row>
    <row r="164" spans="1:12" x14ac:dyDescent="0.2">
      <c r="A164" t="s">
        <v>24</v>
      </c>
      <c r="B164" t="s">
        <v>127</v>
      </c>
      <c r="E164">
        <v>32999</v>
      </c>
      <c r="F164">
        <v>4.5</v>
      </c>
      <c r="G164">
        <v>9299</v>
      </c>
      <c r="H164">
        <v>1032</v>
      </c>
      <c r="I164">
        <v>8</v>
      </c>
      <c r="J164">
        <v>128</v>
      </c>
      <c r="K164">
        <v>6.78</v>
      </c>
      <c r="L164" t="s">
        <v>31</v>
      </c>
    </row>
    <row r="165" spans="1:12" x14ac:dyDescent="0.2">
      <c r="A165" t="s">
        <v>50</v>
      </c>
      <c r="B165" t="s">
        <v>51</v>
      </c>
      <c r="C165">
        <v>13499</v>
      </c>
      <c r="D165">
        <v>3500</v>
      </c>
      <c r="E165">
        <v>9999</v>
      </c>
      <c r="F165">
        <v>4.0999999999999996</v>
      </c>
      <c r="G165">
        <v>292</v>
      </c>
      <c r="H165">
        <v>18</v>
      </c>
      <c r="I165">
        <v>8</v>
      </c>
      <c r="J165">
        <v>128</v>
      </c>
      <c r="K165">
        <v>6.6</v>
      </c>
      <c r="L165" t="s">
        <v>17</v>
      </c>
    </row>
    <row r="166" spans="1:12" x14ac:dyDescent="0.2">
      <c r="A166" t="s">
        <v>128</v>
      </c>
      <c r="B166" t="s">
        <v>129</v>
      </c>
      <c r="C166">
        <v>2999</v>
      </c>
      <c r="D166">
        <v>1119</v>
      </c>
      <c r="E166">
        <v>1880</v>
      </c>
      <c r="F166">
        <v>3.8</v>
      </c>
      <c r="G166">
        <v>25</v>
      </c>
      <c r="H166">
        <v>3</v>
      </c>
      <c r="I166">
        <v>8</v>
      </c>
      <c r="J166">
        <v>1000</v>
      </c>
      <c r="K166">
        <v>2.8</v>
      </c>
      <c r="L166" t="s">
        <v>60</v>
      </c>
    </row>
    <row r="167" spans="1:12" x14ac:dyDescent="0.2">
      <c r="A167" t="s">
        <v>38</v>
      </c>
      <c r="B167" t="s">
        <v>39</v>
      </c>
      <c r="C167">
        <v>54999</v>
      </c>
      <c r="D167">
        <v>18000</v>
      </c>
      <c r="E167">
        <v>36999</v>
      </c>
      <c r="F167">
        <v>4.4000000000000004</v>
      </c>
      <c r="G167">
        <v>18097</v>
      </c>
      <c r="H167">
        <v>2107</v>
      </c>
      <c r="I167">
        <v>12</v>
      </c>
      <c r="J167">
        <v>256</v>
      </c>
      <c r="K167">
        <v>6.7</v>
      </c>
      <c r="L167" t="s">
        <v>40</v>
      </c>
    </row>
    <row r="168" spans="1:12" x14ac:dyDescent="0.2">
      <c r="A168" t="s">
        <v>42</v>
      </c>
      <c r="B168" t="s">
        <v>57</v>
      </c>
      <c r="C168">
        <v>10999</v>
      </c>
      <c r="D168">
        <v>3700</v>
      </c>
      <c r="E168">
        <v>7299</v>
      </c>
      <c r="F168">
        <v>4.0999999999999996</v>
      </c>
      <c r="G168">
        <v>116</v>
      </c>
      <c r="H168">
        <v>3</v>
      </c>
      <c r="I168">
        <v>4</v>
      </c>
      <c r="J168">
        <v>256</v>
      </c>
      <c r="K168">
        <v>6</v>
      </c>
      <c r="L168" t="s">
        <v>52</v>
      </c>
    </row>
    <row r="169" spans="1:12" x14ac:dyDescent="0.2">
      <c r="A169" t="s">
        <v>19</v>
      </c>
      <c r="B169" t="s">
        <v>20</v>
      </c>
      <c r="C169">
        <v>89999</v>
      </c>
      <c r="D169">
        <v>41000</v>
      </c>
      <c r="E169">
        <v>48999</v>
      </c>
      <c r="F169">
        <v>4.5</v>
      </c>
      <c r="G169">
        <v>12169</v>
      </c>
      <c r="H169">
        <v>1156</v>
      </c>
      <c r="I169">
        <v>8</v>
      </c>
      <c r="J169">
        <v>128</v>
      </c>
      <c r="K169">
        <v>6.1</v>
      </c>
      <c r="L169" t="s">
        <v>88</v>
      </c>
    </row>
    <row r="170" spans="1:12" x14ac:dyDescent="0.2">
      <c r="A170" t="s">
        <v>19</v>
      </c>
      <c r="B170" t="s">
        <v>20</v>
      </c>
      <c r="C170">
        <v>95999</v>
      </c>
      <c r="D170">
        <v>42000</v>
      </c>
      <c r="E170">
        <v>53999</v>
      </c>
      <c r="F170">
        <v>4.5</v>
      </c>
      <c r="G170">
        <v>12169</v>
      </c>
      <c r="H170">
        <v>1156</v>
      </c>
      <c r="I170">
        <v>8</v>
      </c>
      <c r="J170">
        <v>256</v>
      </c>
      <c r="K170">
        <v>6.1</v>
      </c>
      <c r="L170" t="s">
        <v>88</v>
      </c>
    </row>
    <row r="171" spans="1:12" x14ac:dyDescent="0.2">
      <c r="A171" t="s">
        <v>19</v>
      </c>
      <c r="B171" t="s">
        <v>20</v>
      </c>
      <c r="E171">
        <v>79999</v>
      </c>
      <c r="F171">
        <v>4.5</v>
      </c>
      <c r="G171">
        <v>1055</v>
      </c>
      <c r="H171">
        <v>135</v>
      </c>
      <c r="I171">
        <v>8</v>
      </c>
      <c r="J171">
        <v>256</v>
      </c>
      <c r="K171">
        <v>6.2</v>
      </c>
      <c r="L171" t="s">
        <v>88</v>
      </c>
    </row>
    <row r="172" spans="1:12" x14ac:dyDescent="0.2">
      <c r="A172" t="s">
        <v>42</v>
      </c>
      <c r="B172" t="s">
        <v>130</v>
      </c>
      <c r="C172">
        <v>12999</v>
      </c>
      <c r="D172">
        <v>3800</v>
      </c>
      <c r="E172">
        <v>9199</v>
      </c>
      <c r="F172">
        <v>4.2</v>
      </c>
      <c r="G172">
        <v>937</v>
      </c>
      <c r="H172">
        <v>63</v>
      </c>
      <c r="I172">
        <v>4</v>
      </c>
      <c r="J172">
        <v>64</v>
      </c>
      <c r="K172">
        <v>6.6</v>
      </c>
      <c r="L172" t="s">
        <v>17</v>
      </c>
    </row>
    <row r="173" spans="1:12" x14ac:dyDescent="0.2">
      <c r="A173" t="s">
        <v>50</v>
      </c>
      <c r="B173" t="s">
        <v>51</v>
      </c>
      <c r="C173">
        <v>10499</v>
      </c>
      <c r="D173">
        <v>2500</v>
      </c>
      <c r="E173">
        <v>7999</v>
      </c>
      <c r="F173">
        <v>4.2</v>
      </c>
      <c r="G173">
        <v>74</v>
      </c>
      <c r="H173">
        <v>3</v>
      </c>
      <c r="I173">
        <v>8</v>
      </c>
      <c r="J173">
        <v>128</v>
      </c>
      <c r="K173">
        <v>6.6</v>
      </c>
      <c r="L173" t="s">
        <v>17</v>
      </c>
    </row>
    <row r="174" spans="1:12" x14ac:dyDescent="0.2">
      <c r="A174" t="s">
        <v>26</v>
      </c>
      <c r="B174" t="s">
        <v>131</v>
      </c>
      <c r="C174">
        <v>22999</v>
      </c>
      <c r="D174">
        <v>7500</v>
      </c>
      <c r="E174">
        <v>15499</v>
      </c>
      <c r="F174">
        <v>4.3</v>
      </c>
      <c r="G174">
        <v>917</v>
      </c>
      <c r="H174">
        <v>57</v>
      </c>
      <c r="I174">
        <v>8</v>
      </c>
      <c r="J174">
        <v>128</v>
      </c>
      <c r="K174">
        <v>6.43</v>
      </c>
      <c r="L174" t="s">
        <v>21</v>
      </c>
    </row>
    <row r="175" spans="1:12" x14ac:dyDescent="0.2">
      <c r="A175" t="s">
        <v>26</v>
      </c>
      <c r="B175" t="s">
        <v>131</v>
      </c>
      <c r="C175">
        <v>22999</v>
      </c>
      <c r="D175">
        <v>7500</v>
      </c>
      <c r="E175">
        <v>15499</v>
      </c>
      <c r="F175">
        <v>4.3</v>
      </c>
      <c r="G175">
        <v>917</v>
      </c>
      <c r="H175">
        <v>57</v>
      </c>
      <c r="I175">
        <v>8</v>
      </c>
      <c r="J175">
        <v>128</v>
      </c>
      <c r="K175">
        <v>6.43</v>
      </c>
      <c r="L175" t="s">
        <v>21</v>
      </c>
    </row>
    <row r="176" spans="1:12" x14ac:dyDescent="0.2">
      <c r="A176" t="s">
        <v>24</v>
      </c>
      <c r="B176" t="s">
        <v>127</v>
      </c>
      <c r="E176">
        <v>39999</v>
      </c>
      <c r="F176">
        <v>4.5</v>
      </c>
      <c r="G176">
        <v>5966</v>
      </c>
      <c r="H176">
        <v>905</v>
      </c>
      <c r="I176">
        <v>8</v>
      </c>
      <c r="J176">
        <v>256</v>
      </c>
      <c r="K176">
        <v>6.78</v>
      </c>
      <c r="L176" t="s">
        <v>56</v>
      </c>
    </row>
    <row r="177" spans="1:12" x14ac:dyDescent="0.2">
      <c r="A177" t="s">
        <v>81</v>
      </c>
      <c r="B177" t="s">
        <v>122</v>
      </c>
      <c r="C177">
        <v>11999</v>
      </c>
      <c r="D177">
        <v>4300</v>
      </c>
      <c r="E177">
        <v>7699</v>
      </c>
      <c r="F177">
        <v>4.2</v>
      </c>
      <c r="G177">
        <v>33547</v>
      </c>
      <c r="H177">
        <v>1414</v>
      </c>
      <c r="I177">
        <v>4</v>
      </c>
      <c r="J177">
        <v>128</v>
      </c>
      <c r="K177">
        <v>6.74</v>
      </c>
      <c r="L177" t="s">
        <v>17</v>
      </c>
    </row>
    <row r="178" spans="1:12" x14ac:dyDescent="0.2">
      <c r="A178" t="s">
        <v>81</v>
      </c>
      <c r="B178" t="s">
        <v>122</v>
      </c>
      <c r="C178">
        <v>13999</v>
      </c>
      <c r="D178">
        <v>5500</v>
      </c>
      <c r="E178">
        <v>8499</v>
      </c>
      <c r="F178">
        <v>4.2</v>
      </c>
      <c r="G178">
        <v>10772</v>
      </c>
      <c r="H178">
        <v>449</v>
      </c>
      <c r="I178">
        <v>6</v>
      </c>
      <c r="J178">
        <v>128</v>
      </c>
      <c r="K178">
        <v>6.74</v>
      </c>
      <c r="L178" t="s">
        <v>17</v>
      </c>
    </row>
    <row r="179" spans="1:12" x14ac:dyDescent="0.2">
      <c r="A179" t="s">
        <v>81</v>
      </c>
      <c r="B179" t="s">
        <v>82</v>
      </c>
      <c r="C179">
        <v>33999</v>
      </c>
      <c r="D179">
        <v>3000</v>
      </c>
      <c r="E179">
        <v>30999</v>
      </c>
      <c r="F179">
        <v>4.2</v>
      </c>
      <c r="G179">
        <v>7528</v>
      </c>
      <c r="H179">
        <v>838</v>
      </c>
      <c r="I179">
        <v>8</v>
      </c>
      <c r="J179">
        <v>256</v>
      </c>
      <c r="K179">
        <v>6.67</v>
      </c>
      <c r="L179" t="s">
        <v>83</v>
      </c>
    </row>
    <row r="180" spans="1:12" x14ac:dyDescent="0.2">
      <c r="A180" t="s">
        <v>81</v>
      </c>
      <c r="B180" t="s">
        <v>82</v>
      </c>
      <c r="C180">
        <v>33999</v>
      </c>
      <c r="D180">
        <v>3000</v>
      </c>
      <c r="E180">
        <v>30999</v>
      </c>
      <c r="F180">
        <v>4.2</v>
      </c>
      <c r="G180">
        <v>7528</v>
      </c>
      <c r="H180">
        <v>838</v>
      </c>
      <c r="I180">
        <v>8</v>
      </c>
      <c r="J180">
        <v>256</v>
      </c>
      <c r="K180">
        <v>6.67</v>
      </c>
      <c r="L180" t="s">
        <v>83</v>
      </c>
    </row>
    <row r="181" spans="1:12" x14ac:dyDescent="0.2">
      <c r="A181" t="s">
        <v>81</v>
      </c>
      <c r="B181" t="s">
        <v>82</v>
      </c>
      <c r="C181">
        <v>35999</v>
      </c>
      <c r="D181">
        <v>3000</v>
      </c>
      <c r="E181">
        <v>32999</v>
      </c>
      <c r="F181">
        <v>4.2</v>
      </c>
      <c r="G181">
        <v>5823</v>
      </c>
      <c r="H181">
        <v>587</v>
      </c>
      <c r="I181">
        <v>12</v>
      </c>
      <c r="J181">
        <v>256</v>
      </c>
      <c r="K181">
        <v>6.67</v>
      </c>
      <c r="L181" t="s">
        <v>83</v>
      </c>
    </row>
    <row r="182" spans="1:12" x14ac:dyDescent="0.2">
      <c r="A182" t="s">
        <v>81</v>
      </c>
      <c r="B182" t="s">
        <v>82</v>
      </c>
      <c r="C182">
        <v>37999</v>
      </c>
      <c r="D182">
        <v>3000</v>
      </c>
      <c r="E182">
        <v>34999</v>
      </c>
      <c r="F182">
        <v>4.2</v>
      </c>
      <c r="G182">
        <v>5823</v>
      </c>
      <c r="H182">
        <v>587</v>
      </c>
      <c r="I182">
        <v>12</v>
      </c>
      <c r="J182">
        <v>512</v>
      </c>
      <c r="K182">
        <v>6.67</v>
      </c>
      <c r="L182" t="s">
        <v>83</v>
      </c>
    </row>
    <row r="183" spans="1:12" x14ac:dyDescent="0.2">
      <c r="A183" t="s">
        <v>81</v>
      </c>
      <c r="B183" t="s">
        <v>82</v>
      </c>
      <c r="C183">
        <v>35999</v>
      </c>
      <c r="D183">
        <v>3000</v>
      </c>
      <c r="E183">
        <v>32999</v>
      </c>
      <c r="F183">
        <v>4.2</v>
      </c>
      <c r="G183">
        <v>5823</v>
      </c>
      <c r="H183">
        <v>587</v>
      </c>
      <c r="I183">
        <v>12</v>
      </c>
      <c r="J183">
        <v>256</v>
      </c>
      <c r="K183">
        <v>6.67</v>
      </c>
      <c r="L183" t="s">
        <v>83</v>
      </c>
    </row>
    <row r="184" spans="1:12" x14ac:dyDescent="0.2">
      <c r="A184" t="s">
        <v>81</v>
      </c>
      <c r="B184" t="s">
        <v>82</v>
      </c>
      <c r="C184">
        <v>33999</v>
      </c>
      <c r="D184">
        <v>6740</v>
      </c>
      <c r="E184">
        <v>27259</v>
      </c>
      <c r="F184">
        <v>4.2</v>
      </c>
      <c r="G184">
        <v>7528</v>
      </c>
      <c r="H184">
        <v>838</v>
      </c>
      <c r="I184">
        <v>8</v>
      </c>
      <c r="J184">
        <v>256</v>
      </c>
      <c r="K184">
        <v>6.67</v>
      </c>
      <c r="L184" t="s">
        <v>83</v>
      </c>
    </row>
    <row r="185" spans="1:12" x14ac:dyDescent="0.2">
      <c r="A185" t="s">
        <v>81</v>
      </c>
      <c r="B185" t="s">
        <v>82</v>
      </c>
      <c r="C185">
        <v>37999</v>
      </c>
      <c r="D185">
        <v>6011</v>
      </c>
      <c r="E185">
        <v>31988</v>
      </c>
      <c r="F185">
        <v>4.2</v>
      </c>
      <c r="G185">
        <v>5823</v>
      </c>
      <c r="H185">
        <v>587</v>
      </c>
      <c r="I185">
        <v>12</v>
      </c>
      <c r="J185">
        <v>512</v>
      </c>
      <c r="K185">
        <v>6.67</v>
      </c>
      <c r="L185" t="s">
        <v>83</v>
      </c>
    </row>
    <row r="186" spans="1:12" x14ac:dyDescent="0.2">
      <c r="A186" t="s">
        <v>24</v>
      </c>
      <c r="B186" t="s">
        <v>132</v>
      </c>
      <c r="C186">
        <v>24999</v>
      </c>
      <c r="D186">
        <v>7000</v>
      </c>
      <c r="E186">
        <v>17999</v>
      </c>
      <c r="F186">
        <v>4.3</v>
      </c>
      <c r="G186">
        <v>19099</v>
      </c>
      <c r="H186">
        <v>1314</v>
      </c>
      <c r="I186">
        <v>8</v>
      </c>
      <c r="J186">
        <v>128</v>
      </c>
      <c r="K186">
        <v>6.38</v>
      </c>
      <c r="L186" t="s">
        <v>133</v>
      </c>
    </row>
    <row r="187" spans="1:12" x14ac:dyDescent="0.2">
      <c r="A187" t="s">
        <v>24</v>
      </c>
      <c r="B187" t="s">
        <v>132</v>
      </c>
      <c r="C187">
        <v>23999</v>
      </c>
      <c r="D187">
        <v>8000</v>
      </c>
      <c r="E187">
        <v>15999</v>
      </c>
      <c r="F187">
        <v>4.4000000000000004</v>
      </c>
      <c r="G187">
        <v>110434</v>
      </c>
      <c r="H187">
        <v>7172</v>
      </c>
      <c r="I187">
        <v>6</v>
      </c>
      <c r="J187">
        <v>128</v>
      </c>
      <c r="K187">
        <v>6.38</v>
      </c>
      <c r="L187" t="s">
        <v>133</v>
      </c>
    </row>
    <row r="188" spans="1:12" x14ac:dyDescent="0.2">
      <c r="A188" t="s">
        <v>64</v>
      </c>
      <c r="B188" t="s">
        <v>73</v>
      </c>
      <c r="C188">
        <v>8999</v>
      </c>
      <c r="D188">
        <v>3000</v>
      </c>
      <c r="E188">
        <v>5999</v>
      </c>
      <c r="F188">
        <v>4.2</v>
      </c>
      <c r="G188">
        <v>13131</v>
      </c>
      <c r="H188">
        <v>408</v>
      </c>
      <c r="I188">
        <v>4</v>
      </c>
      <c r="J188">
        <v>64</v>
      </c>
      <c r="K188">
        <v>6.71</v>
      </c>
      <c r="L188" t="s">
        <v>102</v>
      </c>
    </row>
    <row r="189" spans="1:12" x14ac:dyDescent="0.2">
      <c r="A189" t="s">
        <v>45</v>
      </c>
      <c r="B189" t="s">
        <v>134</v>
      </c>
      <c r="C189">
        <v>25999</v>
      </c>
      <c r="D189">
        <v>4000</v>
      </c>
      <c r="E189">
        <v>21999</v>
      </c>
      <c r="F189">
        <v>4.3</v>
      </c>
      <c r="G189">
        <v>12174</v>
      </c>
      <c r="H189">
        <v>1041</v>
      </c>
      <c r="I189">
        <v>8</v>
      </c>
      <c r="J189">
        <v>256</v>
      </c>
      <c r="K189">
        <v>6.67</v>
      </c>
      <c r="L189" t="s">
        <v>31</v>
      </c>
    </row>
    <row r="190" spans="1:12" x14ac:dyDescent="0.2">
      <c r="A190" t="s">
        <v>45</v>
      </c>
      <c r="B190" t="s">
        <v>134</v>
      </c>
      <c r="C190">
        <v>23999</v>
      </c>
      <c r="D190">
        <v>3000</v>
      </c>
      <c r="E190">
        <v>20999</v>
      </c>
      <c r="F190">
        <v>4.3</v>
      </c>
      <c r="G190">
        <v>12174</v>
      </c>
      <c r="H190">
        <v>1041</v>
      </c>
      <c r="I190">
        <v>8</v>
      </c>
      <c r="J190">
        <v>128</v>
      </c>
      <c r="K190">
        <v>6.67</v>
      </c>
      <c r="L190" t="s">
        <v>31</v>
      </c>
    </row>
    <row r="191" spans="1:12" x14ac:dyDescent="0.2">
      <c r="A191" t="s">
        <v>42</v>
      </c>
      <c r="B191" t="s">
        <v>57</v>
      </c>
      <c r="C191">
        <v>7299</v>
      </c>
      <c r="D191">
        <v>800</v>
      </c>
      <c r="E191">
        <v>6499</v>
      </c>
      <c r="F191">
        <v>4.2</v>
      </c>
      <c r="G191">
        <v>1356</v>
      </c>
      <c r="H191">
        <v>57</v>
      </c>
      <c r="I191">
        <v>4</v>
      </c>
      <c r="J191">
        <v>64</v>
      </c>
      <c r="K191">
        <v>6.56</v>
      </c>
      <c r="L191" t="s">
        <v>52</v>
      </c>
    </row>
    <row r="192" spans="1:12" x14ac:dyDescent="0.2">
      <c r="A192" t="s">
        <v>42</v>
      </c>
      <c r="B192" t="s">
        <v>57</v>
      </c>
      <c r="C192">
        <v>7299</v>
      </c>
      <c r="D192">
        <v>800</v>
      </c>
      <c r="E192">
        <v>6499</v>
      </c>
      <c r="F192">
        <v>4.2</v>
      </c>
      <c r="G192">
        <v>1356</v>
      </c>
      <c r="H192">
        <v>57</v>
      </c>
      <c r="I192">
        <v>4</v>
      </c>
      <c r="J192">
        <v>64</v>
      </c>
      <c r="K192">
        <v>6.56</v>
      </c>
      <c r="L192" t="s">
        <v>52</v>
      </c>
    </row>
    <row r="193" spans="1:12" x14ac:dyDescent="0.2">
      <c r="A193" t="s">
        <v>42</v>
      </c>
      <c r="B193" t="s">
        <v>57</v>
      </c>
      <c r="C193">
        <v>10999</v>
      </c>
      <c r="D193">
        <v>3700</v>
      </c>
      <c r="E193">
        <v>7299</v>
      </c>
      <c r="F193">
        <v>4.0999999999999996</v>
      </c>
      <c r="G193">
        <v>116</v>
      </c>
      <c r="H193">
        <v>3</v>
      </c>
      <c r="I193">
        <v>4</v>
      </c>
      <c r="J193">
        <v>256</v>
      </c>
      <c r="K193">
        <v>6.6</v>
      </c>
      <c r="L193" t="s">
        <v>52</v>
      </c>
    </row>
    <row r="194" spans="1:12" x14ac:dyDescent="0.2">
      <c r="A194" t="s">
        <v>54</v>
      </c>
      <c r="B194" t="s">
        <v>55</v>
      </c>
      <c r="C194">
        <v>84999</v>
      </c>
      <c r="D194">
        <v>39000</v>
      </c>
      <c r="E194">
        <v>45999</v>
      </c>
      <c r="F194">
        <v>4.3</v>
      </c>
      <c r="G194">
        <v>5771</v>
      </c>
      <c r="H194">
        <v>778</v>
      </c>
      <c r="I194">
        <v>12</v>
      </c>
      <c r="J194">
        <v>128</v>
      </c>
      <c r="K194">
        <v>6.7</v>
      </c>
      <c r="L194" t="s">
        <v>135</v>
      </c>
    </row>
    <row r="195" spans="1:12" x14ac:dyDescent="0.2">
      <c r="A195" t="s">
        <v>81</v>
      </c>
      <c r="B195">
        <v>13</v>
      </c>
      <c r="C195">
        <v>19999</v>
      </c>
      <c r="D195">
        <v>5312</v>
      </c>
      <c r="E195">
        <v>14687</v>
      </c>
      <c r="F195">
        <v>4.0999999999999996</v>
      </c>
      <c r="G195">
        <v>45</v>
      </c>
      <c r="H195">
        <v>0</v>
      </c>
      <c r="I195">
        <v>8</v>
      </c>
      <c r="J195">
        <v>128</v>
      </c>
      <c r="K195">
        <v>6.79</v>
      </c>
      <c r="L195" t="s">
        <v>78</v>
      </c>
    </row>
    <row r="196" spans="1:12" x14ac:dyDescent="0.2">
      <c r="A196" t="s">
        <v>59</v>
      </c>
      <c r="B196" t="s">
        <v>136</v>
      </c>
      <c r="C196">
        <v>14999</v>
      </c>
      <c r="D196">
        <v>2609</v>
      </c>
      <c r="E196">
        <v>12390</v>
      </c>
      <c r="F196">
        <v>4.2</v>
      </c>
      <c r="G196">
        <v>569</v>
      </c>
      <c r="H196">
        <v>77</v>
      </c>
      <c r="I196">
        <v>8</v>
      </c>
      <c r="J196">
        <v>128</v>
      </c>
      <c r="K196">
        <v>6.78</v>
      </c>
      <c r="L196" t="s">
        <v>17</v>
      </c>
    </row>
    <row r="197" spans="1:12" x14ac:dyDescent="0.2">
      <c r="A197" t="s">
        <v>81</v>
      </c>
      <c r="B197" t="s">
        <v>122</v>
      </c>
      <c r="C197">
        <v>11999</v>
      </c>
      <c r="D197">
        <v>4300</v>
      </c>
      <c r="E197">
        <v>7699</v>
      </c>
      <c r="F197">
        <v>4.2</v>
      </c>
      <c r="G197">
        <v>33547</v>
      </c>
      <c r="H197">
        <v>1414</v>
      </c>
      <c r="I197">
        <v>4</v>
      </c>
      <c r="J197">
        <v>128</v>
      </c>
      <c r="K197">
        <v>6.74</v>
      </c>
      <c r="L197" t="s">
        <v>17</v>
      </c>
    </row>
    <row r="198" spans="1:12" x14ac:dyDescent="0.2">
      <c r="A198" t="s">
        <v>81</v>
      </c>
      <c r="B198" t="s">
        <v>122</v>
      </c>
      <c r="C198">
        <v>13999</v>
      </c>
      <c r="D198">
        <v>5500</v>
      </c>
      <c r="E198">
        <v>8499</v>
      </c>
      <c r="F198">
        <v>4.2</v>
      </c>
      <c r="G198">
        <v>10772</v>
      </c>
      <c r="H198">
        <v>449</v>
      </c>
      <c r="I198">
        <v>6</v>
      </c>
      <c r="J198">
        <v>128</v>
      </c>
      <c r="K198">
        <v>6.74</v>
      </c>
      <c r="L198" t="s">
        <v>17</v>
      </c>
    </row>
    <row r="199" spans="1:12" x14ac:dyDescent="0.2">
      <c r="A199" t="s">
        <v>24</v>
      </c>
      <c r="B199" t="s">
        <v>116</v>
      </c>
      <c r="C199">
        <v>18999</v>
      </c>
      <c r="D199">
        <v>8000</v>
      </c>
      <c r="E199">
        <v>10999</v>
      </c>
      <c r="F199">
        <v>4.2</v>
      </c>
      <c r="G199">
        <v>2280</v>
      </c>
      <c r="H199">
        <v>101</v>
      </c>
      <c r="I199">
        <v>6</v>
      </c>
      <c r="J199">
        <v>128</v>
      </c>
      <c r="K199">
        <v>6.64</v>
      </c>
      <c r="L199" t="s">
        <v>21</v>
      </c>
    </row>
    <row r="200" spans="1:12" x14ac:dyDescent="0.2">
      <c r="A200" t="s">
        <v>59</v>
      </c>
      <c r="B200" t="s">
        <v>137</v>
      </c>
      <c r="C200">
        <v>2099</v>
      </c>
      <c r="D200">
        <v>501</v>
      </c>
      <c r="E200">
        <v>1598</v>
      </c>
      <c r="F200">
        <v>4.0999999999999996</v>
      </c>
      <c r="G200">
        <v>1426</v>
      </c>
      <c r="H200">
        <v>104</v>
      </c>
      <c r="I200">
        <v>8</v>
      </c>
      <c r="J200">
        <v>1000</v>
      </c>
      <c r="K200">
        <v>2.8</v>
      </c>
      <c r="L200" t="s">
        <v>138</v>
      </c>
    </row>
    <row r="201" spans="1:12" x14ac:dyDescent="0.2">
      <c r="A201" t="s">
        <v>59</v>
      </c>
      <c r="B201" t="s">
        <v>137</v>
      </c>
      <c r="C201">
        <v>2099</v>
      </c>
      <c r="D201">
        <v>501</v>
      </c>
      <c r="E201">
        <v>1598</v>
      </c>
      <c r="F201">
        <v>4.0999999999999996</v>
      </c>
      <c r="G201">
        <v>1426</v>
      </c>
      <c r="H201">
        <v>104</v>
      </c>
      <c r="I201">
        <v>8</v>
      </c>
      <c r="J201">
        <v>1000</v>
      </c>
      <c r="K201">
        <v>2.8</v>
      </c>
      <c r="L201" t="s">
        <v>138</v>
      </c>
    </row>
    <row r="202" spans="1:12" x14ac:dyDescent="0.2">
      <c r="A202" t="s">
        <v>104</v>
      </c>
      <c r="B202" t="s">
        <v>139</v>
      </c>
      <c r="C202">
        <v>1499</v>
      </c>
      <c r="D202">
        <v>500</v>
      </c>
      <c r="E202">
        <v>999</v>
      </c>
      <c r="F202">
        <v>4</v>
      </c>
      <c r="G202">
        <v>484</v>
      </c>
      <c r="H202">
        <v>17</v>
      </c>
      <c r="I202">
        <v>8</v>
      </c>
      <c r="J202">
        <v>16</v>
      </c>
      <c r="K202">
        <v>0.66</v>
      </c>
      <c r="L202" t="s">
        <v>47</v>
      </c>
    </row>
    <row r="203" spans="1:12" x14ac:dyDescent="0.2">
      <c r="A203" t="s">
        <v>104</v>
      </c>
      <c r="B203" t="s">
        <v>139</v>
      </c>
      <c r="C203">
        <v>1499</v>
      </c>
      <c r="D203">
        <v>500</v>
      </c>
      <c r="E203">
        <v>999</v>
      </c>
      <c r="F203">
        <v>4</v>
      </c>
      <c r="G203">
        <v>484</v>
      </c>
      <c r="H203">
        <v>17</v>
      </c>
      <c r="I203">
        <v>8</v>
      </c>
      <c r="J203">
        <v>16</v>
      </c>
      <c r="K203">
        <v>0.66</v>
      </c>
      <c r="L203" t="s">
        <v>47</v>
      </c>
    </row>
    <row r="204" spans="1:12" x14ac:dyDescent="0.2">
      <c r="A204" t="s">
        <v>45</v>
      </c>
      <c r="B204" t="s">
        <v>99</v>
      </c>
      <c r="C204">
        <v>14999</v>
      </c>
      <c r="D204">
        <v>2699</v>
      </c>
      <c r="E204">
        <v>12300</v>
      </c>
      <c r="F204">
        <v>4.3</v>
      </c>
      <c r="G204">
        <v>654</v>
      </c>
      <c r="H204">
        <v>11</v>
      </c>
      <c r="I204">
        <v>6</v>
      </c>
      <c r="J204">
        <v>128</v>
      </c>
      <c r="K204">
        <v>6.67</v>
      </c>
      <c r="L204" t="s">
        <v>17</v>
      </c>
    </row>
    <row r="205" spans="1:12" x14ac:dyDescent="0.2">
      <c r="A205" t="s">
        <v>45</v>
      </c>
      <c r="B205" t="s">
        <v>99</v>
      </c>
      <c r="C205">
        <v>13999</v>
      </c>
      <c r="D205">
        <v>2701</v>
      </c>
      <c r="E205">
        <v>11298</v>
      </c>
      <c r="F205">
        <v>4.4000000000000004</v>
      </c>
      <c r="G205">
        <v>140</v>
      </c>
      <c r="H205">
        <v>3</v>
      </c>
      <c r="I205">
        <v>4</v>
      </c>
      <c r="J205">
        <v>128</v>
      </c>
      <c r="K205">
        <v>6.67</v>
      </c>
      <c r="L205" t="s">
        <v>17</v>
      </c>
    </row>
    <row r="206" spans="1:12" x14ac:dyDescent="0.2">
      <c r="A206" t="s">
        <v>128</v>
      </c>
      <c r="B206" t="s">
        <v>129</v>
      </c>
      <c r="C206">
        <v>2599</v>
      </c>
      <c r="D206">
        <v>1430</v>
      </c>
      <c r="E206">
        <v>1169</v>
      </c>
      <c r="F206">
        <v>3.7</v>
      </c>
      <c r="G206">
        <v>381</v>
      </c>
      <c r="H206">
        <v>27</v>
      </c>
      <c r="I206">
        <v>8</v>
      </c>
      <c r="J206">
        <v>1000</v>
      </c>
      <c r="K206">
        <v>2.4</v>
      </c>
      <c r="L206" t="s">
        <v>60</v>
      </c>
    </row>
    <row r="207" spans="1:12" x14ac:dyDescent="0.2">
      <c r="A207" t="s">
        <v>59</v>
      </c>
      <c r="B207" t="s">
        <v>140</v>
      </c>
      <c r="C207">
        <v>9999</v>
      </c>
      <c r="D207">
        <v>1700</v>
      </c>
      <c r="E207">
        <v>8299</v>
      </c>
      <c r="F207">
        <v>4.0999999999999996</v>
      </c>
      <c r="G207">
        <v>77</v>
      </c>
      <c r="H207">
        <v>2</v>
      </c>
      <c r="I207">
        <v>8</v>
      </c>
      <c r="J207">
        <v>128</v>
      </c>
      <c r="K207">
        <v>6.5</v>
      </c>
      <c r="L207" t="s">
        <v>17</v>
      </c>
    </row>
    <row r="208" spans="1:12" x14ac:dyDescent="0.2">
      <c r="A208" t="s">
        <v>42</v>
      </c>
      <c r="B208" t="s">
        <v>141</v>
      </c>
      <c r="C208">
        <v>1199</v>
      </c>
      <c r="D208">
        <v>300</v>
      </c>
      <c r="E208">
        <v>899</v>
      </c>
      <c r="F208">
        <v>3.8</v>
      </c>
      <c r="G208">
        <v>26</v>
      </c>
      <c r="H208">
        <v>1</v>
      </c>
      <c r="I208">
        <v>8</v>
      </c>
      <c r="J208">
        <v>32</v>
      </c>
      <c r="K208">
        <v>1.8</v>
      </c>
      <c r="L208" t="s">
        <v>44</v>
      </c>
    </row>
    <row r="209" spans="1:12" x14ac:dyDescent="0.2">
      <c r="A209" t="s">
        <v>81</v>
      </c>
      <c r="B209" t="s">
        <v>82</v>
      </c>
      <c r="C209">
        <v>32999</v>
      </c>
      <c r="D209">
        <v>5000</v>
      </c>
      <c r="E209">
        <v>27999</v>
      </c>
      <c r="F209">
        <v>4.2</v>
      </c>
      <c r="G209">
        <v>2572</v>
      </c>
      <c r="H209">
        <v>228</v>
      </c>
      <c r="I209">
        <v>12</v>
      </c>
      <c r="J209">
        <v>256</v>
      </c>
      <c r="K209">
        <v>6.67</v>
      </c>
      <c r="L209" t="s">
        <v>83</v>
      </c>
    </row>
    <row r="210" spans="1:12" x14ac:dyDescent="0.2">
      <c r="A210" t="s">
        <v>81</v>
      </c>
      <c r="B210" t="s">
        <v>82</v>
      </c>
      <c r="C210">
        <v>32999</v>
      </c>
      <c r="D210">
        <v>5000</v>
      </c>
      <c r="E210">
        <v>27999</v>
      </c>
      <c r="F210">
        <v>4.2</v>
      </c>
      <c r="G210">
        <v>2572</v>
      </c>
      <c r="H210">
        <v>228</v>
      </c>
      <c r="I210">
        <v>12</v>
      </c>
      <c r="J210">
        <v>256</v>
      </c>
      <c r="K210">
        <v>6.67</v>
      </c>
      <c r="L210" t="s">
        <v>83</v>
      </c>
    </row>
    <row r="211" spans="1:12" x14ac:dyDescent="0.2">
      <c r="A211" t="s">
        <v>81</v>
      </c>
      <c r="B211" t="s">
        <v>82</v>
      </c>
      <c r="C211">
        <v>32999</v>
      </c>
      <c r="D211">
        <v>10000</v>
      </c>
      <c r="E211">
        <v>22999</v>
      </c>
      <c r="F211">
        <v>4.2</v>
      </c>
      <c r="G211">
        <v>2572</v>
      </c>
      <c r="H211">
        <v>228</v>
      </c>
      <c r="I211">
        <v>12</v>
      </c>
      <c r="J211">
        <v>256</v>
      </c>
      <c r="K211">
        <v>6.67</v>
      </c>
      <c r="L211" t="s">
        <v>83</v>
      </c>
    </row>
    <row r="212" spans="1:12" x14ac:dyDescent="0.2">
      <c r="A212" t="s">
        <v>81</v>
      </c>
      <c r="B212" t="s">
        <v>82</v>
      </c>
      <c r="C212">
        <v>32999</v>
      </c>
      <c r="D212">
        <v>7831</v>
      </c>
      <c r="E212">
        <v>25168</v>
      </c>
      <c r="F212">
        <v>4.2</v>
      </c>
      <c r="G212">
        <v>2572</v>
      </c>
      <c r="H212">
        <v>228</v>
      </c>
      <c r="I212">
        <v>12</v>
      </c>
      <c r="J212">
        <v>256</v>
      </c>
      <c r="K212">
        <v>6.67</v>
      </c>
      <c r="L212" t="s">
        <v>83</v>
      </c>
    </row>
    <row r="213" spans="1:12" x14ac:dyDescent="0.2">
      <c r="A213" t="s">
        <v>81</v>
      </c>
      <c r="B213" t="s">
        <v>82</v>
      </c>
      <c r="C213">
        <v>28999</v>
      </c>
      <c r="D213">
        <v>4000</v>
      </c>
      <c r="E213">
        <v>24999</v>
      </c>
      <c r="F213">
        <v>4.3</v>
      </c>
      <c r="G213">
        <v>17216</v>
      </c>
      <c r="H213">
        <v>1527</v>
      </c>
      <c r="I213">
        <v>8</v>
      </c>
      <c r="J213">
        <v>128</v>
      </c>
      <c r="K213">
        <v>6.67</v>
      </c>
      <c r="L213" t="s">
        <v>83</v>
      </c>
    </row>
    <row r="214" spans="1:12" x14ac:dyDescent="0.2">
      <c r="A214" t="s">
        <v>81</v>
      </c>
      <c r="B214" t="s">
        <v>82</v>
      </c>
      <c r="C214">
        <v>28999</v>
      </c>
      <c r="D214">
        <v>4000</v>
      </c>
      <c r="E214">
        <v>24999</v>
      </c>
      <c r="F214">
        <v>4.3</v>
      </c>
      <c r="G214">
        <v>17216</v>
      </c>
      <c r="H214">
        <v>1527</v>
      </c>
      <c r="I214">
        <v>8</v>
      </c>
      <c r="J214">
        <v>128</v>
      </c>
      <c r="K214">
        <v>6.67</v>
      </c>
      <c r="L214" t="s">
        <v>83</v>
      </c>
    </row>
    <row r="215" spans="1:12" x14ac:dyDescent="0.2">
      <c r="A215" t="s">
        <v>81</v>
      </c>
      <c r="B215" t="s">
        <v>82</v>
      </c>
      <c r="C215">
        <v>30999</v>
      </c>
      <c r="D215">
        <v>6009</v>
      </c>
      <c r="E215">
        <v>24990</v>
      </c>
      <c r="F215">
        <v>4.3</v>
      </c>
      <c r="G215">
        <v>17216</v>
      </c>
      <c r="H215">
        <v>1527</v>
      </c>
      <c r="I215">
        <v>8</v>
      </c>
      <c r="J215">
        <v>256</v>
      </c>
      <c r="K215">
        <v>6.67</v>
      </c>
      <c r="L215" t="s">
        <v>83</v>
      </c>
    </row>
    <row r="216" spans="1:12" x14ac:dyDescent="0.2">
      <c r="A216" t="s">
        <v>59</v>
      </c>
      <c r="B216" t="s">
        <v>136</v>
      </c>
      <c r="C216">
        <v>12499</v>
      </c>
      <c r="D216">
        <v>1609</v>
      </c>
      <c r="E216">
        <v>10890</v>
      </c>
      <c r="F216">
        <v>4.2</v>
      </c>
      <c r="G216">
        <v>571</v>
      </c>
      <c r="H216">
        <v>56</v>
      </c>
      <c r="I216">
        <v>6</v>
      </c>
      <c r="J216">
        <v>128</v>
      </c>
      <c r="K216">
        <v>6.56</v>
      </c>
      <c r="L216" t="s">
        <v>17</v>
      </c>
    </row>
    <row r="217" spans="1:12" x14ac:dyDescent="0.2">
      <c r="A217" t="s">
        <v>59</v>
      </c>
      <c r="B217" t="s">
        <v>136</v>
      </c>
      <c r="C217">
        <v>12499</v>
      </c>
      <c r="D217">
        <v>1519</v>
      </c>
      <c r="E217">
        <v>10980</v>
      </c>
      <c r="F217">
        <v>4.2</v>
      </c>
      <c r="G217">
        <v>571</v>
      </c>
      <c r="H217">
        <v>56</v>
      </c>
      <c r="I217">
        <v>6</v>
      </c>
      <c r="J217">
        <v>128</v>
      </c>
      <c r="K217">
        <v>6.56</v>
      </c>
      <c r="L217" t="s">
        <v>17</v>
      </c>
    </row>
    <row r="218" spans="1:12" x14ac:dyDescent="0.2">
      <c r="A218" t="s">
        <v>19</v>
      </c>
      <c r="B218" t="s">
        <v>142</v>
      </c>
      <c r="C218">
        <v>16999</v>
      </c>
      <c r="D218">
        <v>3001</v>
      </c>
      <c r="E218">
        <v>13998</v>
      </c>
      <c r="F218">
        <v>4.2</v>
      </c>
      <c r="G218">
        <v>597</v>
      </c>
      <c r="H218">
        <v>28</v>
      </c>
      <c r="I218">
        <v>6</v>
      </c>
      <c r="J218">
        <v>128</v>
      </c>
      <c r="K218">
        <v>6.5</v>
      </c>
      <c r="L218" t="s">
        <v>17</v>
      </c>
    </row>
    <row r="219" spans="1:12" x14ac:dyDescent="0.2">
      <c r="A219" t="s">
        <v>15</v>
      </c>
      <c r="B219">
        <v>12</v>
      </c>
      <c r="C219">
        <v>64999</v>
      </c>
      <c r="D219">
        <v>8509</v>
      </c>
      <c r="E219">
        <v>56490</v>
      </c>
      <c r="F219">
        <v>4.5999999999999996</v>
      </c>
      <c r="G219">
        <v>755</v>
      </c>
      <c r="H219">
        <v>46</v>
      </c>
      <c r="I219">
        <v>12</v>
      </c>
      <c r="J219">
        <v>256</v>
      </c>
      <c r="K219">
        <v>6.82</v>
      </c>
      <c r="L219" t="s">
        <v>41</v>
      </c>
    </row>
    <row r="220" spans="1:12" x14ac:dyDescent="0.2">
      <c r="A220" t="s">
        <v>69</v>
      </c>
      <c r="B220">
        <v>14</v>
      </c>
      <c r="C220">
        <v>59999</v>
      </c>
      <c r="D220">
        <v>11000</v>
      </c>
      <c r="E220">
        <v>48999</v>
      </c>
      <c r="F220">
        <v>4.3</v>
      </c>
      <c r="G220">
        <v>212</v>
      </c>
      <c r="H220">
        <v>24</v>
      </c>
      <c r="I220">
        <v>12</v>
      </c>
      <c r="J220">
        <v>512</v>
      </c>
      <c r="K220">
        <v>6.55</v>
      </c>
      <c r="L220" t="s">
        <v>17</v>
      </c>
    </row>
    <row r="221" spans="1:12" x14ac:dyDescent="0.2">
      <c r="A221" t="s">
        <v>46</v>
      </c>
      <c r="B221" t="s">
        <v>143</v>
      </c>
      <c r="C221">
        <v>10999</v>
      </c>
      <c r="D221">
        <v>3000</v>
      </c>
      <c r="E221">
        <v>7999</v>
      </c>
      <c r="F221">
        <v>3.8</v>
      </c>
      <c r="G221">
        <v>1341</v>
      </c>
      <c r="H221">
        <v>115</v>
      </c>
      <c r="I221">
        <v>4</v>
      </c>
      <c r="J221">
        <v>128</v>
      </c>
      <c r="K221">
        <v>6.5170000000000003</v>
      </c>
      <c r="L221" t="s">
        <v>17</v>
      </c>
    </row>
    <row r="222" spans="1:12" x14ac:dyDescent="0.2">
      <c r="A222" t="s">
        <v>29</v>
      </c>
      <c r="B222" t="s">
        <v>144</v>
      </c>
      <c r="C222">
        <v>27999</v>
      </c>
      <c r="D222">
        <v>5000</v>
      </c>
      <c r="E222">
        <v>22999</v>
      </c>
      <c r="F222">
        <v>4.3</v>
      </c>
      <c r="G222">
        <v>54292</v>
      </c>
      <c r="H222">
        <v>5738</v>
      </c>
      <c r="I222">
        <v>8</v>
      </c>
      <c r="J222">
        <v>128</v>
      </c>
      <c r="K222">
        <v>6.55</v>
      </c>
      <c r="L222" t="s">
        <v>145</v>
      </c>
    </row>
    <row r="223" spans="1:12" x14ac:dyDescent="0.2">
      <c r="A223" t="s">
        <v>45</v>
      </c>
      <c r="B223" t="s">
        <v>120</v>
      </c>
      <c r="C223">
        <v>14999</v>
      </c>
      <c r="D223">
        <v>2947</v>
      </c>
      <c r="E223">
        <v>12052</v>
      </c>
      <c r="F223">
        <v>4.3</v>
      </c>
      <c r="G223">
        <v>654</v>
      </c>
      <c r="H223">
        <v>11</v>
      </c>
      <c r="I223">
        <v>6</v>
      </c>
      <c r="J223">
        <v>128</v>
      </c>
      <c r="K223">
        <v>6.67</v>
      </c>
      <c r="L223" t="s">
        <v>17</v>
      </c>
    </row>
    <row r="224" spans="1:12" x14ac:dyDescent="0.2">
      <c r="A224" t="s">
        <v>59</v>
      </c>
      <c r="B224" t="s">
        <v>140</v>
      </c>
      <c r="C224">
        <v>11999</v>
      </c>
      <c r="D224">
        <v>3510</v>
      </c>
      <c r="E224">
        <v>8489</v>
      </c>
      <c r="F224">
        <v>4.0999999999999996</v>
      </c>
      <c r="G224">
        <v>77</v>
      </c>
      <c r="H224">
        <v>2</v>
      </c>
      <c r="I224">
        <v>8</v>
      </c>
      <c r="J224">
        <v>128</v>
      </c>
      <c r="K224">
        <v>6.5</v>
      </c>
      <c r="L224" t="s">
        <v>17</v>
      </c>
    </row>
    <row r="225" spans="1:12" x14ac:dyDescent="0.2">
      <c r="A225" t="s">
        <v>19</v>
      </c>
      <c r="B225" t="s">
        <v>20</v>
      </c>
      <c r="C225">
        <v>21499</v>
      </c>
      <c r="D225">
        <v>2402</v>
      </c>
      <c r="E225">
        <v>19097</v>
      </c>
      <c r="F225">
        <v>4.2</v>
      </c>
      <c r="G225">
        <v>1341</v>
      </c>
      <c r="H225">
        <v>90</v>
      </c>
      <c r="I225">
        <v>8</v>
      </c>
      <c r="J225">
        <v>128</v>
      </c>
      <c r="K225">
        <v>6.5</v>
      </c>
      <c r="L225" t="s">
        <v>146</v>
      </c>
    </row>
    <row r="226" spans="1:12" x14ac:dyDescent="0.2">
      <c r="A226" t="s">
        <v>19</v>
      </c>
      <c r="B226" t="s">
        <v>20</v>
      </c>
      <c r="C226">
        <v>19999</v>
      </c>
      <c r="D226">
        <v>2510</v>
      </c>
      <c r="E226">
        <v>17489</v>
      </c>
      <c r="F226">
        <v>4.3</v>
      </c>
      <c r="G226">
        <v>109</v>
      </c>
      <c r="H226">
        <v>5</v>
      </c>
      <c r="I226">
        <v>6</v>
      </c>
      <c r="J226">
        <v>128</v>
      </c>
      <c r="K226">
        <v>6.5</v>
      </c>
      <c r="L226" t="s">
        <v>146</v>
      </c>
    </row>
    <row r="227" spans="1:12" x14ac:dyDescent="0.2">
      <c r="A227" t="s">
        <v>59</v>
      </c>
      <c r="B227" t="s">
        <v>58</v>
      </c>
      <c r="C227">
        <v>1399</v>
      </c>
      <c r="D227">
        <v>200</v>
      </c>
      <c r="E227">
        <v>1199</v>
      </c>
      <c r="F227">
        <v>4.2</v>
      </c>
      <c r="G227">
        <v>29747</v>
      </c>
      <c r="H227">
        <v>2911</v>
      </c>
      <c r="I227">
        <v>8</v>
      </c>
      <c r="J227">
        <v>1000</v>
      </c>
      <c r="K227">
        <v>1.77</v>
      </c>
      <c r="L227" t="s">
        <v>60</v>
      </c>
    </row>
    <row r="228" spans="1:12" x14ac:dyDescent="0.2">
      <c r="A228" t="s">
        <v>64</v>
      </c>
      <c r="B228" t="s">
        <v>67</v>
      </c>
      <c r="C228">
        <v>35999</v>
      </c>
      <c r="D228">
        <v>6000</v>
      </c>
      <c r="E228">
        <v>29999</v>
      </c>
      <c r="F228">
        <v>4.2</v>
      </c>
      <c r="G228">
        <v>1456</v>
      </c>
      <c r="H228">
        <v>155</v>
      </c>
      <c r="I228">
        <v>12</v>
      </c>
      <c r="J228">
        <v>256</v>
      </c>
      <c r="K228">
        <v>6.67</v>
      </c>
      <c r="L228" t="s">
        <v>68</v>
      </c>
    </row>
    <row r="229" spans="1:12" x14ac:dyDescent="0.2">
      <c r="A229" t="s">
        <v>24</v>
      </c>
      <c r="B229" t="s">
        <v>103</v>
      </c>
      <c r="C229">
        <v>32999</v>
      </c>
      <c r="D229">
        <v>5000</v>
      </c>
      <c r="E229">
        <v>27999</v>
      </c>
      <c r="F229">
        <v>4.4000000000000004</v>
      </c>
      <c r="G229">
        <v>2858</v>
      </c>
      <c r="H229">
        <v>205</v>
      </c>
      <c r="I229">
        <v>8</v>
      </c>
      <c r="J229">
        <v>128</v>
      </c>
      <c r="K229">
        <v>6.78</v>
      </c>
      <c r="L229" t="s">
        <v>31</v>
      </c>
    </row>
    <row r="230" spans="1:12" x14ac:dyDescent="0.2">
      <c r="A230" t="s">
        <v>24</v>
      </c>
      <c r="B230" t="s">
        <v>103</v>
      </c>
      <c r="C230">
        <v>34999</v>
      </c>
      <c r="D230">
        <v>5000</v>
      </c>
      <c r="E230">
        <v>29999</v>
      </c>
      <c r="F230">
        <v>4.4000000000000004</v>
      </c>
      <c r="G230">
        <v>2858</v>
      </c>
      <c r="H230">
        <v>205</v>
      </c>
      <c r="I230">
        <v>8</v>
      </c>
      <c r="J230">
        <v>256</v>
      </c>
      <c r="K230">
        <v>6.78</v>
      </c>
      <c r="L230" t="s">
        <v>31</v>
      </c>
    </row>
    <row r="231" spans="1:12" x14ac:dyDescent="0.2">
      <c r="A231" t="s">
        <v>64</v>
      </c>
      <c r="B231" t="s">
        <v>147</v>
      </c>
      <c r="C231">
        <v>15999</v>
      </c>
      <c r="D231">
        <v>4000</v>
      </c>
      <c r="E231">
        <v>11999</v>
      </c>
      <c r="F231">
        <v>4.3</v>
      </c>
      <c r="G231">
        <v>77158</v>
      </c>
      <c r="H231">
        <v>5008</v>
      </c>
      <c r="I231">
        <v>4</v>
      </c>
      <c r="J231">
        <v>128</v>
      </c>
      <c r="K231">
        <v>6.79</v>
      </c>
      <c r="L231" t="s">
        <v>21</v>
      </c>
    </row>
    <row r="232" spans="1:12" x14ac:dyDescent="0.2">
      <c r="A232" t="s">
        <v>64</v>
      </c>
      <c r="B232" t="s">
        <v>147</v>
      </c>
      <c r="C232">
        <v>16999</v>
      </c>
      <c r="D232">
        <v>4000</v>
      </c>
      <c r="E232">
        <v>12999</v>
      </c>
      <c r="F232">
        <v>4.2</v>
      </c>
      <c r="G232">
        <v>119757</v>
      </c>
      <c r="H232">
        <v>7369</v>
      </c>
      <c r="I232">
        <v>6</v>
      </c>
      <c r="J232">
        <v>128</v>
      </c>
      <c r="K232">
        <v>6.79</v>
      </c>
      <c r="L232" t="s">
        <v>21</v>
      </c>
    </row>
    <row r="233" spans="1:12" x14ac:dyDescent="0.2">
      <c r="A233" t="s">
        <v>54</v>
      </c>
      <c r="B233" t="s">
        <v>55</v>
      </c>
      <c r="E233">
        <v>52999</v>
      </c>
      <c r="F233">
        <v>4.0999999999999996</v>
      </c>
      <c r="G233">
        <v>866</v>
      </c>
      <c r="H233">
        <v>102</v>
      </c>
      <c r="I233">
        <v>8</v>
      </c>
      <c r="J233">
        <v>128</v>
      </c>
      <c r="K233">
        <v>6.1</v>
      </c>
      <c r="L233" t="s">
        <v>148</v>
      </c>
    </row>
    <row r="234" spans="1:12" x14ac:dyDescent="0.2">
      <c r="A234" t="s">
        <v>50</v>
      </c>
      <c r="B234" t="s">
        <v>51</v>
      </c>
      <c r="C234">
        <v>13999</v>
      </c>
      <c r="D234">
        <v>5000</v>
      </c>
      <c r="E234">
        <v>8999</v>
      </c>
      <c r="F234">
        <v>4.3</v>
      </c>
      <c r="G234">
        <v>640</v>
      </c>
      <c r="H234">
        <v>23</v>
      </c>
      <c r="I234">
        <v>8</v>
      </c>
      <c r="J234">
        <v>128</v>
      </c>
      <c r="K234">
        <v>6.68</v>
      </c>
      <c r="L234" t="s">
        <v>17</v>
      </c>
    </row>
    <row r="235" spans="1:12" x14ac:dyDescent="0.2">
      <c r="A235" t="s">
        <v>149</v>
      </c>
      <c r="B235" t="s">
        <v>150</v>
      </c>
      <c r="C235">
        <v>1240</v>
      </c>
      <c r="D235">
        <v>360</v>
      </c>
      <c r="E235">
        <v>880</v>
      </c>
      <c r="F235">
        <v>3.6</v>
      </c>
      <c r="G235">
        <v>652</v>
      </c>
      <c r="H235">
        <v>52</v>
      </c>
      <c r="I235">
        <v>8</v>
      </c>
      <c r="J235">
        <v>1000</v>
      </c>
      <c r="K235">
        <v>1.8</v>
      </c>
    </row>
    <row r="236" spans="1:12" x14ac:dyDescent="0.2">
      <c r="A236" t="s">
        <v>149</v>
      </c>
      <c r="B236" t="s">
        <v>150</v>
      </c>
      <c r="C236">
        <v>1240</v>
      </c>
      <c r="D236">
        <v>360</v>
      </c>
      <c r="E236">
        <v>880</v>
      </c>
      <c r="F236">
        <v>3.6</v>
      </c>
      <c r="G236">
        <v>652</v>
      </c>
      <c r="H236">
        <v>52</v>
      </c>
      <c r="I236">
        <v>8</v>
      </c>
      <c r="J236">
        <v>1000</v>
      </c>
      <c r="K236">
        <v>1.8</v>
      </c>
    </row>
    <row r="237" spans="1:12" x14ac:dyDescent="0.2">
      <c r="A237" t="s">
        <v>81</v>
      </c>
      <c r="B237" t="s">
        <v>58</v>
      </c>
      <c r="C237">
        <v>10999</v>
      </c>
      <c r="D237">
        <v>2999</v>
      </c>
      <c r="E237">
        <v>8000</v>
      </c>
      <c r="F237">
        <v>4.0999999999999996</v>
      </c>
      <c r="G237">
        <v>973</v>
      </c>
      <c r="H237">
        <v>39</v>
      </c>
      <c r="I237">
        <v>4</v>
      </c>
      <c r="J237">
        <v>128</v>
      </c>
      <c r="K237">
        <v>6.71</v>
      </c>
      <c r="L237" t="s">
        <v>102</v>
      </c>
    </row>
    <row r="238" spans="1:12" x14ac:dyDescent="0.2">
      <c r="A238" t="s">
        <v>81</v>
      </c>
      <c r="B238" t="s">
        <v>58</v>
      </c>
      <c r="C238">
        <v>9999</v>
      </c>
      <c r="D238">
        <v>3000</v>
      </c>
      <c r="E238">
        <v>6999</v>
      </c>
      <c r="F238">
        <v>4.0999999999999996</v>
      </c>
      <c r="G238">
        <v>2254</v>
      </c>
      <c r="H238">
        <v>94</v>
      </c>
      <c r="I238">
        <v>3</v>
      </c>
      <c r="J238">
        <v>64</v>
      </c>
      <c r="K238">
        <v>6.71</v>
      </c>
      <c r="L238" t="s">
        <v>102</v>
      </c>
    </row>
    <row r="239" spans="1:12" x14ac:dyDescent="0.2">
      <c r="A239" t="s">
        <v>81</v>
      </c>
      <c r="B239" t="s">
        <v>58</v>
      </c>
      <c r="C239">
        <v>11999</v>
      </c>
      <c r="D239">
        <v>3440</v>
      </c>
      <c r="E239">
        <v>8559</v>
      </c>
      <c r="F239">
        <v>4</v>
      </c>
      <c r="G239">
        <v>606</v>
      </c>
      <c r="H239">
        <v>35</v>
      </c>
      <c r="I239">
        <v>6</v>
      </c>
      <c r="J239">
        <v>128</v>
      </c>
      <c r="K239">
        <v>6.71</v>
      </c>
      <c r="L239" t="s">
        <v>102</v>
      </c>
    </row>
    <row r="240" spans="1:12" x14ac:dyDescent="0.2">
      <c r="A240" t="s">
        <v>45</v>
      </c>
      <c r="B240" t="s">
        <v>120</v>
      </c>
      <c r="C240">
        <v>13999</v>
      </c>
      <c r="D240">
        <v>3011</v>
      </c>
      <c r="E240">
        <v>10988</v>
      </c>
      <c r="F240">
        <v>4.2</v>
      </c>
      <c r="G240">
        <v>1850</v>
      </c>
      <c r="H240">
        <v>93</v>
      </c>
      <c r="I240">
        <v>8</v>
      </c>
      <c r="J240">
        <v>128</v>
      </c>
      <c r="K240">
        <v>6.74</v>
      </c>
      <c r="L240" t="s">
        <v>17</v>
      </c>
    </row>
    <row r="241" spans="1:12" x14ac:dyDescent="0.2">
      <c r="A241" t="s">
        <v>24</v>
      </c>
      <c r="B241" t="s">
        <v>80</v>
      </c>
      <c r="C241">
        <v>19999</v>
      </c>
      <c r="D241">
        <v>4500</v>
      </c>
      <c r="E241">
        <v>15499</v>
      </c>
      <c r="F241">
        <v>4.3</v>
      </c>
      <c r="G241">
        <v>653</v>
      </c>
      <c r="H241">
        <v>28</v>
      </c>
      <c r="I241">
        <v>6</v>
      </c>
      <c r="J241">
        <v>128</v>
      </c>
      <c r="K241">
        <v>6.56</v>
      </c>
      <c r="L241" t="s">
        <v>21</v>
      </c>
    </row>
    <row r="242" spans="1:12" x14ac:dyDescent="0.2">
      <c r="A242" t="s">
        <v>24</v>
      </c>
      <c r="B242" t="s">
        <v>80</v>
      </c>
      <c r="C242">
        <v>19999</v>
      </c>
      <c r="D242">
        <v>4500</v>
      </c>
      <c r="E242">
        <v>15499</v>
      </c>
      <c r="F242">
        <v>4.3</v>
      </c>
      <c r="G242">
        <v>653</v>
      </c>
      <c r="H242">
        <v>28</v>
      </c>
      <c r="I242">
        <v>6</v>
      </c>
      <c r="J242">
        <v>128</v>
      </c>
      <c r="K242">
        <v>6.56</v>
      </c>
      <c r="L242" t="s">
        <v>21</v>
      </c>
    </row>
    <row r="243" spans="1:12" x14ac:dyDescent="0.2">
      <c r="A243" t="s">
        <v>24</v>
      </c>
      <c r="B243" t="s">
        <v>80</v>
      </c>
      <c r="C243">
        <v>21999</v>
      </c>
      <c r="D243">
        <v>5000</v>
      </c>
      <c r="E243">
        <v>16999</v>
      </c>
      <c r="F243">
        <v>4.3</v>
      </c>
      <c r="G243">
        <v>243</v>
      </c>
      <c r="H243">
        <v>15</v>
      </c>
      <c r="I243">
        <v>8</v>
      </c>
      <c r="J243">
        <v>128</v>
      </c>
      <c r="K243">
        <v>6.56</v>
      </c>
      <c r="L243" t="s">
        <v>21</v>
      </c>
    </row>
    <row r="244" spans="1:12" x14ac:dyDescent="0.2">
      <c r="A244" t="s">
        <v>24</v>
      </c>
      <c r="B244" t="s">
        <v>80</v>
      </c>
      <c r="C244">
        <v>17999</v>
      </c>
      <c r="D244">
        <v>4000</v>
      </c>
      <c r="E244">
        <v>13999</v>
      </c>
      <c r="F244">
        <v>4.2</v>
      </c>
      <c r="G244">
        <v>406</v>
      </c>
      <c r="H244">
        <v>12</v>
      </c>
      <c r="I244">
        <v>4</v>
      </c>
      <c r="J244">
        <v>128</v>
      </c>
      <c r="K244">
        <v>6.56</v>
      </c>
      <c r="L244" t="s">
        <v>21</v>
      </c>
    </row>
    <row r="245" spans="1:12" x14ac:dyDescent="0.2">
      <c r="A245" t="s">
        <v>62</v>
      </c>
      <c r="B245" t="s">
        <v>151</v>
      </c>
      <c r="C245">
        <v>27999</v>
      </c>
      <c r="D245">
        <v>4000</v>
      </c>
      <c r="E245">
        <v>23999</v>
      </c>
      <c r="F245">
        <v>4.4000000000000004</v>
      </c>
      <c r="G245">
        <v>5576</v>
      </c>
      <c r="H245">
        <v>342</v>
      </c>
      <c r="I245">
        <v>8</v>
      </c>
      <c r="J245">
        <v>256</v>
      </c>
      <c r="K245">
        <v>6.78</v>
      </c>
      <c r="L245" t="s">
        <v>77</v>
      </c>
    </row>
    <row r="246" spans="1:12" x14ac:dyDescent="0.2">
      <c r="A246" t="s">
        <v>62</v>
      </c>
      <c r="B246" t="s">
        <v>151</v>
      </c>
      <c r="C246">
        <v>26999</v>
      </c>
      <c r="D246">
        <v>4000</v>
      </c>
      <c r="E246">
        <v>22999</v>
      </c>
      <c r="F246">
        <v>4.4000000000000004</v>
      </c>
      <c r="G246">
        <v>5576</v>
      </c>
      <c r="H246">
        <v>342</v>
      </c>
      <c r="I246">
        <v>8</v>
      </c>
      <c r="J246">
        <v>128</v>
      </c>
      <c r="K246">
        <v>6.78</v>
      </c>
      <c r="L246" t="s">
        <v>77</v>
      </c>
    </row>
    <row r="247" spans="1:12" x14ac:dyDescent="0.2">
      <c r="A247" t="s">
        <v>45</v>
      </c>
      <c r="B247">
        <v>13</v>
      </c>
      <c r="C247">
        <v>36999</v>
      </c>
      <c r="D247">
        <v>4000</v>
      </c>
      <c r="E247">
        <v>32999</v>
      </c>
      <c r="F247">
        <v>4.5</v>
      </c>
      <c r="G247">
        <v>115</v>
      </c>
      <c r="H247">
        <v>13</v>
      </c>
      <c r="I247">
        <v>8</v>
      </c>
      <c r="J247">
        <v>256</v>
      </c>
      <c r="K247">
        <v>6.7</v>
      </c>
      <c r="L247" t="s">
        <v>31</v>
      </c>
    </row>
    <row r="248" spans="1:12" x14ac:dyDescent="0.2">
      <c r="A248" t="s">
        <v>45</v>
      </c>
      <c r="B248">
        <v>13</v>
      </c>
      <c r="C248">
        <v>36999</v>
      </c>
      <c r="D248">
        <v>4000</v>
      </c>
      <c r="E248">
        <v>32999</v>
      </c>
      <c r="F248">
        <v>4.5</v>
      </c>
      <c r="G248">
        <v>115</v>
      </c>
      <c r="H248">
        <v>13</v>
      </c>
      <c r="I248">
        <v>8</v>
      </c>
      <c r="J248">
        <v>256</v>
      </c>
      <c r="K248">
        <v>6.7</v>
      </c>
      <c r="L248" t="s">
        <v>31</v>
      </c>
    </row>
    <row r="249" spans="1:12" x14ac:dyDescent="0.2">
      <c r="A249" t="s">
        <v>45</v>
      </c>
      <c r="B249">
        <v>13</v>
      </c>
      <c r="C249">
        <v>40999</v>
      </c>
      <c r="D249">
        <v>4000</v>
      </c>
      <c r="E249">
        <v>36999</v>
      </c>
      <c r="F249">
        <v>4.3</v>
      </c>
      <c r="G249">
        <v>64</v>
      </c>
      <c r="H249">
        <v>7</v>
      </c>
      <c r="I249">
        <v>12</v>
      </c>
      <c r="J249">
        <v>512</v>
      </c>
      <c r="K249">
        <v>6.7</v>
      </c>
      <c r="L249" t="s">
        <v>31</v>
      </c>
    </row>
    <row r="250" spans="1:12" x14ac:dyDescent="0.2">
      <c r="A250" t="s">
        <v>24</v>
      </c>
      <c r="B250" t="s">
        <v>132</v>
      </c>
      <c r="C250">
        <v>24999</v>
      </c>
      <c r="D250">
        <v>7000</v>
      </c>
      <c r="E250">
        <v>17999</v>
      </c>
      <c r="F250">
        <v>4.3</v>
      </c>
      <c r="G250">
        <v>19099</v>
      </c>
      <c r="H250">
        <v>1314</v>
      </c>
      <c r="I250">
        <v>8</v>
      </c>
      <c r="J250">
        <v>128</v>
      </c>
      <c r="K250">
        <v>6.38</v>
      </c>
      <c r="L250" t="s">
        <v>133</v>
      </c>
    </row>
    <row r="251" spans="1:12" x14ac:dyDescent="0.2">
      <c r="A251" t="s">
        <v>59</v>
      </c>
      <c r="B251" t="s">
        <v>92</v>
      </c>
      <c r="C251">
        <v>1199</v>
      </c>
      <c r="D251">
        <v>301</v>
      </c>
      <c r="E251">
        <v>898</v>
      </c>
      <c r="F251">
        <v>4.5</v>
      </c>
      <c r="G251">
        <v>35</v>
      </c>
      <c r="H251">
        <v>1</v>
      </c>
      <c r="I251">
        <v>8</v>
      </c>
      <c r="J251">
        <v>32</v>
      </c>
      <c r="K251">
        <v>1.8</v>
      </c>
    </row>
    <row r="252" spans="1:12" x14ac:dyDescent="0.2">
      <c r="A252" t="s">
        <v>59</v>
      </c>
      <c r="B252" t="s">
        <v>92</v>
      </c>
      <c r="C252">
        <v>1199</v>
      </c>
      <c r="D252">
        <v>301</v>
      </c>
      <c r="E252">
        <v>898</v>
      </c>
      <c r="F252">
        <v>4.5</v>
      </c>
      <c r="G252">
        <v>35</v>
      </c>
      <c r="H252">
        <v>1</v>
      </c>
      <c r="I252">
        <v>8</v>
      </c>
      <c r="J252">
        <v>32</v>
      </c>
      <c r="K252">
        <v>1.8</v>
      </c>
    </row>
    <row r="253" spans="1:12" x14ac:dyDescent="0.2">
      <c r="A253" t="s">
        <v>45</v>
      </c>
      <c r="B253" t="s">
        <v>99</v>
      </c>
      <c r="C253">
        <v>20999</v>
      </c>
      <c r="D253">
        <v>5192</v>
      </c>
      <c r="E253">
        <v>15807</v>
      </c>
      <c r="F253">
        <v>4.2</v>
      </c>
      <c r="G253">
        <v>406</v>
      </c>
      <c r="H253">
        <v>19</v>
      </c>
      <c r="I253">
        <v>8</v>
      </c>
      <c r="J253">
        <v>128</v>
      </c>
      <c r="K253">
        <v>6.67</v>
      </c>
      <c r="L253" t="s">
        <v>17</v>
      </c>
    </row>
    <row r="254" spans="1:12" x14ac:dyDescent="0.2">
      <c r="A254" t="s">
        <v>45</v>
      </c>
      <c r="B254" t="s">
        <v>99</v>
      </c>
      <c r="C254">
        <v>20999</v>
      </c>
      <c r="D254">
        <v>5192</v>
      </c>
      <c r="E254">
        <v>15807</v>
      </c>
      <c r="F254">
        <v>4.2</v>
      </c>
      <c r="G254">
        <v>406</v>
      </c>
      <c r="H254">
        <v>19</v>
      </c>
      <c r="I254">
        <v>8</v>
      </c>
      <c r="J254">
        <v>128</v>
      </c>
      <c r="K254">
        <v>6.67</v>
      </c>
      <c r="L254" t="s">
        <v>17</v>
      </c>
    </row>
    <row r="255" spans="1:12" x14ac:dyDescent="0.2">
      <c r="A255" t="s">
        <v>45</v>
      </c>
      <c r="B255" t="s">
        <v>99</v>
      </c>
      <c r="C255">
        <v>18999</v>
      </c>
      <c r="D255">
        <v>4499</v>
      </c>
      <c r="E255">
        <v>14500</v>
      </c>
      <c r="F255">
        <v>4.2</v>
      </c>
      <c r="G255">
        <v>171</v>
      </c>
      <c r="H255">
        <v>10</v>
      </c>
      <c r="I255">
        <v>8</v>
      </c>
      <c r="J255">
        <v>128</v>
      </c>
      <c r="K255">
        <v>6.72</v>
      </c>
      <c r="L255" t="s">
        <v>17</v>
      </c>
    </row>
    <row r="256" spans="1:12" x14ac:dyDescent="0.2">
      <c r="A256" t="s">
        <v>45</v>
      </c>
      <c r="B256" t="s">
        <v>120</v>
      </c>
      <c r="C256">
        <v>14999</v>
      </c>
      <c r="D256">
        <v>2867</v>
      </c>
      <c r="E256">
        <v>12132</v>
      </c>
      <c r="F256">
        <v>4.3</v>
      </c>
      <c r="G256">
        <v>654</v>
      </c>
      <c r="H256">
        <v>11</v>
      </c>
      <c r="I256">
        <v>6</v>
      </c>
      <c r="J256">
        <v>128</v>
      </c>
      <c r="K256">
        <v>6.67</v>
      </c>
      <c r="L256" t="s">
        <v>17</v>
      </c>
    </row>
    <row r="257" spans="1:12" x14ac:dyDescent="0.2">
      <c r="A257" t="s">
        <v>26</v>
      </c>
      <c r="B257" t="s">
        <v>97</v>
      </c>
      <c r="C257">
        <v>53999</v>
      </c>
      <c r="D257">
        <v>17000</v>
      </c>
      <c r="E257">
        <v>36999</v>
      </c>
      <c r="F257">
        <v>4.4000000000000004</v>
      </c>
      <c r="G257">
        <v>676</v>
      </c>
      <c r="H257">
        <v>51</v>
      </c>
      <c r="I257">
        <v>12</v>
      </c>
      <c r="J257">
        <v>256</v>
      </c>
      <c r="K257">
        <v>6.7</v>
      </c>
      <c r="L257" t="s">
        <v>31</v>
      </c>
    </row>
    <row r="258" spans="1:12" x14ac:dyDescent="0.2">
      <c r="A258" t="s">
        <v>62</v>
      </c>
      <c r="B258" t="s">
        <v>63</v>
      </c>
      <c r="C258">
        <v>14499</v>
      </c>
      <c r="D258">
        <v>3434</v>
      </c>
      <c r="E258">
        <v>11065</v>
      </c>
      <c r="F258">
        <v>4.7</v>
      </c>
      <c r="G258">
        <v>7</v>
      </c>
      <c r="H258">
        <v>0</v>
      </c>
      <c r="I258">
        <v>4</v>
      </c>
      <c r="J258">
        <v>128</v>
      </c>
      <c r="K258">
        <v>6.56</v>
      </c>
      <c r="L258" t="s">
        <v>17</v>
      </c>
    </row>
    <row r="259" spans="1:12" x14ac:dyDescent="0.2">
      <c r="A259" t="s">
        <v>12</v>
      </c>
      <c r="B259" t="s">
        <v>13</v>
      </c>
      <c r="C259">
        <v>69600</v>
      </c>
      <c r="D259">
        <v>9601</v>
      </c>
      <c r="E259">
        <v>59999</v>
      </c>
      <c r="F259">
        <v>4.5999999999999996</v>
      </c>
      <c r="G259">
        <v>299906</v>
      </c>
      <c r="H259">
        <v>11619</v>
      </c>
      <c r="I259">
        <v>8</v>
      </c>
      <c r="J259">
        <v>128</v>
      </c>
      <c r="K259">
        <v>6.1</v>
      </c>
      <c r="L259" t="s">
        <v>125</v>
      </c>
    </row>
    <row r="260" spans="1:12" x14ac:dyDescent="0.2">
      <c r="A260" t="s">
        <v>42</v>
      </c>
      <c r="B260" t="s">
        <v>130</v>
      </c>
      <c r="C260">
        <v>9999</v>
      </c>
      <c r="D260">
        <v>2370</v>
      </c>
      <c r="E260">
        <v>7629</v>
      </c>
      <c r="F260">
        <v>4.0999999999999996</v>
      </c>
      <c r="G260">
        <v>106</v>
      </c>
      <c r="H260">
        <v>6</v>
      </c>
      <c r="I260">
        <v>8</v>
      </c>
      <c r="J260">
        <v>128</v>
      </c>
      <c r="K260">
        <v>6.56</v>
      </c>
      <c r="L260" t="s">
        <v>17</v>
      </c>
    </row>
    <row r="261" spans="1:12" x14ac:dyDescent="0.2">
      <c r="A261" t="s">
        <v>42</v>
      </c>
      <c r="B261" t="s">
        <v>130</v>
      </c>
      <c r="C261">
        <v>9999</v>
      </c>
      <c r="D261">
        <v>2153</v>
      </c>
      <c r="E261">
        <v>7846</v>
      </c>
      <c r="F261">
        <v>4.0999999999999996</v>
      </c>
      <c r="G261">
        <v>106</v>
      </c>
      <c r="H261">
        <v>6</v>
      </c>
      <c r="I261">
        <v>8</v>
      </c>
      <c r="J261">
        <v>128</v>
      </c>
      <c r="K261">
        <v>6.56</v>
      </c>
      <c r="L261" t="s">
        <v>17</v>
      </c>
    </row>
    <row r="262" spans="1:12" x14ac:dyDescent="0.2">
      <c r="A262" t="s">
        <v>62</v>
      </c>
      <c r="B262" t="s">
        <v>152</v>
      </c>
      <c r="C262">
        <v>17999</v>
      </c>
      <c r="D262">
        <v>4799</v>
      </c>
      <c r="E262">
        <v>13200</v>
      </c>
      <c r="F262">
        <v>4.0999999999999996</v>
      </c>
      <c r="G262">
        <v>348</v>
      </c>
      <c r="H262">
        <v>11</v>
      </c>
      <c r="I262">
        <v>4</v>
      </c>
      <c r="J262">
        <v>128</v>
      </c>
      <c r="K262">
        <v>6.72</v>
      </c>
      <c r="L262" t="s">
        <v>17</v>
      </c>
    </row>
    <row r="263" spans="1:12" x14ac:dyDescent="0.2">
      <c r="A263" t="s">
        <v>62</v>
      </c>
      <c r="B263" t="s">
        <v>152</v>
      </c>
      <c r="C263">
        <v>17999</v>
      </c>
      <c r="D263">
        <v>4799</v>
      </c>
      <c r="E263">
        <v>13200</v>
      </c>
      <c r="F263">
        <v>4.0999999999999996</v>
      </c>
      <c r="G263">
        <v>348</v>
      </c>
      <c r="H263">
        <v>11</v>
      </c>
      <c r="I263">
        <v>4</v>
      </c>
      <c r="J263">
        <v>128</v>
      </c>
      <c r="K263">
        <v>6.72</v>
      </c>
      <c r="L263" t="s">
        <v>17</v>
      </c>
    </row>
    <row r="264" spans="1:12" x14ac:dyDescent="0.2">
      <c r="A264" t="s">
        <v>15</v>
      </c>
      <c r="B264" t="s">
        <v>18</v>
      </c>
      <c r="C264">
        <v>45999</v>
      </c>
      <c r="D264">
        <v>3659</v>
      </c>
      <c r="E264">
        <v>42340</v>
      </c>
      <c r="F264">
        <v>4.5</v>
      </c>
      <c r="G264">
        <v>2223</v>
      </c>
      <c r="H264">
        <v>142</v>
      </c>
      <c r="I264">
        <v>16</v>
      </c>
      <c r="J264">
        <v>256</v>
      </c>
      <c r="K264">
        <v>6.78</v>
      </c>
      <c r="L264" t="s">
        <v>17</v>
      </c>
    </row>
    <row r="265" spans="1:12" x14ac:dyDescent="0.2">
      <c r="A265" t="s">
        <v>62</v>
      </c>
      <c r="B265" t="s">
        <v>63</v>
      </c>
      <c r="C265">
        <v>15499</v>
      </c>
      <c r="D265">
        <v>3355</v>
      </c>
      <c r="E265">
        <v>12144</v>
      </c>
      <c r="F265">
        <v>4.0999999999999996</v>
      </c>
      <c r="G265">
        <v>10</v>
      </c>
      <c r="H265">
        <v>0</v>
      </c>
      <c r="I265">
        <v>6</v>
      </c>
      <c r="J265">
        <v>128</v>
      </c>
      <c r="K265">
        <v>6.56</v>
      </c>
      <c r="L265" t="s">
        <v>17</v>
      </c>
    </row>
    <row r="266" spans="1:12" x14ac:dyDescent="0.2">
      <c r="A266" t="s">
        <v>29</v>
      </c>
      <c r="B266" t="s">
        <v>144</v>
      </c>
      <c r="C266">
        <v>64999</v>
      </c>
      <c r="D266">
        <v>10000</v>
      </c>
      <c r="E266">
        <v>54999</v>
      </c>
      <c r="F266">
        <v>4.3</v>
      </c>
      <c r="G266">
        <v>810</v>
      </c>
      <c r="H266">
        <v>91</v>
      </c>
      <c r="I266">
        <v>12</v>
      </c>
      <c r="J266">
        <v>512</v>
      </c>
      <c r="K266">
        <v>6.7</v>
      </c>
      <c r="L266" t="s">
        <v>70</v>
      </c>
    </row>
    <row r="267" spans="1:12" x14ac:dyDescent="0.2">
      <c r="A267" t="s">
        <v>19</v>
      </c>
      <c r="B267" t="s">
        <v>20</v>
      </c>
      <c r="C267">
        <v>79999</v>
      </c>
      <c r="D267">
        <v>40000</v>
      </c>
      <c r="E267">
        <v>39999</v>
      </c>
      <c r="F267">
        <v>4.3</v>
      </c>
      <c r="G267">
        <v>11290</v>
      </c>
      <c r="H267">
        <v>757</v>
      </c>
      <c r="I267">
        <v>8</v>
      </c>
      <c r="J267">
        <v>128</v>
      </c>
      <c r="K267">
        <v>6.4</v>
      </c>
      <c r="L267" t="s">
        <v>56</v>
      </c>
    </row>
    <row r="268" spans="1:12" x14ac:dyDescent="0.2">
      <c r="A268" t="s">
        <v>19</v>
      </c>
      <c r="B268" t="s">
        <v>20</v>
      </c>
      <c r="C268">
        <v>16999</v>
      </c>
      <c r="D268">
        <v>2500</v>
      </c>
      <c r="E268">
        <v>14499</v>
      </c>
      <c r="F268">
        <v>4.2</v>
      </c>
      <c r="G268">
        <v>20822</v>
      </c>
      <c r="H268">
        <v>1736</v>
      </c>
      <c r="I268">
        <v>6</v>
      </c>
      <c r="J268">
        <v>128</v>
      </c>
      <c r="K268">
        <v>6.5</v>
      </c>
      <c r="L268" t="s">
        <v>146</v>
      </c>
    </row>
    <row r="269" spans="1:12" x14ac:dyDescent="0.2">
      <c r="A269" t="s">
        <v>19</v>
      </c>
      <c r="B269" t="s">
        <v>20</v>
      </c>
      <c r="C269">
        <v>15999</v>
      </c>
      <c r="D269">
        <v>3000</v>
      </c>
      <c r="E269">
        <v>12999</v>
      </c>
      <c r="F269">
        <v>4.2</v>
      </c>
      <c r="G269">
        <v>8156</v>
      </c>
      <c r="H269">
        <v>700</v>
      </c>
      <c r="I269">
        <v>4</v>
      </c>
      <c r="J269">
        <v>128</v>
      </c>
      <c r="K269">
        <v>6.5</v>
      </c>
      <c r="L269" t="s">
        <v>146</v>
      </c>
    </row>
    <row r="270" spans="1:12" x14ac:dyDescent="0.2">
      <c r="A270" t="s">
        <v>19</v>
      </c>
      <c r="B270" t="s">
        <v>20</v>
      </c>
      <c r="C270">
        <v>17999</v>
      </c>
      <c r="D270">
        <v>2000</v>
      </c>
      <c r="E270">
        <v>15999</v>
      </c>
      <c r="F270">
        <v>4.2</v>
      </c>
      <c r="G270">
        <v>2701</v>
      </c>
      <c r="H270">
        <v>118</v>
      </c>
      <c r="I270">
        <v>8</v>
      </c>
      <c r="J270">
        <v>128</v>
      </c>
      <c r="K270">
        <v>6.5</v>
      </c>
      <c r="L270" t="s">
        <v>146</v>
      </c>
    </row>
    <row r="271" spans="1:12" x14ac:dyDescent="0.2">
      <c r="A271" t="s">
        <v>15</v>
      </c>
      <c r="B271">
        <v>12</v>
      </c>
      <c r="C271">
        <v>64999</v>
      </c>
      <c r="D271">
        <v>7238</v>
      </c>
      <c r="E271">
        <v>57761</v>
      </c>
      <c r="F271">
        <v>4.5999999999999996</v>
      </c>
      <c r="G271">
        <v>755</v>
      </c>
      <c r="H271">
        <v>46</v>
      </c>
      <c r="I271">
        <v>12</v>
      </c>
      <c r="J271">
        <v>256</v>
      </c>
      <c r="K271">
        <v>6.82</v>
      </c>
      <c r="L271" t="s">
        <v>17</v>
      </c>
    </row>
    <row r="272" spans="1:12" x14ac:dyDescent="0.2">
      <c r="A272" t="s">
        <v>19</v>
      </c>
      <c r="B272" t="s">
        <v>20</v>
      </c>
      <c r="C272">
        <v>18490</v>
      </c>
      <c r="D272">
        <v>6500</v>
      </c>
      <c r="E272">
        <v>11990</v>
      </c>
      <c r="F272">
        <v>4.2</v>
      </c>
      <c r="G272">
        <v>118934</v>
      </c>
      <c r="H272">
        <v>8467</v>
      </c>
      <c r="I272">
        <v>6</v>
      </c>
      <c r="J272">
        <v>128</v>
      </c>
      <c r="K272">
        <v>6.6</v>
      </c>
      <c r="L272" t="s">
        <v>21</v>
      </c>
    </row>
    <row r="273" spans="1:12" x14ac:dyDescent="0.2">
      <c r="A273" t="s">
        <v>45</v>
      </c>
      <c r="B273" t="s">
        <v>120</v>
      </c>
      <c r="C273">
        <v>13999</v>
      </c>
      <c r="D273">
        <v>3000</v>
      </c>
      <c r="E273">
        <v>10999</v>
      </c>
      <c r="F273">
        <v>4.2</v>
      </c>
      <c r="G273">
        <v>1850</v>
      </c>
      <c r="H273">
        <v>93</v>
      </c>
      <c r="I273">
        <v>8</v>
      </c>
      <c r="J273">
        <v>128</v>
      </c>
      <c r="K273">
        <v>6.74</v>
      </c>
      <c r="L273" t="s">
        <v>17</v>
      </c>
    </row>
    <row r="274" spans="1:12" x14ac:dyDescent="0.2">
      <c r="A274" t="s">
        <v>64</v>
      </c>
      <c r="B274" t="s">
        <v>65</v>
      </c>
      <c r="C274">
        <v>32999</v>
      </c>
      <c r="D274">
        <v>7000</v>
      </c>
      <c r="E274">
        <v>25999</v>
      </c>
      <c r="F274">
        <v>4.3</v>
      </c>
      <c r="G274">
        <v>8881</v>
      </c>
      <c r="H274">
        <v>1147</v>
      </c>
      <c r="I274">
        <v>12</v>
      </c>
      <c r="J274">
        <v>512</v>
      </c>
      <c r="K274">
        <v>6.67</v>
      </c>
      <c r="L274" t="s">
        <v>28</v>
      </c>
    </row>
    <row r="275" spans="1:12" x14ac:dyDescent="0.2">
      <c r="A275" t="s">
        <v>64</v>
      </c>
      <c r="B275" t="s">
        <v>65</v>
      </c>
      <c r="C275">
        <v>32999</v>
      </c>
      <c r="D275">
        <v>7000</v>
      </c>
      <c r="E275">
        <v>25999</v>
      </c>
      <c r="F275">
        <v>4.3</v>
      </c>
      <c r="G275">
        <v>8881</v>
      </c>
      <c r="H275">
        <v>1147</v>
      </c>
      <c r="I275">
        <v>12</v>
      </c>
      <c r="J275">
        <v>512</v>
      </c>
      <c r="K275">
        <v>6.67</v>
      </c>
      <c r="L275" t="s">
        <v>28</v>
      </c>
    </row>
    <row r="276" spans="1:12" x14ac:dyDescent="0.2">
      <c r="A276" t="s">
        <v>59</v>
      </c>
      <c r="B276" t="s">
        <v>136</v>
      </c>
      <c r="C276">
        <v>12499</v>
      </c>
      <c r="D276">
        <v>1049</v>
      </c>
      <c r="E276">
        <v>11450</v>
      </c>
      <c r="F276">
        <v>4.2</v>
      </c>
      <c r="G276">
        <v>571</v>
      </c>
      <c r="H276">
        <v>56</v>
      </c>
      <c r="I276">
        <v>6</v>
      </c>
      <c r="J276">
        <v>128</v>
      </c>
      <c r="K276">
        <v>6.56</v>
      </c>
      <c r="L276" t="s">
        <v>17</v>
      </c>
    </row>
    <row r="277" spans="1:12" x14ac:dyDescent="0.2">
      <c r="A277" t="s">
        <v>104</v>
      </c>
      <c r="B277" t="s">
        <v>153</v>
      </c>
      <c r="C277">
        <v>1799</v>
      </c>
      <c r="D277">
        <v>296</v>
      </c>
      <c r="E277">
        <v>1503</v>
      </c>
      <c r="F277">
        <v>4</v>
      </c>
      <c r="G277">
        <v>26939</v>
      </c>
      <c r="H277">
        <v>2605</v>
      </c>
      <c r="I277">
        <v>8</v>
      </c>
      <c r="J277">
        <v>1000</v>
      </c>
      <c r="K277">
        <v>2.4</v>
      </c>
      <c r="L277" t="s">
        <v>60</v>
      </c>
    </row>
    <row r="278" spans="1:12" x14ac:dyDescent="0.2">
      <c r="A278" t="s">
        <v>48</v>
      </c>
      <c r="B278" t="s">
        <v>94</v>
      </c>
      <c r="C278">
        <v>10999</v>
      </c>
      <c r="D278">
        <v>2000</v>
      </c>
      <c r="E278">
        <v>8999</v>
      </c>
      <c r="F278">
        <v>4.0999999999999996</v>
      </c>
      <c r="G278">
        <v>12423</v>
      </c>
      <c r="H278">
        <v>757</v>
      </c>
      <c r="I278">
        <v>8</v>
      </c>
      <c r="J278">
        <v>256</v>
      </c>
      <c r="K278">
        <v>6.6</v>
      </c>
    </row>
    <row r="279" spans="1:12" x14ac:dyDescent="0.2">
      <c r="A279" t="s">
        <v>38</v>
      </c>
      <c r="B279" t="s">
        <v>39</v>
      </c>
      <c r="C279">
        <v>29999</v>
      </c>
      <c r="D279">
        <v>2000</v>
      </c>
      <c r="E279">
        <v>27999</v>
      </c>
      <c r="F279">
        <v>4.4000000000000004</v>
      </c>
      <c r="G279">
        <v>6135</v>
      </c>
      <c r="H279">
        <v>616</v>
      </c>
      <c r="I279">
        <v>12</v>
      </c>
      <c r="J279">
        <v>256</v>
      </c>
      <c r="K279">
        <v>6.7</v>
      </c>
      <c r="L279" t="s">
        <v>40</v>
      </c>
    </row>
    <row r="280" spans="1:12" x14ac:dyDescent="0.2">
      <c r="A280" t="s">
        <v>38</v>
      </c>
      <c r="B280" t="s">
        <v>39</v>
      </c>
      <c r="C280">
        <v>27999</v>
      </c>
      <c r="D280">
        <v>2000</v>
      </c>
      <c r="E280">
        <v>25999</v>
      </c>
      <c r="F280">
        <v>4.4000000000000004</v>
      </c>
      <c r="G280">
        <v>40281</v>
      </c>
      <c r="H280">
        <v>4089</v>
      </c>
      <c r="I280">
        <v>8</v>
      </c>
      <c r="J280">
        <v>256</v>
      </c>
      <c r="K280">
        <v>6.7</v>
      </c>
      <c r="L280" t="s">
        <v>40</v>
      </c>
    </row>
    <row r="281" spans="1:12" x14ac:dyDescent="0.2">
      <c r="A281" t="s">
        <v>38</v>
      </c>
      <c r="B281" t="s">
        <v>39</v>
      </c>
      <c r="C281">
        <v>25999</v>
      </c>
      <c r="D281">
        <v>2000</v>
      </c>
      <c r="E281">
        <v>23999</v>
      </c>
      <c r="F281">
        <v>4.4000000000000004</v>
      </c>
      <c r="G281">
        <v>40281</v>
      </c>
      <c r="H281">
        <v>4089</v>
      </c>
      <c r="I281">
        <v>8</v>
      </c>
      <c r="J281">
        <v>128</v>
      </c>
      <c r="K281">
        <v>6.7</v>
      </c>
      <c r="L281" t="s">
        <v>40</v>
      </c>
    </row>
    <row r="282" spans="1:12" x14ac:dyDescent="0.2">
      <c r="A282" t="s">
        <v>59</v>
      </c>
      <c r="B282" t="s">
        <v>140</v>
      </c>
      <c r="C282">
        <v>9999</v>
      </c>
      <c r="D282">
        <v>1700</v>
      </c>
      <c r="E282">
        <v>8299</v>
      </c>
      <c r="F282">
        <v>4.0999999999999996</v>
      </c>
      <c r="G282">
        <v>77</v>
      </c>
      <c r="H282">
        <v>2</v>
      </c>
      <c r="I282">
        <v>8</v>
      </c>
      <c r="J282">
        <v>128</v>
      </c>
      <c r="K282">
        <v>6.5</v>
      </c>
      <c r="L282" t="s">
        <v>17</v>
      </c>
    </row>
    <row r="283" spans="1:12" x14ac:dyDescent="0.2">
      <c r="A283" t="s">
        <v>19</v>
      </c>
      <c r="B283" t="s">
        <v>20</v>
      </c>
      <c r="E283">
        <v>79999</v>
      </c>
      <c r="F283">
        <v>4.5</v>
      </c>
      <c r="G283">
        <v>1055</v>
      </c>
      <c r="H283">
        <v>135</v>
      </c>
      <c r="I283">
        <v>8</v>
      </c>
      <c r="J283">
        <v>256</v>
      </c>
      <c r="K283">
        <v>6.2</v>
      </c>
      <c r="L283" t="s">
        <v>88</v>
      </c>
    </row>
    <row r="284" spans="1:12" x14ac:dyDescent="0.2">
      <c r="A284" t="s">
        <v>48</v>
      </c>
      <c r="B284" t="s">
        <v>111</v>
      </c>
      <c r="C284">
        <v>34999</v>
      </c>
      <c r="D284">
        <v>9000</v>
      </c>
      <c r="E284">
        <v>25999</v>
      </c>
      <c r="F284">
        <v>4.2</v>
      </c>
      <c r="G284">
        <v>2127</v>
      </c>
      <c r="H284">
        <v>143</v>
      </c>
      <c r="I284">
        <v>12</v>
      </c>
      <c r="J284">
        <v>256</v>
      </c>
      <c r="K284">
        <v>6.78</v>
      </c>
      <c r="L284" t="s">
        <v>124</v>
      </c>
    </row>
    <row r="285" spans="1:12" x14ac:dyDescent="0.2">
      <c r="A285" t="s">
        <v>15</v>
      </c>
      <c r="B285" t="s">
        <v>18</v>
      </c>
      <c r="E285">
        <v>39999</v>
      </c>
      <c r="F285">
        <v>4.5</v>
      </c>
      <c r="G285">
        <v>4278</v>
      </c>
      <c r="H285">
        <v>292</v>
      </c>
      <c r="I285">
        <v>8</v>
      </c>
      <c r="J285">
        <v>128</v>
      </c>
      <c r="K285">
        <v>6.78</v>
      </c>
      <c r="L285" t="s">
        <v>17</v>
      </c>
    </row>
    <row r="286" spans="1:12" x14ac:dyDescent="0.2">
      <c r="A286" t="s">
        <v>15</v>
      </c>
      <c r="B286" t="s">
        <v>18</v>
      </c>
      <c r="C286">
        <v>45999</v>
      </c>
      <c r="D286">
        <v>2729</v>
      </c>
      <c r="E286">
        <v>43270</v>
      </c>
      <c r="F286">
        <v>4.5</v>
      </c>
      <c r="G286">
        <v>2223</v>
      </c>
      <c r="H286">
        <v>142</v>
      </c>
      <c r="I286">
        <v>16</v>
      </c>
      <c r="J286">
        <v>256</v>
      </c>
      <c r="K286">
        <v>6.78</v>
      </c>
      <c r="L286" t="s">
        <v>17</v>
      </c>
    </row>
    <row r="287" spans="1:12" x14ac:dyDescent="0.2">
      <c r="A287" t="s">
        <v>42</v>
      </c>
      <c r="B287" t="s">
        <v>154</v>
      </c>
      <c r="C287">
        <v>1799</v>
      </c>
      <c r="D287">
        <v>350</v>
      </c>
      <c r="E287">
        <v>1449</v>
      </c>
      <c r="F287">
        <v>4</v>
      </c>
      <c r="G287">
        <v>2346</v>
      </c>
      <c r="H287">
        <v>124</v>
      </c>
      <c r="I287">
        <v>8</v>
      </c>
      <c r="J287">
        <v>1000</v>
      </c>
      <c r="K287">
        <v>2.8</v>
      </c>
      <c r="L287" t="s">
        <v>155</v>
      </c>
    </row>
    <row r="288" spans="1:12" x14ac:dyDescent="0.2">
      <c r="A288" t="s">
        <v>64</v>
      </c>
      <c r="B288" t="s">
        <v>65</v>
      </c>
      <c r="C288">
        <v>19999</v>
      </c>
      <c r="D288">
        <v>5000</v>
      </c>
      <c r="E288">
        <v>14999</v>
      </c>
      <c r="F288">
        <v>4.2</v>
      </c>
      <c r="G288">
        <v>9153</v>
      </c>
      <c r="H288">
        <v>776</v>
      </c>
      <c r="I288">
        <v>8</v>
      </c>
      <c r="J288">
        <v>128</v>
      </c>
      <c r="K288">
        <v>6.67</v>
      </c>
      <c r="L288" t="s">
        <v>156</v>
      </c>
    </row>
    <row r="289" spans="1:12" x14ac:dyDescent="0.2">
      <c r="A289" t="s">
        <v>64</v>
      </c>
      <c r="B289" t="s">
        <v>65</v>
      </c>
      <c r="C289">
        <v>21999</v>
      </c>
      <c r="D289">
        <v>6000</v>
      </c>
      <c r="E289">
        <v>15999</v>
      </c>
      <c r="F289">
        <v>4.0999999999999996</v>
      </c>
      <c r="G289">
        <v>6195</v>
      </c>
      <c r="H289">
        <v>405</v>
      </c>
      <c r="I289">
        <v>12</v>
      </c>
      <c r="J289">
        <v>256</v>
      </c>
      <c r="K289">
        <v>6.67</v>
      </c>
      <c r="L289" t="s">
        <v>156</v>
      </c>
    </row>
    <row r="290" spans="1:12" x14ac:dyDescent="0.2">
      <c r="A290" t="s">
        <v>46</v>
      </c>
      <c r="B290">
        <v>150</v>
      </c>
      <c r="C290">
        <v>5000</v>
      </c>
      <c r="D290">
        <v>1801</v>
      </c>
      <c r="E290">
        <v>3199</v>
      </c>
      <c r="F290">
        <v>3.7</v>
      </c>
      <c r="G290">
        <v>1027</v>
      </c>
      <c r="H290">
        <v>69</v>
      </c>
      <c r="I290">
        <v>8</v>
      </c>
      <c r="J290">
        <v>1000</v>
      </c>
      <c r="K290">
        <v>2.4</v>
      </c>
      <c r="L290" t="s">
        <v>60</v>
      </c>
    </row>
    <row r="291" spans="1:12" x14ac:dyDescent="0.2">
      <c r="A291" t="s">
        <v>46</v>
      </c>
      <c r="B291">
        <v>150</v>
      </c>
      <c r="C291">
        <v>5000</v>
      </c>
      <c r="D291">
        <v>1801</v>
      </c>
      <c r="E291">
        <v>3199</v>
      </c>
      <c r="F291">
        <v>3.7</v>
      </c>
      <c r="G291">
        <v>1036</v>
      </c>
      <c r="H291">
        <v>69</v>
      </c>
      <c r="I291">
        <v>8</v>
      </c>
      <c r="J291">
        <v>1000</v>
      </c>
      <c r="K291">
        <v>2.4</v>
      </c>
      <c r="L291" t="s">
        <v>60</v>
      </c>
    </row>
    <row r="292" spans="1:12" x14ac:dyDescent="0.2">
      <c r="A292" t="s">
        <v>48</v>
      </c>
      <c r="B292" t="s">
        <v>49</v>
      </c>
      <c r="C292">
        <v>7999</v>
      </c>
      <c r="D292">
        <v>1300</v>
      </c>
      <c r="E292">
        <v>6699</v>
      </c>
      <c r="F292">
        <v>4.3</v>
      </c>
      <c r="G292">
        <v>33838</v>
      </c>
      <c r="H292">
        <v>2357</v>
      </c>
      <c r="I292">
        <v>3</v>
      </c>
      <c r="J292">
        <v>64</v>
      </c>
      <c r="K292">
        <v>6.6</v>
      </c>
    </row>
    <row r="293" spans="1:12" x14ac:dyDescent="0.2">
      <c r="A293" t="s">
        <v>48</v>
      </c>
      <c r="B293" t="s">
        <v>49</v>
      </c>
      <c r="C293">
        <v>8999</v>
      </c>
      <c r="D293">
        <v>2000</v>
      </c>
      <c r="E293">
        <v>6999</v>
      </c>
      <c r="F293">
        <v>4.3</v>
      </c>
      <c r="G293">
        <v>810</v>
      </c>
      <c r="H293">
        <v>30</v>
      </c>
      <c r="I293">
        <v>4</v>
      </c>
      <c r="J293">
        <v>64</v>
      </c>
      <c r="K293">
        <v>6.6</v>
      </c>
    </row>
    <row r="294" spans="1:12" x14ac:dyDescent="0.2">
      <c r="A294" t="s">
        <v>19</v>
      </c>
      <c r="B294" t="s">
        <v>20</v>
      </c>
      <c r="C294">
        <v>149999</v>
      </c>
      <c r="D294">
        <v>25000</v>
      </c>
      <c r="E294">
        <v>124999</v>
      </c>
      <c r="F294">
        <v>4.5999999999999996</v>
      </c>
      <c r="G294">
        <v>3643</v>
      </c>
      <c r="H294">
        <v>365</v>
      </c>
      <c r="I294">
        <v>12</v>
      </c>
      <c r="J294">
        <v>256</v>
      </c>
      <c r="K294">
        <v>6.8</v>
      </c>
      <c r="L294" t="s">
        <v>157</v>
      </c>
    </row>
    <row r="295" spans="1:12" x14ac:dyDescent="0.2">
      <c r="A295" t="s">
        <v>46</v>
      </c>
      <c r="B295" t="s">
        <v>143</v>
      </c>
      <c r="C295">
        <v>10999</v>
      </c>
      <c r="D295">
        <v>3000</v>
      </c>
      <c r="E295">
        <v>7999</v>
      </c>
      <c r="F295">
        <v>3.8</v>
      </c>
      <c r="G295">
        <v>1341</v>
      </c>
      <c r="H295">
        <v>115</v>
      </c>
      <c r="I295">
        <v>4</v>
      </c>
      <c r="J295">
        <v>128</v>
      </c>
      <c r="K295">
        <v>6.5170000000000003</v>
      </c>
      <c r="L295" t="s">
        <v>17</v>
      </c>
    </row>
    <row r="296" spans="1:12" x14ac:dyDescent="0.2">
      <c r="A296" t="s">
        <v>50</v>
      </c>
      <c r="B296" t="s">
        <v>158</v>
      </c>
      <c r="C296">
        <v>20999</v>
      </c>
      <c r="D296">
        <v>5000</v>
      </c>
      <c r="E296">
        <v>15999</v>
      </c>
      <c r="F296">
        <v>4.2</v>
      </c>
      <c r="G296">
        <v>2103</v>
      </c>
      <c r="H296">
        <v>113</v>
      </c>
      <c r="I296">
        <v>8</v>
      </c>
      <c r="J296">
        <v>256</v>
      </c>
      <c r="K296">
        <v>6.78</v>
      </c>
      <c r="L296" t="s">
        <v>85</v>
      </c>
    </row>
    <row r="297" spans="1:12" x14ac:dyDescent="0.2">
      <c r="A297" t="s">
        <v>50</v>
      </c>
      <c r="B297" t="s">
        <v>158</v>
      </c>
      <c r="C297">
        <v>20999</v>
      </c>
      <c r="D297">
        <v>5000</v>
      </c>
      <c r="E297">
        <v>15999</v>
      </c>
      <c r="F297">
        <v>4.2</v>
      </c>
      <c r="G297">
        <v>2103</v>
      </c>
      <c r="H297">
        <v>113</v>
      </c>
      <c r="I297">
        <v>8</v>
      </c>
      <c r="J297">
        <v>256</v>
      </c>
      <c r="K297">
        <v>6.78</v>
      </c>
      <c r="L297" t="s">
        <v>85</v>
      </c>
    </row>
    <row r="298" spans="1:12" x14ac:dyDescent="0.2">
      <c r="A298" t="s">
        <v>26</v>
      </c>
      <c r="B298" t="s">
        <v>97</v>
      </c>
      <c r="C298">
        <v>55999</v>
      </c>
      <c r="D298">
        <v>15000</v>
      </c>
      <c r="E298">
        <v>40999</v>
      </c>
      <c r="F298">
        <v>4.4000000000000004</v>
      </c>
      <c r="G298">
        <v>676</v>
      </c>
      <c r="H298">
        <v>51</v>
      </c>
      <c r="I298">
        <v>12</v>
      </c>
      <c r="J298">
        <v>512</v>
      </c>
      <c r="K298">
        <v>6.7</v>
      </c>
      <c r="L298" t="s">
        <v>31</v>
      </c>
    </row>
    <row r="299" spans="1:12" x14ac:dyDescent="0.2">
      <c r="A299" t="s">
        <v>19</v>
      </c>
      <c r="B299" t="s">
        <v>20</v>
      </c>
      <c r="C299">
        <v>16999</v>
      </c>
      <c r="D299">
        <v>2500</v>
      </c>
      <c r="E299">
        <v>14499</v>
      </c>
      <c r="F299">
        <v>4.2</v>
      </c>
      <c r="G299">
        <v>20822</v>
      </c>
      <c r="H299">
        <v>1736</v>
      </c>
      <c r="I299">
        <v>6</v>
      </c>
      <c r="J299">
        <v>128</v>
      </c>
      <c r="K299">
        <v>6.5</v>
      </c>
      <c r="L299" t="s">
        <v>146</v>
      </c>
    </row>
    <row r="300" spans="1:12" x14ac:dyDescent="0.2">
      <c r="A300" t="s">
        <v>45</v>
      </c>
      <c r="B300">
        <v>13</v>
      </c>
      <c r="C300">
        <v>28999</v>
      </c>
      <c r="D300">
        <v>2000</v>
      </c>
      <c r="E300">
        <v>26999</v>
      </c>
      <c r="F300">
        <v>4.0999999999999996</v>
      </c>
      <c r="G300">
        <v>54</v>
      </c>
      <c r="H300">
        <v>2</v>
      </c>
      <c r="I300">
        <v>8</v>
      </c>
      <c r="J300">
        <v>128</v>
      </c>
      <c r="K300">
        <v>6.7</v>
      </c>
      <c r="L300" t="s">
        <v>31</v>
      </c>
    </row>
    <row r="301" spans="1:12" x14ac:dyDescent="0.2">
      <c r="A301" t="s">
        <v>45</v>
      </c>
      <c r="B301">
        <v>13</v>
      </c>
      <c r="C301">
        <v>30999</v>
      </c>
      <c r="D301">
        <v>2000</v>
      </c>
      <c r="E301">
        <v>28999</v>
      </c>
      <c r="F301">
        <v>4.0999999999999996</v>
      </c>
      <c r="G301">
        <v>54</v>
      </c>
      <c r="H301">
        <v>2</v>
      </c>
      <c r="I301">
        <v>8</v>
      </c>
      <c r="J301">
        <v>256</v>
      </c>
      <c r="K301">
        <v>6.7</v>
      </c>
      <c r="L301" t="s">
        <v>31</v>
      </c>
    </row>
    <row r="302" spans="1:12" x14ac:dyDescent="0.2">
      <c r="A302" t="s">
        <v>45</v>
      </c>
      <c r="B302">
        <v>13</v>
      </c>
      <c r="C302">
        <v>34999</v>
      </c>
      <c r="D302">
        <v>3000</v>
      </c>
      <c r="E302">
        <v>31999</v>
      </c>
      <c r="F302">
        <v>3.5</v>
      </c>
      <c r="G302">
        <v>4</v>
      </c>
      <c r="H302">
        <v>1</v>
      </c>
      <c r="I302">
        <v>12</v>
      </c>
      <c r="J302">
        <v>512</v>
      </c>
      <c r="K302">
        <v>6.7</v>
      </c>
      <c r="L302" t="s">
        <v>31</v>
      </c>
    </row>
    <row r="303" spans="1:12" x14ac:dyDescent="0.2">
      <c r="A303" t="s">
        <v>81</v>
      </c>
      <c r="B303" t="s">
        <v>82</v>
      </c>
      <c r="C303">
        <v>28999</v>
      </c>
      <c r="D303">
        <v>4000</v>
      </c>
      <c r="E303">
        <v>24999</v>
      </c>
      <c r="F303">
        <v>4.3</v>
      </c>
      <c r="G303">
        <v>17216</v>
      </c>
      <c r="H303">
        <v>1527</v>
      </c>
      <c r="I303">
        <v>8</v>
      </c>
      <c r="J303">
        <v>128</v>
      </c>
      <c r="K303">
        <v>6.67</v>
      </c>
      <c r="L303" t="s">
        <v>83</v>
      </c>
    </row>
    <row r="304" spans="1:12" x14ac:dyDescent="0.2">
      <c r="A304" t="s">
        <v>42</v>
      </c>
      <c r="B304" t="s">
        <v>159</v>
      </c>
      <c r="C304">
        <v>1499</v>
      </c>
      <c r="D304">
        <v>430</v>
      </c>
      <c r="E304">
        <v>1069</v>
      </c>
      <c r="F304">
        <v>4.0999999999999996</v>
      </c>
      <c r="G304">
        <v>304</v>
      </c>
      <c r="H304">
        <v>9</v>
      </c>
      <c r="I304">
        <v>8</v>
      </c>
      <c r="J304">
        <v>1000</v>
      </c>
      <c r="K304">
        <v>2</v>
      </c>
      <c r="L304" t="s">
        <v>155</v>
      </c>
    </row>
    <row r="305" spans="1:12" x14ac:dyDescent="0.2">
      <c r="A305" t="s">
        <v>42</v>
      </c>
      <c r="B305" t="s">
        <v>159</v>
      </c>
      <c r="C305">
        <v>1499</v>
      </c>
      <c r="D305">
        <v>430</v>
      </c>
      <c r="E305">
        <v>1069</v>
      </c>
      <c r="F305">
        <v>4.0999999999999996</v>
      </c>
      <c r="G305">
        <v>304</v>
      </c>
      <c r="H305">
        <v>9</v>
      </c>
      <c r="I305">
        <v>8</v>
      </c>
      <c r="J305">
        <v>1000</v>
      </c>
      <c r="K305">
        <v>2</v>
      </c>
      <c r="L305" t="s">
        <v>155</v>
      </c>
    </row>
    <row r="306" spans="1:12" x14ac:dyDescent="0.2">
      <c r="A306" t="s">
        <v>81</v>
      </c>
      <c r="B306" t="s">
        <v>160</v>
      </c>
      <c r="C306">
        <v>13999</v>
      </c>
      <c r="D306">
        <v>6000</v>
      </c>
      <c r="E306">
        <v>7999</v>
      </c>
      <c r="F306">
        <v>4.2</v>
      </c>
      <c r="G306">
        <v>26524</v>
      </c>
      <c r="H306">
        <v>1446</v>
      </c>
      <c r="I306">
        <v>4</v>
      </c>
      <c r="J306">
        <v>64</v>
      </c>
      <c r="K306">
        <v>6.71</v>
      </c>
      <c r="L306" t="s">
        <v>17</v>
      </c>
    </row>
    <row r="307" spans="1:12" x14ac:dyDescent="0.2">
      <c r="A307" t="s">
        <v>29</v>
      </c>
      <c r="B307" t="s">
        <v>161</v>
      </c>
      <c r="C307">
        <v>1630</v>
      </c>
      <c r="D307">
        <v>231</v>
      </c>
      <c r="E307">
        <v>1399</v>
      </c>
      <c r="F307">
        <v>4.2</v>
      </c>
      <c r="G307">
        <v>8171</v>
      </c>
      <c r="H307">
        <v>833</v>
      </c>
      <c r="I307">
        <v>8</v>
      </c>
      <c r="J307">
        <v>1000</v>
      </c>
      <c r="K307">
        <v>1.8</v>
      </c>
    </row>
    <row r="308" spans="1:12" x14ac:dyDescent="0.2">
      <c r="A308" t="s">
        <v>50</v>
      </c>
      <c r="B308" t="s">
        <v>84</v>
      </c>
      <c r="C308">
        <v>24999</v>
      </c>
      <c r="D308">
        <v>3000</v>
      </c>
      <c r="E308">
        <v>21999</v>
      </c>
      <c r="F308">
        <v>4.2</v>
      </c>
      <c r="G308">
        <v>132</v>
      </c>
      <c r="H308">
        <v>5</v>
      </c>
      <c r="I308">
        <v>12</v>
      </c>
      <c r="J308">
        <v>256</v>
      </c>
      <c r="K308">
        <v>6.78</v>
      </c>
      <c r="L308" t="s">
        <v>78</v>
      </c>
    </row>
    <row r="309" spans="1:12" x14ac:dyDescent="0.2">
      <c r="A309" t="s">
        <v>46</v>
      </c>
      <c r="B309">
        <v>105</v>
      </c>
      <c r="C309">
        <v>1599</v>
      </c>
      <c r="D309">
        <v>300</v>
      </c>
      <c r="E309">
        <v>1299</v>
      </c>
      <c r="F309">
        <v>4.0999999999999996</v>
      </c>
      <c r="G309">
        <v>107686</v>
      </c>
      <c r="H309">
        <v>6681</v>
      </c>
      <c r="I309">
        <v>8</v>
      </c>
      <c r="J309">
        <v>1000</v>
      </c>
      <c r="K309">
        <v>1.77</v>
      </c>
    </row>
    <row r="310" spans="1:12" x14ac:dyDescent="0.2">
      <c r="A310" t="s">
        <v>46</v>
      </c>
      <c r="B310">
        <v>5310</v>
      </c>
      <c r="C310">
        <v>3999</v>
      </c>
      <c r="D310">
        <v>350</v>
      </c>
      <c r="E310">
        <v>3649</v>
      </c>
      <c r="F310">
        <v>4.0999999999999996</v>
      </c>
      <c r="G310">
        <v>10998</v>
      </c>
      <c r="H310">
        <v>768</v>
      </c>
      <c r="I310">
        <v>8</v>
      </c>
      <c r="J310">
        <v>1000</v>
      </c>
      <c r="K310">
        <v>2.4</v>
      </c>
      <c r="L310" t="s">
        <v>60</v>
      </c>
    </row>
    <row r="311" spans="1:12" x14ac:dyDescent="0.2">
      <c r="A311" t="s">
        <v>46</v>
      </c>
      <c r="B311">
        <v>5310</v>
      </c>
      <c r="C311">
        <v>3999</v>
      </c>
      <c r="D311">
        <v>350</v>
      </c>
      <c r="E311">
        <v>3649</v>
      </c>
      <c r="F311">
        <v>4.0999999999999996</v>
      </c>
      <c r="G311">
        <v>10998</v>
      </c>
      <c r="H311">
        <v>768</v>
      </c>
      <c r="I311">
        <v>8</v>
      </c>
      <c r="J311">
        <v>1000</v>
      </c>
      <c r="K311">
        <v>2.4</v>
      </c>
      <c r="L311" t="s">
        <v>60</v>
      </c>
    </row>
    <row r="312" spans="1:12" x14ac:dyDescent="0.2">
      <c r="A312" t="s">
        <v>69</v>
      </c>
      <c r="B312">
        <v>14</v>
      </c>
      <c r="C312">
        <v>79999</v>
      </c>
      <c r="D312">
        <v>10000</v>
      </c>
      <c r="E312">
        <v>69999</v>
      </c>
      <c r="F312">
        <v>4.5999999999999996</v>
      </c>
      <c r="G312">
        <v>520</v>
      </c>
      <c r="H312">
        <v>87</v>
      </c>
      <c r="I312">
        <v>12</v>
      </c>
      <c r="J312">
        <v>512</v>
      </c>
      <c r="K312">
        <v>6.36</v>
      </c>
      <c r="L312" t="s">
        <v>70</v>
      </c>
    </row>
    <row r="313" spans="1:12" x14ac:dyDescent="0.2">
      <c r="A313" t="s">
        <v>81</v>
      </c>
      <c r="B313" t="s">
        <v>122</v>
      </c>
      <c r="C313">
        <v>11999</v>
      </c>
      <c r="D313">
        <v>3070</v>
      </c>
      <c r="E313">
        <v>8929</v>
      </c>
      <c r="F313">
        <v>4.2</v>
      </c>
      <c r="G313">
        <v>33547</v>
      </c>
      <c r="H313">
        <v>1414</v>
      </c>
      <c r="I313">
        <v>4</v>
      </c>
      <c r="J313">
        <v>128</v>
      </c>
      <c r="K313">
        <v>6.74</v>
      </c>
      <c r="L313" t="s">
        <v>17</v>
      </c>
    </row>
    <row r="314" spans="1:12" x14ac:dyDescent="0.2">
      <c r="A314" t="s">
        <v>19</v>
      </c>
      <c r="B314" t="s">
        <v>20</v>
      </c>
      <c r="C314">
        <v>22999</v>
      </c>
      <c r="D314">
        <v>6500</v>
      </c>
      <c r="E314">
        <v>16499</v>
      </c>
      <c r="F314">
        <v>4.0999999999999996</v>
      </c>
      <c r="G314">
        <v>3468</v>
      </c>
      <c r="H314">
        <v>267</v>
      </c>
      <c r="I314">
        <v>8</v>
      </c>
      <c r="J314">
        <v>128</v>
      </c>
      <c r="K314">
        <v>6.6</v>
      </c>
      <c r="L314" t="s">
        <v>21</v>
      </c>
    </row>
    <row r="315" spans="1:12" x14ac:dyDescent="0.2">
      <c r="A315" t="s">
        <v>19</v>
      </c>
      <c r="B315" t="s">
        <v>20</v>
      </c>
      <c r="C315">
        <v>18499</v>
      </c>
      <c r="D315">
        <v>6500</v>
      </c>
      <c r="E315">
        <v>11999</v>
      </c>
      <c r="F315">
        <v>4.0999999999999996</v>
      </c>
      <c r="G315">
        <v>4118</v>
      </c>
      <c r="H315">
        <v>265</v>
      </c>
      <c r="I315">
        <v>4</v>
      </c>
      <c r="J315">
        <v>64</v>
      </c>
      <c r="K315">
        <v>6.6</v>
      </c>
      <c r="L315" t="s">
        <v>21</v>
      </c>
    </row>
    <row r="316" spans="1:12" x14ac:dyDescent="0.2">
      <c r="A316" t="s">
        <v>19</v>
      </c>
      <c r="B316" t="s">
        <v>20</v>
      </c>
      <c r="C316">
        <v>25990</v>
      </c>
      <c r="D316">
        <v>8691</v>
      </c>
      <c r="E316">
        <v>17299</v>
      </c>
      <c r="F316">
        <v>4.2</v>
      </c>
      <c r="G316">
        <v>929</v>
      </c>
      <c r="H316">
        <v>80</v>
      </c>
      <c r="I316">
        <v>8</v>
      </c>
      <c r="J316">
        <v>128</v>
      </c>
      <c r="K316">
        <v>6.5</v>
      </c>
      <c r="L316" t="s">
        <v>17</v>
      </c>
    </row>
    <row r="317" spans="1:12" x14ac:dyDescent="0.2">
      <c r="A317" t="s">
        <v>45</v>
      </c>
      <c r="B317" t="s">
        <v>162</v>
      </c>
      <c r="C317">
        <v>19999</v>
      </c>
      <c r="D317">
        <v>4597</v>
      </c>
      <c r="E317">
        <v>15402</v>
      </c>
      <c r="F317">
        <v>4.3</v>
      </c>
      <c r="G317">
        <v>399</v>
      </c>
      <c r="H317">
        <v>25</v>
      </c>
      <c r="I317">
        <v>6</v>
      </c>
      <c r="J317">
        <v>128</v>
      </c>
      <c r="K317">
        <v>6.67</v>
      </c>
      <c r="L317" t="s">
        <v>17</v>
      </c>
    </row>
    <row r="318" spans="1:12" x14ac:dyDescent="0.2">
      <c r="A318" t="s">
        <v>45</v>
      </c>
      <c r="B318" t="s">
        <v>162</v>
      </c>
      <c r="C318">
        <v>19999</v>
      </c>
      <c r="D318">
        <v>5019</v>
      </c>
      <c r="E318">
        <v>14980</v>
      </c>
      <c r="F318">
        <v>4.3</v>
      </c>
      <c r="G318">
        <v>399</v>
      </c>
      <c r="H318">
        <v>25</v>
      </c>
      <c r="I318">
        <v>6</v>
      </c>
      <c r="J318">
        <v>128</v>
      </c>
      <c r="K318">
        <v>6.67</v>
      </c>
      <c r="L318" t="s">
        <v>17</v>
      </c>
    </row>
    <row r="319" spans="1:12" x14ac:dyDescent="0.2">
      <c r="A319" t="s">
        <v>29</v>
      </c>
      <c r="B319" t="s">
        <v>144</v>
      </c>
      <c r="C319">
        <v>27999</v>
      </c>
      <c r="D319">
        <v>5000</v>
      </c>
      <c r="E319">
        <v>22999</v>
      </c>
      <c r="F319">
        <v>4.3</v>
      </c>
      <c r="G319">
        <v>54292</v>
      </c>
      <c r="H319">
        <v>5738</v>
      </c>
      <c r="I319">
        <v>8</v>
      </c>
      <c r="J319">
        <v>128</v>
      </c>
      <c r="K319">
        <v>6.55</v>
      </c>
      <c r="L319" t="s">
        <v>145</v>
      </c>
    </row>
    <row r="320" spans="1:12" x14ac:dyDescent="0.2">
      <c r="A320" t="s">
        <v>64</v>
      </c>
      <c r="B320" t="s">
        <v>65</v>
      </c>
      <c r="C320">
        <v>21999</v>
      </c>
      <c r="D320">
        <v>6000</v>
      </c>
      <c r="E320">
        <v>15999</v>
      </c>
      <c r="F320">
        <v>4.0999999999999996</v>
      </c>
      <c r="G320">
        <v>6195</v>
      </c>
      <c r="H320">
        <v>405</v>
      </c>
      <c r="I320">
        <v>12</v>
      </c>
      <c r="J320">
        <v>256</v>
      </c>
      <c r="K320">
        <v>6.67</v>
      </c>
      <c r="L320" t="s">
        <v>156</v>
      </c>
    </row>
    <row r="321" spans="1:12" x14ac:dyDescent="0.2">
      <c r="A321" t="s">
        <v>48</v>
      </c>
      <c r="B321" t="s">
        <v>82</v>
      </c>
      <c r="C321">
        <v>32999</v>
      </c>
      <c r="D321">
        <v>8000</v>
      </c>
      <c r="E321">
        <v>24999</v>
      </c>
      <c r="F321">
        <v>4.0999999999999996</v>
      </c>
      <c r="G321">
        <v>1127</v>
      </c>
      <c r="H321">
        <v>83</v>
      </c>
      <c r="I321">
        <v>12</v>
      </c>
      <c r="J321">
        <v>256</v>
      </c>
      <c r="K321">
        <v>6.78</v>
      </c>
      <c r="L321" t="s">
        <v>124</v>
      </c>
    </row>
    <row r="322" spans="1:12" x14ac:dyDescent="0.2">
      <c r="A322" t="s">
        <v>15</v>
      </c>
      <c r="B322" t="s">
        <v>89</v>
      </c>
      <c r="C322">
        <v>19999</v>
      </c>
      <c r="D322">
        <v>3150</v>
      </c>
      <c r="E322">
        <v>16849</v>
      </c>
      <c r="F322">
        <v>4.4000000000000004</v>
      </c>
      <c r="G322">
        <v>103027</v>
      </c>
      <c r="H322">
        <v>5483</v>
      </c>
      <c r="I322">
        <v>8</v>
      </c>
      <c r="J322">
        <v>128</v>
      </c>
      <c r="K322">
        <v>6.72</v>
      </c>
      <c r="L322" t="s">
        <v>78</v>
      </c>
    </row>
    <row r="323" spans="1:12" x14ac:dyDescent="0.2">
      <c r="A323" t="s">
        <v>149</v>
      </c>
      <c r="B323" t="s">
        <v>163</v>
      </c>
      <c r="C323">
        <v>1790</v>
      </c>
      <c r="D323">
        <v>534</v>
      </c>
      <c r="E323">
        <v>1256</v>
      </c>
      <c r="F323">
        <v>3.9</v>
      </c>
      <c r="G323">
        <v>1554</v>
      </c>
      <c r="H323">
        <v>111</v>
      </c>
      <c r="I323">
        <v>8</v>
      </c>
      <c r="J323">
        <v>1000</v>
      </c>
      <c r="K323">
        <v>2.4</v>
      </c>
      <c r="L323" t="s">
        <v>60</v>
      </c>
    </row>
    <row r="324" spans="1:12" x14ac:dyDescent="0.2">
      <c r="A324" t="s">
        <v>19</v>
      </c>
      <c r="B324" t="s">
        <v>20</v>
      </c>
      <c r="C324">
        <v>24499</v>
      </c>
      <c r="D324">
        <v>9509</v>
      </c>
      <c r="E324">
        <v>14990</v>
      </c>
      <c r="F324">
        <v>4.2</v>
      </c>
      <c r="G324">
        <v>3903</v>
      </c>
      <c r="H324">
        <v>274</v>
      </c>
      <c r="I324">
        <v>6</v>
      </c>
      <c r="J324">
        <v>128</v>
      </c>
      <c r="K324">
        <v>6.5</v>
      </c>
      <c r="L324" t="s">
        <v>17</v>
      </c>
    </row>
    <row r="325" spans="1:12" x14ac:dyDescent="0.2">
      <c r="A325" t="s">
        <v>104</v>
      </c>
      <c r="B325" t="s">
        <v>105</v>
      </c>
      <c r="C325">
        <v>1499</v>
      </c>
      <c r="D325">
        <v>439</v>
      </c>
      <c r="E325">
        <v>1060</v>
      </c>
      <c r="F325">
        <v>4.0999999999999996</v>
      </c>
      <c r="G325">
        <v>35912</v>
      </c>
      <c r="H325">
        <v>2497</v>
      </c>
      <c r="I325">
        <v>8</v>
      </c>
      <c r="J325">
        <v>1000</v>
      </c>
      <c r="K325">
        <v>1.44</v>
      </c>
      <c r="L325" t="s">
        <v>44</v>
      </c>
    </row>
    <row r="326" spans="1:12" x14ac:dyDescent="0.2">
      <c r="A326" t="s">
        <v>24</v>
      </c>
      <c r="B326" t="s">
        <v>164</v>
      </c>
      <c r="C326">
        <v>12999</v>
      </c>
      <c r="D326">
        <v>5109</v>
      </c>
      <c r="E326">
        <v>7890</v>
      </c>
      <c r="F326">
        <v>4.2</v>
      </c>
      <c r="G326">
        <v>1352</v>
      </c>
      <c r="H326">
        <v>58</v>
      </c>
      <c r="I326">
        <v>3</v>
      </c>
      <c r="J326">
        <v>32</v>
      </c>
      <c r="K326">
        <v>6.51</v>
      </c>
      <c r="L326" t="s">
        <v>102</v>
      </c>
    </row>
    <row r="327" spans="1:12" x14ac:dyDescent="0.2">
      <c r="A327" t="s">
        <v>81</v>
      </c>
      <c r="B327" t="s">
        <v>82</v>
      </c>
      <c r="C327">
        <v>28999</v>
      </c>
      <c r="D327">
        <v>7120</v>
      </c>
      <c r="E327">
        <v>21879</v>
      </c>
      <c r="F327">
        <v>4.3</v>
      </c>
      <c r="G327">
        <v>17216</v>
      </c>
      <c r="H327">
        <v>1527</v>
      </c>
      <c r="I327">
        <v>8</v>
      </c>
      <c r="J327">
        <v>128</v>
      </c>
      <c r="K327">
        <v>6.67</v>
      </c>
      <c r="L327" t="s">
        <v>83</v>
      </c>
    </row>
    <row r="328" spans="1:12" x14ac:dyDescent="0.2">
      <c r="A328" t="s">
        <v>81</v>
      </c>
      <c r="B328" t="s">
        <v>82</v>
      </c>
      <c r="C328">
        <v>32999</v>
      </c>
      <c r="D328">
        <v>7834</v>
      </c>
      <c r="E328">
        <v>25165</v>
      </c>
      <c r="F328">
        <v>4.2</v>
      </c>
      <c r="G328">
        <v>2572</v>
      </c>
      <c r="H328">
        <v>228</v>
      </c>
      <c r="I328">
        <v>12</v>
      </c>
      <c r="J328">
        <v>256</v>
      </c>
      <c r="K328">
        <v>6.67</v>
      </c>
      <c r="L328" t="s">
        <v>83</v>
      </c>
    </row>
    <row r="329" spans="1:12" x14ac:dyDescent="0.2">
      <c r="A329" t="s">
        <v>45</v>
      </c>
      <c r="B329" t="s">
        <v>111</v>
      </c>
      <c r="C329">
        <v>35999</v>
      </c>
      <c r="D329">
        <v>5500</v>
      </c>
      <c r="E329">
        <v>30499</v>
      </c>
      <c r="F329">
        <v>4.4000000000000004</v>
      </c>
      <c r="G329">
        <v>586</v>
      </c>
      <c r="H329">
        <v>36</v>
      </c>
      <c r="I329">
        <v>8</v>
      </c>
      <c r="J329">
        <v>256</v>
      </c>
      <c r="K329">
        <v>6.78</v>
      </c>
      <c r="L329" t="s">
        <v>17</v>
      </c>
    </row>
    <row r="330" spans="1:12" x14ac:dyDescent="0.2">
      <c r="A330" t="s">
        <v>45</v>
      </c>
      <c r="B330" t="s">
        <v>111</v>
      </c>
      <c r="C330">
        <v>37999</v>
      </c>
      <c r="D330">
        <v>4000</v>
      </c>
      <c r="E330">
        <v>33999</v>
      </c>
      <c r="F330">
        <v>4.5</v>
      </c>
      <c r="G330">
        <v>191</v>
      </c>
      <c r="H330">
        <v>16</v>
      </c>
      <c r="I330">
        <v>12</v>
      </c>
      <c r="J330">
        <v>256</v>
      </c>
      <c r="K330">
        <v>6.78</v>
      </c>
      <c r="L330" t="s">
        <v>17</v>
      </c>
    </row>
    <row r="331" spans="1:12" x14ac:dyDescent="0.2">
      <c r="A331" t="s">
        <v>48</v>
      </c>
      <c r="B331" t="s">
        <v>165</v>
      </c>
      <c r="C331">
        <v>27999</v>
      </c>
      <c r="D331">
        <v>4000</v>
      </c>
      <c r="E331">
        <v>23999</v>
      </c>
      <c r="F331">
        <v>4.2</v>
      </c>
      <c r="G331">
        <v>3825</v>
      </c>
      <c r="H331">
        <v>538</v>
      </c>
      <c r="I331">
        <v>8</v>
      </c>
      <c r="J331">
        <v>256</v>
      </c>
      <c r="K331">
        <v>6.78</v>
      </c>
      <c r="L331" t="s">
        <v>108</v>
      </c>
    </row>
    <row r="332" spans="1:12" x14ac:dyDescent="0.2">
      <c r="A332" t="s">
        <v>42</v>
      </c>
      <c r="B332" t="s">
        <v>166</v>
      </c>
      <c r="C332">
        <v>1349</v>
      </c>
      <c r="D332">
        <v>400</v>
      </c>
      <c r="E332">
        <v>949</v>
      </c>
      <c r="F332">
        <v>3.6</v>
      </c>
      <c r="G332">
        <v>26</v>
      </c>
      <c r="H332">
        <v>4</v>
      </c>
      <c r="I332">
        <v>8</v>
      </c>
      <c r="J332">
        <v>1000</v>
      </c>
      <c r="K332">
        <v>2</v>
      </c>
      <c r="L332" t="s">
        <v>60</v>
      </c>
    </row>
    <row r="333" spans="1:12" x14ac:dyDescent="0.2">
      <c r="A333" t="s">
        <v>45</v>
      </c>
      <c r="B333" t="s">
        <v>99</v>
      </c>
      <c r="C333">
        <v>20999</v>
      </c>
      <c r="D333">
        <v>5086</v>
      </c>
      <c r="E333">
        <v>15913</v>
      </c>
      <c r="F333">
        <v>4.2</v>
      </c>
      <c r="G333">
        <v>406</v>
      </c>
      <c r="H333">
        <v>19</v>
      </c>
      <c r="I333">
        <v>8</v>
      </c>
      <c r="J333">
        <v>128</v>
      </c>
      <c r="K333">
        <v>6.67</v>
      </c>
      <c r="L333" t="s">
        <v>17</v>
      </c>
    </row>
    <row r="334" spans="1:12" x14ac:dyDescent="0.2">
      <c r="A334" t="s">
        <v>59</v>
      </c>
      <c r="B334" t="s">
        <v>75</v>
      </c>
      <c r="C334">
        <v>1499</v>
      </c>
      <c r="D334">
        <v>439</v>
      </c>
      <c r="E334">
        <v>1060</v>
      </c>
      <c r="F334">
        <v>4.0999999999999996</v>
      </c>
      <c r="G334">
        <v>117</v>
      </c>
      <c r="H334">
        <v>5</v>
      </c>
      <c r="I334">
        <v>8</v>
      </c>
      <c r="J334">
        <v>1000</v>
      </c>
      <c r="K334">
        <v>1.77</v>
      </c>
      <c r="L334" t="s">
        <v>60</v>
      </c>
    </row>
    <row r="335" spans="1:12" x14ac:dyDescent="0.2">
      <c r="A335" t="s">
        <v>19</v>
      </c>
      <c r="B335" t="s">
        <v>20</v>
      </c>
      <c r="C335">
        <v>45999</v>
      </c>
      <c r="D335">
        <v>8500</v>
      </c>
      <c r="E335">
        <v>37499</v>
      </c>
      <c r="F335">
        <v>4.3</v>
      </c>
      <c r="G335">
        <v>3377</v>
      </c>
      <c r="H335">
        <v>316</v>
      </c>
      <c r="I335">
        <v>8</v>
      </c>
      <c r="J335">
        <v>256</v>
      </c>
      <c r="K335">
        <v>6.4</v>
      </c>
      <c r="L335" t="s">
        <v>56</v>
      </c>
    </row>
    <row r="336" spans="1:12" x14ac:dyDescent="0.2">
      <c r="A336" t="s">
        <v>81</v>
      </c>
      <c r="B336" t="s">
        <v>167</v>
      </c>
      <c r="C336">
        <v>10999</v>
      </c>
      <c r="D336">
        <v>4000</v>
      </c>
      <c r="E336">
        <v>6999</v>
      </c>
      <c r="F336">
        <v>4.2</v>
      </c>
      <c r="G336">
        <v>22762</v>
      </c>
      <c r="H336">
        <v>1248</v>
      </c>
      <c r="I336">
        <v>4</v>
      </c>
      <c r="J336">
        <v>64</v>
      </c>
      <c r="K336">
        <v>6.52</v>
      </c>
      <c r="L336" t="s">
        <v>102</v>
      </c>
    </row>
    <row r="337" spans="1:12" x14ac:dyDescent="0.2">
      <c r="A337" t="s">
        <v>29</v>
      </c>
      <c r="B337" t="s">
        <v>168</v>
      </c>
      <c r="C337">
        <v>9999</v>
      </c>
      <c r="D337">
        <v>4000</v>
      </c>
      <c r="E337">
        <v>5999</v>
      </c>
      <c r="F337">
        <v>4</v>
      </c>
      <c r="G337">
        <v>11450</v>
      </c>
      <c r="H337">
        <v>912</v>
      </c>
      <c r="I337">
        <v>2</v>
      </c>
      <c r="J337">
        <v>64</v>
      </c>
      <c r="K337">
        <v>6.5</v>
      </c>
      <c r="L337" t="s">
        <v>52</v>
      </c>
    </row>
    <row r="338" spans="1:12" x14ac:dyDescent="0.2">
      <c r="A338" t="s">
        <v>42</v>
      </c>
      <c r="B338" t="s">
        <v>169</v>
      </c>
      <c r="C338">
        <v>1559</v>
      </c>
      <c r="D338">
        <v>270</v>
      </c>
      <c r="E338">
        <v>1289</v>
      </c>
      <c r="F338">
        <v>4.0999999999999996</v>
      </c>
      <c r="G338">
        <v>130</v>
      </c>
      <c r="H338">
        <v>6</v>
      </c>
      <c r="I338">
        <v>8</v>
      </c>
      <c r="J338">
        <v>1000</v>
      </c>
      <c r="K338">
        <v>2</v>
      </c>
      <c r="L338" t="s">
        <v>44</v>
      </c>
    </row>
    <row r="339" spans="1:12" x14ac:dyDescent="0.2">
      <c r="A339" t="s">
        <v>81</v>
      </c>
      <c r="B339" t="s">
        <v>122</v>
      </c>
      <c r="C339">
        <v>11999</v>
      </c>
      <c r="D339">
        <v>3600</v>
      </c>
      <c r="E339">
        <v>8399</v>
      </c>
      <c r="F339">
        <v>4.2</v>
      </c>
      <c r="G339">
        <v>33547</v>
      </c>
      <c r="H339">
        <v>1414</v>
      </c>
      <c r="I339">
        <v>4</v>
      </c>
      <c r="J339">
        <v>128</v>
      </c>
      <c r="K339">
        <v>6.74</v>
      </c>
      <c r="L339" t="s">
        <v>17</v>
      </c>
    </row>
    <row r="340" spans="1:12" x14ac:dyDescent="0.2">
      <c r="A340" t="s">
        <v>45</v>
      </c>
      <c r="B340">
        <v>13</v>
      </c>
      <c r="C340">
        <v>28999</v>
      </c>
      <c r="D340">
        <v>2000</v>
      </c>
      <c r="E340">
        <v>26999</v>
      </c>
      <c r="F340">
        <v>4.0999999999999996</v>
      </c>
      <c r="G340">
        <v>54</v>
      </c>
      <c r="H340">
        <v>2</v>
      </c>
      <c r="I340">
        <v>8</v>
      </c>
      <c r="J340">
        <v>128</v>
      </c>
      <c r="K340">
        <v>6.7</v>
      </c>
      <c r="L340" t="s">
        <v>31</v>
      </c>
    </row>
    <row r="341" spans="1:12" x14ac:dyDescent="0.2">
      <c r="A341" t="s">
        <v>45</v>
      </c>
      <c r="B341">
        <v>13</v>
      </c>
      <c r="C341">
        <v>30999</v>
      </c>
      <c r="D341">
        <v>2000</v>
      </c>
      <c r="E341">
        <v>28999</v>
      </c>
      <c r="F341">
        <v>4.0999999999999996</v>
      </c>
      <c r="G341">
        <v>54</v>
      </c>
      <c r="H341">
        <v>2</v>
      </c>
      <c r="I341">
        <v>8</v>
      </c>
      <c r="J341">
        <v>256</v>
      </c>
      <c r="K341">
        <v>6.7</v>
      </c>
      <c r="L341" t="s">
        <v>31</v>
      </c>
    </row>
    <row r="342" spans="1:12" x14ac:dyDescent="0.2">
      <c r="A342" t="s">
        <v>45</v>
      </c>
      <c r="B342">
        <v>13</v>
      </c>
      <c r="C342">
        <v>34999</v>
      </c>
      <c r="D342">
        <v>3000</v>
      </c>
      <c r="E342">
        <v>31999</v>
      </c>
      <c r="F342">
        <v>3.5</v>
      </c>
      <c r="G342">
        <v>4</v>
      </c>
      <c r="H342">
        <v>1</v>
      </c>
      <c r="I342">
        <v>12</v>
      </c>
      <c r="J342">
        <v>512</v>
      </c>
      <c r="K342">
        <v>6.7</v>
      </c>
      <c r="L342" t="s">
        <v>31</v>
      </c>
    </row>
    <row r="343" spans="1:12" x14ac:dyDescent="0.2">
      <c r="A343" t="s">
        <v>29</v>
      </c>
      <c r="B343" t="s">
        <v>144</v>
      </c>
      <c r="C343">
        <v>64999</v>
      </c>
      <c r="D343">
        <v>10000</v>
      </c>
      <c r="E343">
        <v>54999</v>
      </c>
      <c r="F343">
        <v>4.3</v>
      </c>
      <c r="G343">
        <v>810</v>
      </c>
      <c r="H343">
        <v>91</v>
      </c>
      <c r="I343">
        <v>12</v>
      </c>
      <c r="J343">
        <v>512</v>
      </c>
      <c r="K343">
        <v>6.7</v>
      </c>
      <c r="L343" t="s">
        <v>70</v>
      </c>
    </row>
    <row r="344" spans="1:12" x14ac:dyDescent="0.2">
      <c r="A344" t="s">
        <v>19</v>
      </c>
      <c r="B344" t="s">
        <v>20</v>
      </c>
      <c r="E344">
        <v>33999</v>
      </c>
      <c r="F344">
        <v>4.3</v>
      </c>
      <c r="G344">
        <v>524</v>
      </c>
      <c r="H344">
        <v>35</v>
      </c>
      <c r="I344">
        <v>8</v>
      </c>
      <c r="J344">
        <v>128</v>
      </c>
      <c r="K344">
        <v>6.6</v>
      </c>
      <c r="L344" t="s">
        <v>31</v>
      </c>
    </row>
    <row r="345" spans="1:12" x14ac:dyDescent="0.2">
      <c r="A345" t="s">
        <v>19</v>
      </c>
      <c r="B345" t="s">
        <v>20</v>
      </c>
      <c r="E345">
        <v>36999</v>
      </c>
      <c r="F345">
        <v>4.3</v>
      </c>
      <c r="G345">
        <v>524</v>
      </c>
      <c r="H345">
        <v>35</v>
      </c>
      <c r="I345">
        <v>8</v>
      </c>
      <c r="J345">
        <v>256</v>
      </c>
      <c r="K345">
        <v>6.6</v>
      </c>
      <c r="L345" t="s">
        <v>31</v>
      </c>
    </row>
    <row r="346" spans="1:12" x14ac:dyDescent="0.2">
      <c r="A346" t="s">
        <v>24</v>
      </c>
      <c r="B346" t="s">
        <v>98</v>
      </c>
      <c r="C346">
        <v>38999</v>
      </c>
      <c r="D346">
        <v>7000</v>
      </c>
      <c r="E346">
        <v>31999</v>
      </c>
      <c r="F346">
        <v>4.5</v>
      </c>
      <c r="G346">
        <v>5560</v>
      </c>
      <c r="H346">
        <v>489</v>
      </c>
      <c r="I346">
        <v>8</v>
      </c>
      <c r="J346">
        <v>128</v>
      </c>
      <c r="K346">
        <v>6.78</v>
      </c>
      <c r="L346" t="s">
        <v>70</v>
      </c>
    </row>
    <row r="347" spans="1:12" x14ac:dyDescent="0.2">
      <c r="A347" t="s">
        <v>24</v>
      </c>
      <c r="B347" t="s">
        <v>98</v>
      </c>
      <c r="C347">
        <v>40999</v>
      </c>
      <c r="D347">
        <v>7000</v>
      </c>
      <c r="E347">
        <v>33999</v>
      </c>
      <c r="F347">
        <v>4.5</v>
      </c>
      <c r="G347">
        <v>5560</v>
      </c>
      <c r="H347">
        <v>489</v>
      </c>
      <c r="I347">
        <v>8</v>
      </c>
      <c r="J347">
        <v>256</v>
      </c>
      <c r="K347">
        <v>6.78</v>
      </c>
      <c r="L347" t="s">
        <v>70</v>
      </c>
    </row>
    <row r="348" spans="1:12" x14ac:dyDescent="0.2">
      <c r="A348" t="s">
        <v>24</v>
      </c>
      <c r="B348" t="s">
        <v>98</v>
      </c>
      <c r="C348">
        <v>42999</v>
      </c>
      <c r="D348">
        <v>7000</v>
      </c>
      <c r="E348">
        <v>35999</v>
      </c>
      <c r="F348">
        <v>4.5</v>
      </c>
      <c r="G348">
        <v>892</v>
      </c>
      <c r="H348">
        <v>86</v>
      </c>
      <c r="I348">
        <v>12</v>
      </c>
      <c r="J348">
        <v>256</v>
      </c>
      <c r="K348">
        <v>6.78</v>
      </c>
      <c r="L348" t="s">
        <v>70</v>
      </c>
    </row>
    <row r="349" spans="1:12" x14ac:dyDescent="0.2">
      <c r="A349" t="s">
        <v>45</v>
      </c>
      <c r="B349" t="s">
        <v>106</v>
      </c>
      <c r="C349">
        <v>17999</v>
      </c>
      <c r="D349">
        <v>4500</v>
      </c>
      <c r="E349">
        <v>13499</v>
      </c>
      <c r="F349">
        <v>4.4000000000000004</v>
      </c>
      <c r="G349">
        <v>39284</v>
      </c>
      <c r="H349">
        <v>1826</v>
      </c>
      <c r="I349">
        <v>6</v>
      </c>
      <c r="J349">
        <v>128</v>
      </c>
      <c r="K349">
        <v>6.72</v>
      </c>
      <c r="L349" t="s">
        <v>21</v>
      </c>
    </row>
    <row r="350" spans="1:12" x14ac:dyDescent="0.2">
      <c r="A350" t="s">
        <v>24</v>
      </c>
      <c r="B350" t="s">
        <v>170</v>
      </c>
      <c r="C350">
        <v>19990</v>
      </c>
      <c r="D350">
        <v>4491</v>
      </c>
      <c r="E350">
        <v>15499</v>
      </c>
      <c r="F350">
        <v>4.4000000000000004</v>
      </c>
      <c r="G350">
        <v>1963</v>
      </c>
      <c r="H350">
        <v>120</v>
      </c>
      <c r="I350">
        <v>4</v>
      </c>
      <c r="J350">
        <v>128</v>
      </c>
      <c r="K350">
        <v>6.58</v>
      </c>
      <c r="L350" t="s">
        <v>21</v>
      </c>
    </row>
    <row r="351" spans="1:12" x14ac:dyDescent="0.2">
      <c r="A351" t="s">
        <v>19</v>
      </c>
      <c r="B351" t="s">
        <v>20</v>
      </c>
      <c r="E351">
        <v>33999</v>
      </c>
      <c r="F351">
        <v>4.3</v>
      </c>
      <c r="G351">
        <v>524</v>
      </c>
      <c r="H351">
        <v>35</v>
      </c>
      <c r="I351">
        <v>8</v>
      </c>
      <c r="J351">
        <v>128</v>
      </c>
      <c r="K351">
        <v>6.6</v>
      </c>
      <c r="L351" t="s">
        <v>31</v>
      </c>
    </row>
    <row r="352" spans="1:12" x14ac:dyDescent="0.2">
      <c r="A352" t="s">
        <v>19</v>
      </c>
      <c r="B352" t="s">
        <v>20</v>
      </c>
      <c r="E352">
        <v>33999</v>
      </c>
      <c r="F352">
        <v>4.3</v>
      </c>
      <c r="G352">
        <v>524</v>
      </c>
      <c r="H352">
        <v>35</v>
      </c>
      <c r="I352">
        <v>8</v>
      </c>
      <c r="J352">
        <v>128</v>
      </c>
      <c r="K352">
        <v>6.6</v>
      </c>
      <c r="L352" t="s">
        <v>31</v>
      </c>
    </row>
    <row r="353" spans="1:12" x14ac:dyDescent="0.2">
      <c r="A353" t="s">
        <v>149</v>
      </c>
      <c r="B353" t="s">
        <v>150</v>
      </c>
      <c r="C353">
        <v>1240</v>
      </c>
      <c r="D353">
        <v>310</v>
      </c>
      <c r="E353">
        <v>930</v>
      </c>
      <c r="F353">
        <v>3.6</v>
      </c>
      <c r="G353">
        <v>652</v>
      </c>
      <c r="H353">
        <v>52</v>
      </c>
      <c r="I353">
        <v>8</v>
      </c>
      <c r="J353">
        <v>1000</v>
      </c>
      <c r="K353">
        <v>1.8</v>
      </c>
    </row>
    <row r="354" spans="1:12" x14ac:dyDescent="0.2">
      <c r="A354" t="s">
        <v>19</v>
      </c>
      <c r="B354" t="s">
        <v>171</v>
      </c>
      <c r="C354">
        <v>15999</v>
      </c>
      <c r="D354">
        <v>3000</v>
      </c>
      <c r="E354">
        <v>12999</v>
      </c>
      <c r="F354">
        <v>4.5</v>
      </c>
      <c r="G354">
        <v>26</v>
      </c>
      <c r="H354">
        <v>1</v>
      </c>
      <c r="I354">
        <v>4</v>
      </c>
      <c r="J354">
        <v>128</v>
      </c>
      <c r="K354">
        <v>6.5</v>
      </c>
      <c r="L354" t="s">
        <v>17</v>
      </c>
    </row>
    <row r="355" spans="1:12" x14ac:dyDescent="0.2">
      <c r="A355" t="s">
        <v>15</v>
      </c>
      <c r="B355" t="s">
        <v>89</v>
      </c>
      <c r="C355">
        <v>26999</v>
      </c>
      <c r="D355">
        <v>6019</v>
      </c>
      <c r="E355">
        <v>20980</v>
      </c>
      <c r="F355">
        <v>4.4000000000000004</v>
      </c>
      <c r="G355">
        <v>9578</v>
      </c>
      <c r="H355">
        <v>793</v>
      </c>
      <c r="I355">
        <v>8</v>
      </c>
      <c r="J355">
        <v>128</v>
      </c>
      <c r="K355">
        <v>6.7</v>
      </c>
      <c r="L355" t="s">
        <v>17</v>
      </c>
    </row>
    <row r="356" spans="1:12" x14ac:dyDescent="0.2">
      <c r="A356" t="s">
        <v>15</v>
      </c>
      <c r="B356" t="s">
        <v>53</v>
      </c>
      <c r="C356">
        <v>39999</v>
      </c>
      <c r="D356">
        <v>7759</v>
      </c>
      <c r="E356">
        <v>32240</v>
      </c>
      <c r="F356">
        <v>4.5</v>
      </c>
      <c r="G356">
        <v>8230</v>
      </c>
      <c r="H356">
        <v>623</v>
      </c>
      <c r="I356">
        <v>8</v>
      </c>
      <c r="J356">
        <v>128</v>
      </c>
      <c r="K356">
        <v>6.7</v>
      </c>
      <c r="L356" t="s">
        <v>17</v>
      </c>
    </row>
    <row r="357" spans="1:12" x14ac:dyDescent="0.2">
      <c r="A357" t="s">
        <v>15</v>
      </c>
      <c r="B357" t="s">
        <v>172</v>
      </c>
      <c r="C357">
        <v>149999</v>
      </c>
      <c r="D357">
        <v>25009</v>
      </c>
      <c r="E357">
        <v>124990</v>
      </c>
      <c r="F357">
        <v>4.5</v>
      </c>
      <c r="G357">
        <v>41</v>
      </c>
      <c r="H357">
        <v>3</v>
      </c>
      <c r="I357">
        <v>16</v>
      </c>
      <c r="J357">
        <v>512</v>
      </c>
      <c r="K357">
        <v>7.82</v>
      </c>
      <c r="L357" t="s">
        <v>41</v>
      </c>
    </row>
    <row r="358" spans="1:12" x14ac:dyDescent="0.2">
      <c r="A358" t="s">
        <v>64</v>
      </c>
      <c r="B358" t="s">
        <v>65</v>
      </c>
      <c r="C358">
        <v>21999</v>
      </c>
      <c r="D358">
        <v>6000</v>
      </c>
      <c r="E358">
        <v>15999</v>
      </c>
      <c r="F358">
        <v>4.0999999999999996</v>
      </c>
      <c r="G358">
        <v>6195</v>
      </c>
      <c r="H358">
        <v>405</v>
      </c>
      <c r="I358">
        <v>12</v>
      </c>
      <c r="J358">
        <v>256</v>
      </c>
      <c r="K358">
        <v>6.67</v>
      </c>
      <c r="L358" t="s">
        <v>156</v>
      </c>
    </row>
    <row r="359" spans="1:12" x14ac:dyDescent="0.2">
      <c r="A359" t="s">
        <v>64</v>
      </c>
      <c r="B359" t="s">
        <v>65</v>
      </c>
      <c r="C359">
        <v>19999</v>
      </c>
      <c r="D359">
        <v>5000</v>
      </c>
      <c r="E359">
        <v>14999</v>
      </c>
      <c r="F359">
        <v>4.2</v>
      </c>
      <c r="G359">
        <v>9153</v>
      </c>
      <c r="H359">
        <v>776</v>
      </c>
      <c r="I359">
        <v>8</v>
      </c>
      <c r="J359">
        <v>128</v>
      </c>
      <c r="K359">
        <v>6.67</v>
      </c>
      <c r="L359" t="s">
        <v>156</v>
      </c>
    </row>
    <row r="360" spans="1:12" x14ac:dyDescent="0.2">
      <c r="A360" t="s">
        <v>46</v>
      </c>
      <c r="B360">
        <v>105</v>
      </c>
      <c r="C360">
        <v>1499</v>
      </c>
      <c r="D360">
        <v>400</v>
      </c>
      <c r="E360">
        <v>1099</v>
      </c>
      <c r="F360">
        <v>4.0999999999999996</v>
      </c>
      <c r="G360">
        <v>18659</v>
      </c>
      <c r="H360">
        <v>1818</v>
      </c>
      <c r="I360">
        <v>8</v>
      </c>
      <c r="J360">
        <v>1000</v>
      </c>
      <c r="K360">
        <v>1.4</v>
      </c>
    </row>
    <row r="361" spans="1:12" x14ac:dyDescent="0.2">
      <c r="A361" t="s">
        <v>19</v>
      </c>
      <c r="B361" t="s">
        <v>20</v>
      </c>
      <c r="C361">
        <v>25999</v>
      </c>
      <c r="D361">
        <v>11000</v>
      </c>
      <c r="E361">
        <v>14999</v>
      </c>
      <c r="F361">
        <v>4.2</v>
      </c>
      <c r="G361">
        <v>10459</v>
      </c>
      <c r="H361">
        <v>801</v>
      </c>
      <c r="I361">
        <v>8</v>
      </c>
      <c r="J361">
        <v>128</v>
      </c>
      <c r="K361">
        <v>6.5</v>
      </c>
      <c r="L361" t="s">
        <v>83</v>
      </c>
    </row>
    <row r="362" spans="1:12" x14ac:dyDescent="0.2">
      <c r="A362" t="s">
        <v>19</v>
      </c>
      <c r="B362" t="s">
        <v>20</v>
      </c>
      <c r="C362">
        <v>24499</v>
      </c>
      <c r="D362">
        <v>11500</v>
      </c>
      <c r="E362">
        <v>12999</v>
      </c>
      <c r="F362">
        <v>4.2</v>
      </c>
      <c r="G362">
        <v>41868</v>
      </c>
      <c r="H362">
        <v>3156</v>
      </c>
      <c r="I362">
        <v>6</v>
      </c>
      <c r="J362">
        <v>128</v>
      </c>
      <c r="K362">
        <v>6.5</v>
      </c>
      <c r="L362" t="s">
        <v>83</v>
      </c>
    </row>
    <row r="363" spans="1:12" x14ac:dyDescent="0.2">
      <c r="A363" t="s">
        <v>173</v>
      </c>
      <c r="B363" t="s">
        <v>174</v>
      </c>
      <c r="C363">
        <v>2199</v>
      </c>
      <c r="D363">
        <v>630</v>
      </c>
      <c r="E363">
        <v>1569</v>
      </c>
      <c r="F363">
        <v>4</v>
      </c>
      <c r="G363">
        <v>8544</v>
      </c>
      <c r="H363">
        <v>523</v>
      </c>
      <c r="I363">
        <v>8</v>
      </c>
      <c r="J363">
        <v>1000</v>
      </c>
      <c r="K363">
        <v>1.77</v>
      </c>
      <c r="L363" t="s">
        <v>60</v>
      </c>
    </row>
    <row r="364" spans="1:12" x14ac:dyDescent="0.2">
      <c r="A364" t="s">
        <v>19</v>
      </c>
      <c r="B364" t="s">
        <v>20</v>
      </c>
      <c r="C364">
        <v>28990</v>
      </c>
      <c r="D364">
        <v>6991</v>
      </c>
      <c r="E364">
        <v>21999</v>
      </c>
      <c r="F364">
        <v>4.0999999999999996</v>
      </c>
      <c r="G364">
        <v>2616</v>
      </c>
      <c r="H364">
        <v>174</v>
      </c>
      <c r="I364">
        <v>6</v>
      </c>
      <c r="J364">
        <v>128</v>
      </c>
      <c r="K364">
        <v>6.6</v>
      </c>
      <c r="L364" t="s">
        <v>146</v>
      </c>
    </row>
    <row r="365" spans="1:12" x14ac:dyDescent="0.2">
      <c r="A365" t="s">
        <v>45</v>
      </c>
      <c r="B365" t="s">
        <v>120</v>
      </c>
      <c r="C365">
        <v>12999</v>
      </c>
      <c r="D365">
        <v>1509</v>
      </c>
      <c r="E365">
        <v>11490</v>
      </c>
      <c r="F365">
        <v>4.3</v>
      </c>
      <c r="G365">
        <v>2833</v>
      </c>
      <c r="H365">
        <v>158</v>
      </c>
      <c r="I365">
        <v>4</v>
      </c>
      <c r="J365">
        <v>64</v>
      </c>
      <c r="K365">
        <v>6.72</v>
      </c>
      <c r="L365" t="s">
        <v>41</v>
      </c>
    </row>
    <row r="366" spans="1:12" x14ac:dyDescent="0.2">
      <c r="A366" t="s">
        <v>29</v>
      </c>
      <c r="B366" t="s">
        <v>175</v>
      </c>
      <c r="C366">
        <v>14999</v>
      </c>
      <c r="D366">
        <v>3000</v>
      </c>
      <c r="E366">
        <v>11999</v>
      </c>
      <c r="F366">
        <v>4.2</v>
      </c>
      <c r="G366">
        <v>111874</v>
      </c>
      <c r="H366">
        <v>7748</v>
      </c>
      <c r="I366">
        <v>8</v>
      </c>
      <c r="J366">
        <v>128</v>
      </c>
      <c r="K366">
        <v>6.5</v>
      </c>
      <c r="L366" t="s">
        <v>21</v>
      </c>
    </row>
    <row r="367" spans="1:12" x14ac:dyDescent="0.2">
      <c r="A367" t="s">
        <v>29</v>
      </c>
      <c r="B367" t="s">
        <v>175</v>
      </c>
      <c r="C367">
        <v>13999</v>
      </c>
      <c r="D367">
        <v>3000</v>
      </c>
      <c r="E367">
        <v>10999</v>
      </c>
      <c r="F367">
        <v>4.2</v>
      </c>
      <c r="G367">
        <v>41028</v>
      </c>
      <c r="H367">
        <v>3099</v>
      </c>
      <c r="I367">
        <v>4</v>
      </c>
      <c r="J367">
        <v>128</v>
      </c>
      <c r="K367">
        <v>6.5</v>
      </c>
      <c r="L367" t="s">
        <v>21</v>
      </c>
    </row>
    <row r="368" spans="1:12" x14ac:dyDescent="0.2">
      <c r="A368" t="s">
        <v>29</v>
      </c>
      <c r="B368" t="s">
        <v>30</v>
      </c>
      <c r="C368">
        <v>20999</v>
      </c>
      <c r="D368">
        <v>3000</v>
      </c>
      <c r="E368">
        <v>17999</v>
      </c>
      <c r="F368">
        <v>4.5</v>
      </c>
      <c r="G368">
        <v>9300</v>
      </c>
      <c r="H368">
        <v>537</v>
      </c>
      <c r="I368">
        <v>8</v>
      </c>
      <c r="J368">
        <v>128</v>
      </c>
      <c r="K368">
        <v>6.67</v>
      </c>
      <c r="L368" t="s">
        <v>31</v>
      </c>
    </row>
    <row r="369" spans="1:12" x14ac:dyDescent="0.2">
      <c r="A369" t="s">
        <v>29</v>
      </c>
      <c r="B369" t="s">
        <v>30</v>
      </c>
      <c r="C369">
        <v>20999</v>
      </c>
      <c r="D369">
        <v>3000</v>
      </c>
      <c r="E369">
        <v>17999</v>
      </c>
      <c r="F369">
        <v>4.5</v>
      </c>
      <c r="G369">
        <v>9300</v>
      </c>
      <c r="H369">
        <v>537</v>
      </c>
      <c r="I369">
        <v>8</v>
      </c>
      <c r="J369">
        <v>128</v>
      </c>
      <c r="K369">
        <v>6.67</v>
      </c>
      <c r="L369" t="s">
        <v>31</v>
      </c>
    </row>
    <row r="370" spans="1:12" x14ac:dyDescent="0.2">
      <c r="A370" t="s">
        <v>42</v>
      </c>
      <c r="B370" t="s">
        <v>176</v>
      </c>
      <c r="C370">
        <v>2699</v>
      </c>
      <c r="D370">
        <v>809</v>
      </c>
      <c r="E370">
        <v>1890</v>
      </c>
      <c r="F370">
        <v>3.9</v>
      </c>
      <c r="G370">
        <v>856</v>
      </c>
      <c r="H370">
        <v>89</v>
      </c>
      <c r="I370">
        <v>8</v>
      </c>
      <c r="J370">
        <v>1000</v>
      </c>
      <c r="K370">
        <v>1.8</v>
      </c>
      <c r="L370" t="s">
        <v>60</v>
      </c>
    </row>
    <row r="371" spans="1:12" x14ac:dyDescent="0.2">
      <c r="A371" t="s">
        <v>24</v>
      </c>
      <c r="B371" t="s">
        <v>177</v>
      </c>
      <c r="C371">
        <v>14499</v>
      </c>
      <c r="D371">
        <v>4000</v>
      </c>
      <c r="E371">
        <v>10499</v>
      </c>
      <c r="F371">
        <v>4.4000000000000004</v>
      </c>
      <c r="G371">
        <v>6383</v>
      </c>
      <c r="H371">
        <v>161</v>
      </c>
      <c r="I371">
        <v>4</v>
      </c>
      <c r="J371">
        <v>128</v>
      </c>
      <c r="K371">
        <v>6.56</v>
      </c>
      <c r="L371" t="s">
        <v>21</v>
      </c>
    </row>
    <row r="372" spans="1:12" x14ac:dyDescent="0.2">
      <c r="A372" t="s">
        <v>24</v>
      </c>
      <c r="B372" t="s">
        <v>177</v>
      </c>
      <c r="C372">
        <v>15499</v>
      </c>
      <c r="D372">
        <v>4000</v>
      </c>
      <c r="E372">
        <v>11499</v>
      </c>
      <c r="F372">
        <v>4.4000000000000004</v>
      </c>
      <c r="G372">
        <v>8592</v>
      </c>
      <c r="H372">
        <v>306</v>
      </c>
      <c r="I372">
        <v>6</v>
      </c>
      <c r="J372">
        <v>128</v>
      </c>
      <c r="K372">
        <v>6.56</v>
      </c>
      <c r="L372" t="s">
        <v>21</v>
      </c>
    </row>
    <row r="373" spans="1:12" x14ac:dyDescent="0.2">
      <c r="A373" t="s">
        <v>15</v>
      </c>
      <c r="B373" t="s">
        <v>89</v>
      </c>
      <c r="C373">
        <v>20999</v>
      </c>
      <c r="D373">
        <v>601</v>
      </c>
      <c r="E373">
        <v>20398</v>
      </c>
      <c r="F373">
        <v>4.3</v>
      </c>
      <c r="G373">
        <v>1148</v>
      </c>
      <c r="H373">
        <v>37</v>
      </c>
      <c r="I373">
        <v>8</v>
      </c>
      <c r="J373">
        <v>128</v>
      </c>
      <c r="K373">
        <v>6.67</v>
      </c>
      <c r="L373" t="s">
        <v>17</v>
      </c>
    </row>
    <row r="374" spans="1:12" x14ac:dyDescent="0.2">
      <c r="A374" t="s">
        <v>15</v>
      </c>
      <c r="B374" t="s">
        <v>89</v>
      </c>
      <c r="C374">
        <v>20999</v>
      </c>
      <c r="D374">
        <v>601</v>
      </c>
      <c r="E374">
        <v>20398</v>
      </c>
      <c r="F374">
        <v>4.3</v>
      </c>
      <c r="G374">
        <v>1148</v>
      </c>
      <c r="H374">
        <v>37</v>
      </c>
      <c r="I374">
        <v>8</v>
      </c>
      <c r="J374">
        <v>128</v>
      </c>
      <c r="K374">
        <v>6.67</v>
      </c>
      <c r="L374" t="s">
        <v>17</v>
      </c>
    </row>
    <row r="375" spans="1:12" x14ac:dyDescent="0.2">
      <c r="A375" t="s">
        <v>24</v>
      </c>
      <c r="B375" t="s">
        <v>98</v>
      </c>
      <c r="C375">
        <v>42999</v>
      </c>
      <c r="D375">
        <v>7000</v>
      </c>
      <c r="E375">
        <v>35999</v>
      </c>
      <c r="F375">
        <v>4.5</v>
      </c>
      <c r="G375">
        <v>892</v>
      </c>
      <c r="H375">
        <v>86</v>
      </c>
      <c r="I375">
        <v>12</v>
      </c>
      <c r="J375">
        <v>256</v>
      </c>
      <c r="K375">
        <v>6.78</v>
      </c>
      <c r="L375" t="s">
        <v>70</v>
      </c>
    </row>
    <row r="376" spans="1:12" x14ac:dyDescent="0.2">
      <c r="A376" t="s">
        <v>24</v>
      </c>
      <c r="B376" t="s">
        <v>98</v>
      </c>
      <c r="C376">
        <v>42999</v>
      </c>
      <c r="D376">
        <v>7000</v>
      </c>
      <c r="E376">
        <v>35999</v>
      </c>
      <c r="F376">
        <v>4.5</v>
      </c>
      <c r="G376">
        <v>892</v>
      </c>
      <c r="H376">
        <v>86</v>
      </c>
      <c r="I376">
        <v>12</v>
      </c>
      <c r="J376">
        <v>256</v>
      </c>
      <c r="K376">
        <v>6.78</v>
      </c>
      <c r="L376" t="s">
        <v>70</v>
      </c>
    </row>
    <row r="377" spans="1:12" x14ac:dyDescent="0.2">
      <c r="A377" t="s">
        <v>24</v>
      </c>
      <c r="B377" t="s">
        <v>98</v>
      </c>
      <c r="C377">
        <v>38999</v>
      </c>
      <c r="D377">
        <v>7000</v>
      </c>
      <c r="E377">
        <v>31999</v>
      </c>
      <c r="F377">
        <v>4.5</v>
      </c>
      <c r="G377">
        <v>5560</v>
      </c>
      <c r="H377">
        <v>489</v>
      </c>
      <c r="I377">
        <v>8</v>
      </c>
      <c r="J377">
        <v>128</v>
      </c>
      <c r="K377">
        <v>6.78</v>
      </c>
      <c r="L377" t="s">
        <v>70</v>
      </c>
    </row>
    <row r="378" spans="1:12" x14ac:dyDescent="0.2">
      <c r="A378" t="s">
        <v>24</v>
      </c>
      <c r="B378" t="s">
        <v>98</v>
      </c>
      <c r="C378">
        <v>40999</v>
      </c>
      <c r="D378">
        <v>7000</v>
      </c>
      <c r="E378">
        <v>33999</v>
      </c>
      <c r="F378">
        <v>4.5</v>
      </c>
      <c r="G378">
        <v>5560</v>
      </c>
      <c r="H378">
        <v>489</v>
      </c>
      <c r="I378">
        <v>8</v>
      </c>
      <c r="J378">
        <v>256</v>
      </c>
      <c r="K378">
        <v>6.78</v>
      </c>
      <c r="L378" t="s">
        <v>70</v>
      </c>
    </row>
    <row r="379" spans="1:12" x14ac:dyDescent="0.2">
      <c r="A379" t="s">
        <v>19</v>
      </c>
      <c r="B379" t="s">
        <v>20</v>
      </c>
      <c r="C379">
        <v>24499</v>
      </c>
      <c r="D379">
        <v>5520</v>
      </c>
      <c r="E379">
        <v>18979</v>
      </c>
      <c r="F379">
        <v>4.5</v>
      </c>
      <c r="G379">
        <v>17</v>
      </c>
      <c r="H379">
        <v>0</v>
      </c>
      <c r="I379">
        <v>6</v>
      </c>
      <c r="J379">
        <v>128</v>
      </c>
      <c r="K379">
        <v>6.6</v>
      </c>
      <c r="L379" t="s">
        <v>17</v>
      </c>
    </row>
    <row r="380" spans="1:12" x14ac:dyDescent="0.2">
      <c r="A380" t="s">
        <v>54</v>
      </c>
      <c r="B380" t="s">
        <v>55</v>
      </c>
      <c r="C380">
        <v>43999</v>
      </c>
      <c r="D380">
        <v>6000</v>
      </c>
      <c r="E380">
        <v>37999</v>
      </c>
      <c r="F380">
        <v>4.0999999999999996</v>
      </c>
      <c r="G380">
        <v>19849</v>
      </c>
      <c r="H380">
        <v>2094</v>
      </c>
      <c r="I380">
        <v>8</v>
      </c>
      <c r="J380">
        <v>128</v>
      </c>
      <c r="K380">
        <v>6.1</v>
      </c>
      <c r="L380" t="s">
        <v>121</v>
      </c>
    </row>
    <row r="381" spans="1:12" x14ac:dyDescent="0.2">
      <c r="A381" t="s">
        <v>59</v>
      </c>
      <c r="B381" t="s">
        <v>136</v>
      </c>
      <c r="C381">
        <v>14999</v>
      </c>
      <c r="D381">
        <v>2839</v>
      </c>
      <c r="E381">
        <v>12160</v>
      </c>
      <c r="F381">
        <v>4.2</v>
      </c>
      <c r="G381">
        <v>569</v>
      </c>
      <c r="H381">
        <v>77</v>
      </c>
      <c r="I381">
        <v>8</v>
      </c>
      <c r="J381">
        <v>128</v>
      </c>
      <c r="K381">
        <v>6.78</v>
      </c>
      <c r="L381" t="s">
        <v>17</v>
      </c>
    </row>
    <row r="382" spans="1:12" x14ac:dyDescent="0.2">
      <c r="A382" t="s">
        <v>29</v>
      </c>
      <c r="B382" t="s">
        <v>168</v>
      </c>
      <c r="C382">
        <v>10999</v>
      </c>
      <c r="D382">
        <v>3000</v>
      </c>
      <c r="E382">
        <v>7999</v>
      </c>
      <c r="F382">
        <v>4.0999999999999996</v>
      </c>
      <c r="G382">
        <v>34669</v>
      </c>
      <c r="H382">
        <v>2037</v>
      </c>
      <c r="I382">
        <v>8</v>
      </c>
      <c r="J382">
        <v>128</v>
      </c>
      <c r="K382">
        <v>6.5</v>
      </c>
      <c r="L382" t="s">
        <v>52</v>
      </c>
    </row>
    <row r="383" spans="1:12" x14ac:dyDescent="0.2">
      <c r="A383" t="s">
        <v>29</v>
      </c>
      <c r="B383" t="s">
        <v>33</v>
      </c>
      <c r="C383">
        <v>19999</v>
      </c>
      <c r="D383">
        <v>3000</v>
      </c>
      <c r="E383">
        <v>16999</v>
      </c>
      <c r="F383">
        <v>4.2</v>
      </c>
      <c r="G383">
        <v>12943</v>
      </c>
      <c r="H383">
        <v>784</v>
      </c>
      <c r="I383">
        <v>12</v>
      </c>
      <c r="J383">
        <v>256</v>
      </c>
      <c r="K383">
        <v>6.5</v>
      </c>
      <c r="L383" t="s">
        <v>34</v>
      </c>
    </row>
    <row r="384" spans="1:12" x14ac:dyDescent="0.2">
      <c r="A384" t="s">
        <v>54</v>
      </c>
      <c r="B384" t="s">
        <v>55</v>
      </c>
      <c r="C384">
        <v>75999</v>
      </c>
      <c r="D384">
        <v>14000</v>
      </c>
      <c r="E384">
        <v>61999</v>
      </c>
      <c r="F384">
        <v>4.2</v>
      </c>
      <c r="G384">
        <v>2510</v>
      </c>
      <c r="H384">
        <v>344</v>
      </c>
      <c r="I384">
        <v>8</v>
      </c>
      <c r="J384">
        <v>128</v>
      </c>
      <c r="K384">
        <v>6.2</v>
      </c>
      <c r="L384" t="s">
        <v>56</v>
      </c>
    </row>
    <row r="385" spans="1:12" x14ac:dyDescent="0.2">
      <c r="A385" t="s">
        <v>45</v>
      </c>
      <c r="B385" t="s">
        <v>99</v>
      </c>
      <c r="C385">
        <v>17999</v>
      </c>
      <c r="D385">
        <v>5226</v>
      </c>
      <c r="E385">
        <v>12773</v>
      </c>
      <c r="F385">
        <v>4.2</v>
      </c>
      <c r="G385">
        <v>1341</v>
      </c>
      <c r="H385">
        <v>56</v>
      </c>
      <c r="I385">
        <v>6</v>
      </c>
      <c r="J385">
        <v>128</v>
      </c>
      <c r="K385">
        <v>6.72</v>
      </c>
      <c r="L385" t="s">
        <v>17</v>
      </c>
    </row>
    <row r="386" spans="1:12" x14ac:dyDescent="0.2">
      <c r="A386" t="s">
        <v>45</v>
      </c>
      <c r="B386" t="s">
        <v>99</v>
      </c>
      <c r="C386">
        <v>17999</v>
      </c>
      <c r="D386">
        <v>5223</v>
      </c>
      <c r="E386">
        <v>12776</v>
      </c>
      <c r="F386">
        <v>4.2</v>
      </c>
      <c r="G386">
        <v>1341</v>
      </c>
      <c r="H386">
        <v>56</v>
      </c>
      <c r="I386">
        <v>6</v>
      </c>
      <c r="J386">
        <v>128</v>
      </c>
      <c r="K386">
        <v>6.72</v>
      </c>
      <c r="L386" t="s">
        <v>17</v>
      </c>
    </row>
    <row r="387" spans="1:12" x14ac:dyDescent="0.2">
      <c r="A387" t="s">
        <v>45</v>
      </c>
      <c r="B387" t="s">
        <v>99</v>
      </c>
      <c r="C387">
        <v>17999</v>
      </c>
      <c r="D387">
        <v>5226</v>
      </c>
      <c r="E387">
        <v>12773</v>
      </c>
      <c r="F387">
        <v>4.2</v>
      </c>
      <c r="G387">
        <v>1341</v>
      </c>
      <c r="H387">
        <v>56</v>
      </c>
      <c r="I387">
        <v>6</v>
      </c>
      <c r="J387">
        <v>128</v>
      </c>
      <c r="K387">
        <v>6.72</v>
      </c>
      <c r="L387" t="s">
        <v>17</v>
      </c>
    </row>
    <row r="388" spans="1:12" x14ac:dyDescent="0.2">
      <c r="A388" t="s">
        <v>62</v>
      </c>
      <c r="B388" t="s">
        <v>63</v>
      </c>
      <c r="C388">
        <v>14499</v>
      </c>
      <c r="D388">
        <v>3421</v>
      </c>
      <c r="E388">
        <v>11078</v>
      </c>
      <c r="F388">
        <v>4.7</v>
      </c>
      <c r="G388">
        <v>7</v>
      </c>
      <c r="H388">
        <v>0</v>
      </c>
      <c r="I388">
        <v>4</v>
      </c>
      <c r="J388">
        <v>128</v>
      </c>
      <c r="K388">
        <v>6.56</v>
      </c>
      <c r="L388" t="s">
        <v>17</v>
      </c>
    </row>
    <row r="389" spans="1:12" x14ac:dyDescent="0.2">
      <c r="A389" t="s">
        <v>19</v>
      </c>
      <c r="B389" t="s">
        <v>20</v>
      </c>
      <c r="C389">
        <v>16999</v>
      </c>
      <c r="D389">
        <v>2500</v>
      </c>
      <c r="E389">
        <v>14499</v>
      </c>
      <c r="F389">
        <v>4.2</v>
      </c>
      <c r="G389">
        <v>20822</v>
      </c>
      <c r="H389">
        <v>1736</v>
      </c>
      <c r="I389">
        <v>6</v>
      </c>
      <c r="J389">
        <v>128</v>
      </c>
      <c r="K389">
        <v>6.5</v>
      </c>
      <c r="L389" t="s">
        <v>146</v>
      </c>
    </row>
    <row r="390" spans="1:12" x14ac:dyDescent="0.2">
      <c r="A390" t="s">
        <v>19</v>
      </c>
      <c r="B390" t="s">
        <v>20</v>
      </c>
      <c r="C390">
        <v>15999</v>
      </c>
      <c r="D390">
        <v>3000</v>
      </c>
      <c r="E390">
        <v>12999</v>
      </c>
      <c r="F390">
        <v>4.2</v>
      </c>
      <c r="G390">
        <v>8156</v>
      </c>
      <c r="H390">
        <v>700</v>
      </c>
      <c r="I390">
        <v>4</v>
      </c>
      <c r="J390">
        <v>128</v>
      </c>
      <c r="K390">
        <v>6.5</v>
      </c>
      <c r="L390" t="s">
        <v>146</v>
      </c>
    </row>
    <row r="391" spans="1:12" x14ac:dyDescent="0.2">
      <c r="A391" t="s">
        <v>19</v>
      </c>
      <c r="B391" t="s">
        <v>20</v>
      </c>
      <c r="C391">
        <v>17999</v>
      </c>
      <c r="D391">
        <v>2000</v>
      </c>
      <c r="E391">
        <v>15999</v>
      </c>
      <c r="F391">
        <v>4.2</v>
      </c>
      <c r="G391">
        <v>2701</v>
      </c>
      <c r="H391">
        <v>118</v>
      </c>
      <c r="I391">
        <v>8</v>
      </c>
      <c r="J391">
        <v>128</v>
      </c>
      <c r="K391">
        <v>6.5</v>
      </c>
      <c r="L391" t="s">
        <v>146</v>
      </c>
    </row>
    <row r="392" spans="1:12" x14ac:dyDescent="0.2">
      <c r="A392" t="s">
        <v>24</v>
      </c>
      <c r="B392" t="s">
        <v>164</v>
      </c>
      <c r="C392">
        <v>12999</v>
      </c>
      <c r="D392">
        <v>4849</v>
      </c>
      <c r="E392">
        <v>8150</v>
      </c>
      <c r="F392">
        <v>4.2</v>
      </c>
      <c r="G392">
        <v>1352</v>
      </c>
      <c r="H392">
        <v>58</v>
      </c>
      <c r="I392">
        <v>3</v>
      </c>
      <c r="J392">
        <v>32</v>
      </c>
      <c r="K392">
        <v>6.51</v>
      </c>
      <c r="L392" t="s">
        <v>102</v>
      </c>
    </row>
    <row r="393" spans="1:12" x14ac:dyDescent="0.2">
      <c r="A393" t="s">
        <v>81</v>
      </c>
      <c r="B393">
        <v>13</v>
      </c>
      <c r="C393">
        <v>17999</v>
      </c>
      <c r="D393">
        <v>4224</v>
      </c>
      <c r="E393">
        <v>13775</v>
      </c>
      <c r="F393">
        <v>4.3</v>
      </c>
      <c r="G393">
        <v>160</v>
      </c>
      <c r="H393">
        <v>5</v>
      </c>
      <c r="I393">
        <v>6</v>
      </c>
      <c r="J393">
        <v>128</v>
      </c>
      <c r="K393">
        <v>6.79</v>
      </c>
      <c r="L393" t="s">
        <v>78</v>
      </c>
    </row>
    <row r="394" spans="1:12" x14ac:dyDescent="0.2">
      <c r="A394" t="s">
        <v>45</v>
      </c>
      <c r="B394" t="s">
        <v>66</v>
      </c>
      <c r="C394">
        <v>25999</v>
      </c>
      <c r="D394">
        <v>5000</v>
      </c>
      <c r="E394">
        <v>20999</v>
      </c>
      <c r="F394">
        <v>4.4000000000000004</v>
      </c>
      <c r="G394">
        <v>11653</v>
      </c>
      <c r="H394">
        <v>755</v>
      </c>
      <c r="I394">
        <v>8</v>
      </c>
      <c r="J394">
        <v>256</v>
      </c>
      <c r="K394">
        <v>6.7</v>
      </c>
      <c r="L394" t="s">
        <v>31</v>
      </c>
    </row>
    <row r="395" spans="1:12" x14ac:dyDescent="0.2">
      <c r="A395" t="s">
        <v>45</v>
      </c>
      <c r="B395" t="s">
        <v>66</v>
      </c>
      <c r="C395">
        <v>24999</v>
      </c>
      <c r="D395">
        <v>5000</v>
      </c>
      <c r="E395">
        <v>19999</v>
      </c>
      <c r="F395">
        <v>4.4000000000000004</v>
      </c>
      <c r="G395">
        <v>11653</v>
      </c>
      <c r="H395">
        <v>755</v>
      </c>
      <c r="I395">
        <v>8</v>
      </c>
      <c r="J395">
        <v>128</v>
      </c>
      <c r="K395">
        <v>6.7</v>
      </c>
      <c r="L395" t="s">
        <v>31</v>
      </c>
    </row>
    <row r="396" spans="1:12" x14ac:dyDescent="0.2">
      <c r="A396" t="s">
        <v>45</v>
      </c>
      <c r="B396" t="s">
        <v>66</v>
      </c>
      <c r="C396">
        <v>26999</v>
      </c>
      <c r="D396">
        <v>5000</v>
      </c>
      <c r="E396">
        <v>21999</v>
      </c>
      <c r="F396">
        <v>4.4000000000000004</v>
      </c>
      <c r="G396">
        <v>491</v>
      </c>
      <c r="H396">
        <v>25</v>
      </c>
      <c r="I396">
        <v>12</v>
      </c>
      <c r="J396">
        <v>256</v>
      </c>
      <c r="K396">
        <v>6.7</v>
      </c>
      <c r="L396" t="s">
        <v>31</v>
      </c>
    </row>
    <row r="397" spans="1:12" x14ac:dyDescent="0.2">
      <c r="A397" t="s">
        <v>81</v>
      </c>
      <c r="B397" t="s">
        <v>82</v>
      </c>
      <c r="C397">
        <v>23999</v>
      </c>
      <c r="D397">
        <v>7500</v>
      </c>
      <c r="E397">
        <v>16499</v>
      </c>
      <c r="F397">
        <v>4.0999999999999996</v>
      </c>
      <c r="G397">
        <v>5326</v>
      </c>
      <c r="H397">
        <v>416</v>
      </c>
      <c r="I397">
        <v>8</v>
      </c>
      <c r="J397">
        <v>256</v>
      </c>
      <c r="K397">
        <v>6.67</v>
      </c>
      <c r="L397" t="s">
        <v>178</v>
      </c>
    </row>
    <row r="398" spans="1:12" x14ac:dyDescent="0.2">
      <c r="A398" t="s">
        <v>45</v>
      </c>
      <c r="B398">
        <v>12</v>
      </c>
      <c r="C398">
        <v>33999</v>
      </c>
      <c r="D398">
        <v>9000</v>
      </c>
      <c r="E398">
        <v>24999</v>
      </c>
      <c r="F398">
        <v>4.4000000000000004</v>
      </c>
      <c r="G398">
        <v>6088</v>
      </c>
      <c r="H398">
        <v>347</v>
      </c>
      <c r="I398">
        <v>12</v>
      </c>
      <c r="J398">
        <v>256</v>
      </c>
      <c r="K398">
        <v>6.7</v>
      </c>
      <c r="L398" t="s">
        <v>31</v>
      </c>
    </row>
    <row r="399" spans="1:12" x14ac:dyDescent="0.2">
      <c r="A399" t="s">
        <v>45</v>
      </c>
      <c r="B399">
        <v>12</v>
      </c>
      <c r="C399">
        <v>31999</v>
      </c>
      <c r="D399">
        <v>5000</v>
      </c>
      <c r="E399">
        <v>26999</v>
      </c>
      <c r="F399">
        <v>4.4000000000000004</v>
      </c>
      <c r="G399">
        <v>21385</v>
      </c>
      <c r="H399">
        <v>2118</v>
      </c>
      <c r="I399">
        <v>8</v>
      </c>
      <c r="J399">
        <v>256</v>
      </c>
      <c r="K399">
        <v>6.7</v>
      </c>
      <c r="L399" t="s">
        <v>31</v>
      </c>
    </row>
    <row r="400" spans="1:12" x14ac:dyDescent="0.2">
      <c r="A400" t="s">
        <v>29</v>
      </c>
      <c r="B400" t="s">
        <v>175</v>
      </c>
      <c r="C400">
        <v>14999</v>
      </c>
      <c r="D400">
        <v>3000</v>
      </c>
      <c r="E400">
        <v>11999</v>
      </c>
      <c r="F400">
        <v>4.2</v>
      </c>
      <c r="G400">
        <v>111874</v>
      </c>
      <c r="H400">
        <v>7748</v>
      </c>
      <c r="I400">
        <v>8</v>
      </c>
      <c r="J400">
        <v>128</v>
      </c>
      <c r="K400">
        <v>6.5</v>
      </c>
      <c r="L400" t="s">
        <v>21</v>
      </c>
    </row>
    <row r="401" spans="1:12" x14ac:dyDescent="0.2">
      <c r="A401" t="s">
        <v>29</v>
      </c>
      <c r="B401" t="s">
        <v>175</v>
      </c>
      <c r="C401">
        <v>13999</v>
      </c>
      <c r="D401">
        <v>3000</v>
      </c>
      <c r="E401">
        <v>10999</v>
      </c>
      <c r="F401">
        <v>4.2</v>
      </c>
      <c r="G401">
        <v>41028</v>
      </c>
      <c r="H401">
        <v>3099</v>
      </c>
      <c r="I401">
        <v>4</v>
      </c>
      <c r="J401">
        <v>128</v>
      </c>
      <c r="K401">
        <v>6.5</v>
      </c>
      <c r="L401" t="s">
        <v>21</v>
      </c>
    </row>
    <row r="402" spans="1:12" x14ac:dyDescent="0.2">
      <c r="A402" t="s">
        <v>59</v>
      </c>
      <c r="B402" t="s">
        <v>179</v>
      </c>
      <c r="F402">
        <v>4.0999999999999996</v>
      </c>
      <c r="G402">
        <v>203</v>
      </c>
      <c r="H402">
        <v>12</v>
      </c>
      <c r="I402">
        <v>4</v>
      </c>
      <c r="J402">
        <v>64</v>
      </c>
      <c r="K402">
        <v>6.5</v>
      </c>
      <c r="L402" t="s">
        <v>52</v>
      </c>
    </row>
    <row r="403" spans="1:12" x14ac:dyDescent="0.2">
      <c r="A403" t="s">
        <v>12</v>
      </c>
      <c r="B403" t="s">
        <v>13</v>
      </c>
      <c r="C403">
        <v>69600</v>
      </c>
      <c r="D403">
        <v>9601</v>
      </c>
      <c r="E403">
        <v>59999</v>
      </c>
      <c r="F403">
        <v>4.5999999999999996</v>
      </c>
      <c r="G403">
        <v>299906</v>
      </c>
      <c r="H403">
        <v>11619</v>
      </c>
      <c r="I403">
        <v>8</v>
      </c>
      <c r="J403">
        <v>128</v>
      </c>
      <c r="K403">
        <v>6.1</v>
      </c>
      <c r="L403" t="s">
        <v>125</v>
      </c>
    </row>
    <row r="404" spans="1:12" x14ac:dyDescent="0.2">
      <c r="A404" t="s">
        <v>42</v>
      </c>
      <c r="B404" t="s">
        <v>130</v>
      </c>
      <c r="C404">
        <v>12999</v>
      </c>
      <c r="D404">
        <v>3800</v>
      </c>
      <c r="E404">
        <v>9199</v>
      </c>
      <c r="F404">
        <v>4.2</v>
      </c>
      <c r="G404">
        <v>937</v>
      </c>
      <c r="H404">
        <v>63</v>
      </c>
      <c r="I404">
        <v>4</v>
      </c>
      <c r="J404">
        <v>64</v>
      </c>
      <c r="K404">
        <v>6.6</v>
      </c>
      <c r="L404" t="s">
        <v>17</v>
      </c>
    </row>
    <row r="405" spans="1:12" x14ac:dyDescent="0.2">
      <c r="A405" t="s">
        <v>29</v>
      </c>
      <c r="B405" t="s">
        <v>110</v>
      </c>
      <c r="C405">
        <v>18999</v>
      </c>
      <c r="D405">
        <v>8000</v>
      </c>
      <c r="E405">
        <v>10999</v>
      </c>
      <c r="F405">
        <v>4.2</v>
      </c>
      <c r="G405">
        <v>122316</v>
      </c>
      <c r="H405">
        <v>9914</v>
      </c>
      <c r="I405">
        <v>8</v>
      </c>
      <c r="J405">
        <v>128</v>
      </c>
      <c r="K405">
        <v>6.5</v>
      </c>
      <c r="L405" t="s">
        <v>31</v>
      </c>
    </row>
    <row r="406" spans="1:12" x14ac:dyDescent="0.2">
      <c r="A406" t="s">
        <v>26</v>
      </c>
      <c r="B406" t="s">
        <v>180</v>
      </c>
      <c r="C406">
        <v>18999</v>
      </c>
      <c r="D406">
        <v>3000</v>
      </c>
      <c r="E406">
        <v>15999</v>
      </c>
      <c r="F406">
        <v>4.4000000000000004</v>
      </c>
      <c r="G406">
        <v>86</v>
      </c>
      <c r="H406">
        <v>2</v>
      </c>
      <c r="I406">
        <v>8</v>
      </c>
      <c r="J406">
        <v>256</v>
      </c>
      <c r="K406">
        <v>6.67</v>
      </c>
      <c r="L406" t="s">
        <v>181</v>
      </c>
    </row>
    <row r="407" spans="1:12" x14ac:dyDescent="0.2">
      <c r="A407" t="s">
        <v>26</v>
      </c>
      <c r="B407" t="s">
        <v>180</v>
      </c>
      <c r="C407">
        <v>18999</v>
      </c>
      <c r="D407">
        <v>3000</v>
      </c>
      <c r="E407">
        <v>15999</v>
      </c>
      <c r="F407">
        <v>4.4000000000000004</v>
      </c>
      <c r="G407">
        <v>86</v>
      </c>
      <c r="H407">
        <v>2</v>
      </c>
      <c r="I407">
        <v>8</v>
      </c>
      <c r="J407">
        <v>256</v>
      </c>
      <c r="K407">
        <v>6.67</v>
      </c>
      <c r="L407" t="s">
        <v>181</v>
      </c>
    </row>
    <row r="408" spans="1:12" x14ac:dyDescent="0.2">
      <c r="A408" t="s">
        <v>26</v>
      </c>
      <c r="B408" t="s">
        <v>180</v>
      </c>
      <c r="C408">
        <v>18999</v>
      </c>
      <c r="D408">
        <v>3000</v>
      </c>
      <c r="E408">
        <v>15999</v>
      </c>
      <c r="F408">
        <v>4.4000000000000004</v>
      </c>
      <c r="G408">
        <v>86</v>
      </c>
      <c r="H408">
        <v>2</v>
      </c>
      <c r="I408">
        <v>8</v>
      </c>
      <c r="J408">
        <v>256</v>
      </c>
      <c r="K408">
        <v>6.67</v>
      </c>
      <c r="L408" t="s">
        <v>181</v>
      </c>
    </row>
    <row r="409" spans="1:12" x14ac:dyDescent="0.2">
      <c r="A409" t="s">
        <v>26</v>
      </c>
      <c r="B409" t="s">
        <v>180</v>
      </c>
      <c r="C409">
        <v>18999</v>
      </c>
      <c r="D409">
        <v>3000</v>
      </c>
      <c r="E409">
        <v>15999</v>
      </c>
      <c r="F409">
        <v>4.4000000000000004</v>
      </c>
      <c r="G409">
        <v>86</v>
      </c>
      <c r="H409">
        <v>2</v>
      </c>
      <c r="I409">
        <v>8</v>
      </c>
      <c r="J409">
        <v>256</v>
      </c>
      <c r="K409">
        <v>6.67</v>
      </c>
      <c r="L409" t="s">
        <v>181</v>
      </c>
    </row>
    <row r="410" spans="1:12" x14ac:dyDescent="0.2">
      <c r="A410" t="s">
        <v>26</v>
      </c>
      <c r="B410" t="s">
        <v>180</v>
      </c>
      <c r="C410">
        <v>18999</v>
      </c>
      <c r="D410">
        <v>3000</v>
      </c>
      <c r="E410">
        <v>15999</v>
      </c>
      <c r="F410">
        <v>4.4000000000000004</v>
      </c>
      <c r="G410">
        <v>86</v>
      </c>
      <c r="H410">
        <v>2</v>
      </c>
      <c r="I410">
        <v>8</v>
      </c>
      <c r="J410">
        <v>256</v>
      </c>
      <c r="K410">
        <v>6.67</v>
      </c>
      <c r="L410" t="s">
        <v>181</v>
      </c>
    </row>
    <row r="411" spans="1:12" x14ac:dyDescent="0.2">
      <c r="A411" t="s">
        <v>26</v>
      </c>
      <c r="B411" t="s">
        <v>180</v>
      </c>
      <c r="C411">
        <v>18999</v>
      </c>
      <c r="D411">
        <v>3000</v>
      </c>
      <c r="E411">
        <v>15999</v>
      </c>
      <c r="F411">
        <v>4.4000000000000004</v>
      </c>
      <c r="G411">
        <v>86</v>
      </c>
      <c r="H411">
        <v>2</v>
      </c>
      <c r="I411">
        <v>8</v>
      </c>
      <c r="J411">
        <v>256</v>
      </c>
      <c r="K411">
        <v>6.67</v>
      </c>
      <c r="L411" t="s">
        <v>181</v>
      </c>
    </row>
    <row r="412" spans="1:12" x14ac:dyDescent="0.2">
      <c r="A412" t="s">
        <v>26</v>
      </c>
      <c r="B412" t="s">
        <v>180</v>
      </c>
      <c r="C412">
        <v>18999</v>
      </c>
      <c r="D412">
        <v>3000</v>
      </c>
      <c r="E412">
        <v>15999</v>
      </c>
      <c r="F412">
        <v>4.4000000000000004</v>
      </c>
      <c r="G412">
        <v>86</v>
      </c>
      <c r="H412">
        <v>2</v>
      </c>
      <c r="I412">
        <v>8</v>
      </c>
      <c r="J412">
        <v>256</v>
      </c>
      <c r="K412">
        <v>6.67</v>
      </c>
      <c r="L412" t="s">
        <v>181</v>
      </c>
    </row>
    <row r="413" spans="1:12" x14ac:dyDescent="0.2">
      <c r="A413" t="s">
        <v>26</v>
      </c>
      <c r="B413" t="s">
        <v>180</v>
      </c>
      <c r="C413">
        <v>18999</v>
      </c>
      <c r="D413">
        <v>3000</v>
      </c>
      <c r="E413">
        <v>15999</v>
      </c>
      <c r="F413">
        <v>4.4000000000000004</v>
      </c>
      <c r="G413">
        <v>86</v>
      </c>
      <c r="H413">
        <v>2</v>
      </c>
      <c r="I413">
        <v>8</v>
      </c>
      <c r="J413">
        <v>256</v>
      </c>
      <c r="K413">
        <v>6.67</v>
      </c>
      <c r="L413" t="s">
        <v>181</v>
      </c>
    </row>
    <row r="414" spans="1:12" x14ac:dyDescent="0.2">
      <c r="A414" t="s">
        <v>26</v>
      </c>
      <c r="B414" t="s">
        <v>180</v>
      </c>
      <c r="C414">
        <v>18999</v>
      </c>
      <c r="D414">
        <v>3000</v>
      </c>
      <c r="E414">
        <v>15999</v>
      </c>
      <c r="F414">
        <v>4.4000000000000004</v>
      </c>
      <c r="G414">
        <v>86</v>
      </c>
      <c r="H414">
        <v>2</v>
      </c>
      <c r="I414">
        <v>8</v>
      </c>
      <c r="J414">
        <v>256</v>
      </c>
      <c r="K414">
        <v>6.67</v>
      </c>
      <c r="L414" t="s">
        <v>181</v>
      </c>
    </row>
    <row r="415" spans="1:12" x14ac:dyDescent="0.2">
      <c r="A415" t="s">
        <v>26</v>
      </c>
      <c r="B415" t="s">
        <v>180</v>
      </c>
      <c r="C415">
        <v>18999</v>
      </c>
      <c r="D415">
        <v>3000</v>
      </c>
      <c r="E415">
        <v>15999</v>
      </c>
      <c r="F415">
        <v>4.4000000000000004</v>
      </c>
      <c r="G415">
        <v>86</v>
      </c>
      <c r="H415">
        <v>2</v>
      </c>
      <c r="I415">
        <v>8</v>
      </c>
      <c r="J415">
        <v>256</v>
      </c>
      <c r="K415">
        <v>6.67</v>
      </c>
      <c r="L415" t="s">
        <v>181</v>
      </c>
    </row>
    <row r="416" spans="1:12" x14ac:dyDescent="0.2">
      <c r="A416" t="s">
        <v>26</v>
      </c>
      <c r="B416" t="s">
        <v>180</v>
      </c>
      <c r="C416">
        <v>18999</v>
      </c>
      <c r="D416">
        <v>3000</v>
      </c>
      <c r="E416">
        <v>15999</v>
      </c>
      <c r="F416">
        <v>4.4000000000000004</v>
      </c>
      <c r="G416">
        <v>86</v>
      </c>
      <c r="H416">
        <v>2</v>
      </c>
      <c r="I416">
        <v>8</v>
      </c>
      <c r="J416">
        <v>256</v>
      </c>
      <c r="K416">
        <v>6.67</v>
      </c>
      <c r="L416" t="s">
        <v>181</v>
      </c>
    </row>
    <row r="417" spans="1:12" x14ac:dyDescent="0.2">
      <c r="A417" t="s">
        <v>26</v>
      </c>
      <c r="B417" t="s">
        <v>180</v>
      </c>
      <c r="C417">
        <v>18999</v>
      </c>
      <c r="D417">
        <v>3000</v>
      </c>
      <c r="E417">
        <v>15999</v>
      </c>
      <c r="F417">
        <v>4.4000000000000004</v>
      </c>
      <c r="G417">
        <v>86</v>
      </c>
      <c r="H417">
        <v>2</v>
      </c>
      <c r="I417">
        <v>8</v>
      </c>
      <c r="J417">
        <v>256</v>
      </c>
      <c r="K417">
        <v>6.67</v>
      </c>
      <c r="L417" t="s">
        <v>181</v>
      </c>
    </row>
    <row r="418" spans="1:12" x14ac:dyDescent="0.2">
      <c r="A418" t="s">
        <v>26</v>
      </c>
      <c r="B418" t="s">
        <v>180</v>
      </c>
      <c r="C418">
        <v>18999</v>
      </c>
      <c r="D418">
        <v>3000</v>
      </c>
      <c r="E418">
        <v>15999</v>
      </c>
      <c r="F418">
        <v>4.4000000000000004</v>
      </c>
      <c r="G418">
        <v>86</v>
      </c>
      <c r="H418">
        <v>2</v>
      </c>
      <c r="I418">
        <v>8</v>
      </c>
      <c r="J418">
        <v>256</v>
      </c>
      <c r="K418">
        <v>6.67</v>
      </c>
      <c r="L418" t="s">
        <v>181</v>
      </c>
    </row>
    <row r="419" spans="1:12" x14ac:dyDescent="0.2">
      <c r="A419" t="s">
        <v>26</v>
      </c>
      <c r="B419" t="s">
        <v>180</v>
      </c>
      <c r="C419">
        <v>18999</v>
      </c>
      <c r="D419">
        <v>3000</v>
      </c>
      <c r="E419">
        <v>15999</v>
      </c>
      <c r="F419">
        <v>4.4000000000000004</v>
      </c>
      <c r="G419">
        <v>86</v>
      </c>
      <c r="H419">
        <v>2</v>
      </c>
      <c r="I419">
        <v>8</v>
      </c>
      <c r="J419">
        <v>256</v>
      </c>
      <c r="K419">
        <v>6.67</v>
      </c>
      <c r="L419" t="s">
        <v>181</v>
      </c>
    </row>
    <row r="420" spans="1:12" x14ac:dyDescent="0.2">
      <c r="A420" t="s">
        <v>26</v>
      </c>
      <c r="B420" t="s">
        <v>180</v>
      </c>
      <c r="C420">
        <v>18999</v>
      </c>
      <c r="D420">
        <v>3000</v>
      </c>
      <c r="E420">
        <v>15999</v>
      </c>
      <c r="F420">
        <v>4.4000000000000004</v>
      </c>
      <c r="G420">
        <v>86</v>
      </c>
      <c r="H420">
        <v>2</v>
      </c>
      <c r="I420">
        <v>8</v>
      </c>
      <c r="J420">
        <v>256</v>
      </c>
      <c r="K420">
        <v>6.67</v>
      </c>
      <c r="L420" t="s">
        <v>181</v>
      </c>
    </row>
    <row r="421" spans="1:12" x14ac:dyDescent="0.2">
      <c r="A421" t="s">
        <v>26</v>
      </c>
      <c r="B421" t="s">
        <v>180</v>
      </c>
      <c r="C421">
        <v>18999</v>
      </c>
      <c r="D421">
        <v>3000</v>
      </c>
      <c r="E421">
        <v>15999</v>
      </c>
      <c r="F421">
        <v>4.4000000000000004</v>
      </c>
      <c r="G421">
        <v>86</v>
      </c>
      <c r="H421">
        <v>2</v>
      </c>
      <c r="I421">
        <v>8</v>
      </c>
      <c r="J421">
        <v>256</v>
      </c>
      <c r="K421">
        <v>6.67</v>
      </c>
      <c r="L421" t="s">
        <v>181</v>
      </c>
    </row>
    <row r="422" spans="1:12" x14ac:dyDescent="0.2">
      <c r="A422" t="s">
        <v>26</v>
      </c>
      <c r="B422" t="s">
        <v>180</v>
      </c>
      <c r="C422">
        <v>18999</v>
      </c>
      <c r="D422">
        <v>3000</v>
      </c>
      <c r="E422">
        <v>15999</v>
      </c>
      <c r="F422">
        <v>4.4000000000000004</v>
      </c>
      <c r="G422">
        <v>86</v>
      </c>
      <c r="H422">
        <v>2</v>
      </c>
      <c r="I422">
        <v>8</v>
      </c>
      <c r="J422">
        <v>256</v>
      </c>
      <c r="K422">
        <v>6.67</v>
      </c>
      <c r="L422" t="s">
        <v>181</v>
      </c>
    </row>
    <row r="423" spans="1:12" x14ac:dyDescent="0.2">
      <c r="A423" t="s">
        <v>26</v>
      </c>
      <c r="B423" t="s">
        <v>180</v>
      </c>
      <c r="C423">
        <v>18999</v>
      </c>
      <c r="D423">
        <v>3000</v>
      </c>
      <c r="E423">
        <v>15999</v>
      </c>
      <c r="F423">
        <v>4.4000000000000004</v>
      </c>
      <c r="G423">
        <v>86</v>
      </c>
      <c r="H423">
        <v>2</v>
      </c>
      <c r="I423">
        <v>8</v>
      </c>
      <c r="J423">
        <v>256</v>
      </c>
      <c r="K423">
        <v>6.67</v>
      </c>
      <c r="L423" t="s">
        <v>181</v>
      </c>
    </row>
    <row r="424" spans="1:12" x14ac:dyDescent="0.2">
      <c r="A424" t="s">
        <v>26</v>
      </c>
      <c r="B424" t="s">
        <v>180</v>
      </c>
      <c r="C424">
        <v>18999</v>
      </c>
      <c r="D424">
        <v>3000</v>
      </c>
      <c r="E424">
        <v>15999</v>
      </c>
      <c r="F424">
        <v>4.4000000000000004</v>
      </c>
      <c r="G424">
        <v>86</v>
      </c>
      <c r="H424">
        <v>2</v>
      </c>
      <c r="I424">
        <v>8</v>
      </c>
      <c r="J424">
        <v>256</v>
      </c>
      <c r="K424">
        <v>6.67</v>
      </c>
      <c r="L424" t="s">
        <v>181</v>
      </c>
    </row>
    <row r="425" spans="1:12" x14ac:dyDescent="0.2">
      <c r="A425" t="s">
        <v>26</v>
      </c>
      <c r="B425" t="s">
        <v>180</v>
      </c>
      <c r="C425">
        <v>18999</v>
      </c>
      <c r="D425">
        <v>3000</v>
      </c>
      <c r="E425">
        <v>15999</v>
      </c>
      <c r="F425">
        <v>4.4000000000000004</v>
      </c>
      <c r="G425">
        <v>86</v>
      </c>
      <c r="H425">
        <v>2</v>
      </c>
      <c r="I425">
        <v>8</v>
      </c>
      <c r="J425">
        <v>256</v>
      </c>
      <c r="K425">
        <v>6.67</v>
      </c>
      <c r="L425" t="s">
        <v>181</v>
      </c>
    </row>
    <row r="426" spans="1:12" x14ac:dyDescent="0.2">
      <c r="A426" t="s">
        <v>26</v>
      </c>
      <c r="B426" t="s">
        <v>180</v>
      </c>
      <c r="C426">
        <v>18999</v>
      </c>
      <c r="D426">
        <v>3000</v>
      </c>
      <c r="E426">
        <v>15999</v>
      </c>
      <c r="F426">
        <v>4.4000000000000004</v>
      </c>
      <c r="G426">
        <v>86</v>
      </c>
      <c r="H426">
        <v>2</v>
      </c>
      <c r="I426">
        <v>8</v>
      </c>
      <c r="J426">
        <v>256</v>
      </c>
      <c r="K426">
        <v>6.67</v>
      </c>
      <c r="L426" t="s">
        <v>181</v>
      </c>
    </row>
    <row r="427" spans="1:12" x14ac:dyDescent="0.2">
      <c r="A427" t="s">
        <v>26</v>
      </c>
      <c r="B427" t="s">
        <v>180</v>
      </c>
      <c r="C427">
        <v>18999</v>
      </c>
      <c r="D427">
        <v>3000</v>
      </c>
      <c r="E427">
        <v>15999</v>
      </c>
      <c r="F427">
        <v>4.4000000000000004</v>
      </c>
      <c r="G427">
        <v>86</v>
      </c>
      <c r="H427">
        <v>2</v>
      </c>
      <c r="I427">
        <v>8</v>
      </c>
      <c r="J427">
        <v>256</v>
      </c>
      <c r="K427">
        <v>6.67</v>
      </c>
      <c r="L427" t="s">
        <v>181</v>
      </c>
    </row>
    <row r="428" spans="1:12" x14ac:dyDescent="0.2">
      <c r="A428" t="s">
        <v>26</v>
      </c>
      <c r="B428" t="s">
        <v>180</v>
      </c>
      <c r="C428">
        <v>18999</v>
      </c>
      <c r="D428">
        <v>3000</v>
      </c>
      <c r="E428">
        <v>15999</v>
      </c>
      <c r="F428">
        <v>4.4000000000000004</v>
      </c>
      <c r="G428">
        <v>86</v>
      </c>
      <c r="H428">
        <v>2</v>
      </c>
      <c r="I428">
        <v>8</v>
      </c>
      <c r="J428">
        <v>256</v>
      </c>
      <c r="K428">
        <v>6.67</v>
      </c>
      <c r="L428" t="s">
        <v>181</v>
      </c>
    </row>
    <row r="429" spans="1:12" x14ac:dyDescent="0.2">
      <c r="A429" t="s">
        <v>26</v>
      </c>
      <c r="B429" t="s">
        <v>180</v>
      </c>
      <c r="C429">
        <v>18999</v>
      </c>
      <c r="D429">
        <v>3000</v>
      </c>
      <c r="E429">
        <v>15999</v>
      </c>
      <c r="F429">
        <v>4.4000000000000004</v>
      </c>
      <c r="G429">
        <v>86</v>
      </c>
      <c r="H429">
        <v>2</v>
      </c>
      <c r="I429">
        <v>8</v>
      </c>
      <c r="J429">
        <v>256</v>
      </c>
      <c r="K429">
        <v>6.67</v>
      </c>
      <c r="L429" t="s">
        <v>181</v>
      </c>
    </row>
    <row r="430" spans="1:12" x14ac:dyDescent="0.2">
      <c r="A430" t="s">
        <v>26</v>
      </c>
      <c r="B430" t="s">
        <v>180</v>
      </c>
      <c r="C430">
        <v>18999</v>
      </c>
      <c r="D430">
        <v>3000</v>
      </c>
      <c r="E430">
        <v>15999</v>
      </c>
      <c r="F430">
        <v>4.4000000000000004</v>
      </c>
      <c r="G430">
        <v>86</v>
      </c>
      <c r="H430">
        <v>2</v>
      </c>
      <c r="I430">
        <v>8</v>
      </c>
      <c r="J430">
        <v>256</v>
      </c>
      <c r="K430">
        <v>6.67</v>
      </c>
      <c r="L430" t="s">
        <v>181</v>
      </c>
    </row>
    <row r="431" spans="1:12" x14ac:dyDescent="0.2">
      <c r="A431" t="s">
        <v>26</v>
      </c>
      <c r="B431" t="s">
        <v>180</v>
      </c>
      <c r="C431">
        <v>18999</v>
      </c>
      <c r="D431">
        <v>3000</v>
      </c>
      <c r="E431">
        <v>15999</v>
      </c>
      <c r="F431">
        <v>4.4000000000000004</v>
      </c>
      <c r="G431">
        <v>86</v>
      </c>
      <c r="H431">
        <v>2</v>
      </c>
      <c r="I431">
        <v>8</v>
      </c>
      <c r="J431">
        <v>256</v>
      </c>
      <c r="K431">
        <v>6.67</v>
      </c>
      <c r="L431" t="s">
        <v>181</v>
      </c>
    </row>
    <row r="432" spans="1:12" x14ac:dyDescent="0.2">
      <c r="A432" t="s">
        <v>26</v>
      </c>
      <c r="B432" t="s">
        <v>180</v>
      </c>
      <c r="C432">
        <v>18999</v>
      </c>
      <c r="D432">
        <v>3000</v>
      </c>
      <c r="E432">
        <v>15999</v>
      </c>
      <c r="F432">
        <v>4.4000000000000004</v>
      </c>
      <c r="G432">
        <v>86</v>
      </c>
      <c r="H432">
        <v>2</v>
      </c>
      <c r="I432">
        <v>8</v>
      </c>
      <c r="J432">
        <v>256</v>
      </c>
      <c r="K432">
        <v>6.67</v>
      </c>
      <c r="L432" t="s">
        <v>181</v>
      </c>
    </row>
    <row r="433" spans="1:12" x14ac:dyDescent="0.2">
      <c r="A433" t="s">
        <v>26</v>
      </c>
      <c r="B433" t="s">
        <v>180</v>
      </c>
      <c r="C433">
        <v>18999</v>
      </c>
      <c r="D433">
        <v>3000</v>
      </c>
      <c r="E433">
        <v>15999</v>
      </c>
      <c r="F433">
        <v>4.4000000000000004</v>
      </c>
      <c r="G433">
        <v>86</v>
      </c>
      <c r="H433">
        <v>2</v>
      </c>
      <c r="I433">
        <v>8</v>
      </c>
      <c r="J433">
        <v>256</v>
      </c>
      <c r="K433">
        <v>6.67</v>
      </c>
      <c r="L433" t="s">
        <v>181</v>
      </c>
    </row>
    <row r="434" spans="1:12" x14ac:dyDescent="0.2">
      <c r="A434" t="s">
        <v>26</v>
      </c>
      <c r="B434" t="s">
        <v>180</v>
      </c>
      <c r="C434">
        <v>18999</v>
      </c>
      <c r="D434">
        <v>3000</v>
      </c>
      <c r="E434">
        <v>15999</v>
      </c>
      <c r="F434">
        <v>4.4000000000000004</v>
      </c>
      <c r="G434">
        <v>86</v>
      </c>
      <c r="H434">
        <v>2</v>
      </c>
      <c r="I434">
        <v>8</v>
      </c>
      <c r="J434">
        <v>256</v>
      </c>
      <c r="K434">
        <v>6.67</v>
      </c>
      <c r="L434" t="s">
        <v>181</v>
      </c>
    </row>
    <row r="435" spans="1:12" x14ac:dyDescent="0.2">
      <c r="A435" t="s">
        <v>26</v>
      </c>
      <c r="B435" t="s">
        <v>180</v>
      </c>
      <c r="C435">
        <v>18999</v>
      </c>
      <c r="D435">
        <v>3000</v>
      </c>
      <c r="E435">
        <v>15999</v>
      </c>
      <c r="F435">
        <v>4.4000000000000004</v>
      </c>
      <c r="G435">
        <v>86</v>
      </c>
      <c r="H435">
        <v>2</v>
      </c>
      <c r="I435">
        <v>8</v>
      </c>
      <c r="J435">
        <v>256</v>
      </c>
      <c r="K435">
        <v>6.67</v>
      </c>
      <c r="L435" t="s">
        <v>181</v>
      </c>
    </row>
    <row r="436" spans="1:12" x14ac:dyDescent="0.2">
      <c r="A436" t="s">
        <v>26</v>
      </c>
      <c r="B436" t="s">
        <v>180</v>
      </c>
      <c r="C436">
        <v>18999</v>
      </c>
      <c r="D436">
        <v>3000</v>
      </c>
      <c r="E436">
        <v>15999</v>
      </c>
      <c r="F436">
        <v>4.4000000000000004</v>
      </c>
      <c r="G436">
        <v>86</v>
      </c>
      <c r="H436">
        <v>2</v>
      </c>
      <c r="I436">
        <v>8</v>
      </c>
      <c r="J436">
        <v>256</v>
      </c>
      <c r="K436">
        <v>6.67</v>
      </c>
      <c r="L436" t="s">
        <v>181</v>
      </c>
    </row>
    <row r="437" spans="1:12" x14ac:dyDescent="0.2">
      <c r="A437" t="s">
        <v>19</v>
      </c>
      <c r="B437" t="s">
        <v>20</v>
      </c>
      <c r="C437">
        <v>79999</v>
      </c>
      <c r="D437">
        <v>40000</v>
      </c>
      <c r="E437">
        <v>39999</v>
      </c>
      <c r="F437">
        <v>4.3</v>
      </c>
      <c r="G437">
        <v>11290</v>
      </c>
      <c r="H437">
        <v>757</v>
      </c>
      <c r="I437">
        <v>8</v>
      </c>
      <c r="J437">
        <v>128</v>
      </c>
      <c r="K437">
        <v>6.4</v>
      </c>
      <c r="L437" t="s">
        <v>56</v>
      </c>
    </row>
    <row r="438" spans="1:12" x14ac:dyDescent="0.2">
      <c r="A438" t="s">
        <v>19</v>
      </c>
      <c r="B438" t="s">
        <v>20</v>
      </c>
      <c r="C438">
        <v>84999</v>
      </c>
      <c r="D438">
        <v>40000</v>
      </c>
      <c r="E438">
        <v>44999</v>
      </c>
      <c r="F438">
        <v>4.3</v>
      </c>
      <c r="G438">
        <v>11290</v>
      </c>
      <c r="H438">
        <v>757</v>
      </c>
      <c r="I438">
        <v>8</v>
      </c>
      <c r="J438">
        <v>256</v>
      </c>
      <c r="K438">
        <v>6.4</v>
      </c>
      <c r="L438" t="s">
        <v>56</v>
      </c>
    </row>
    <row r="439" spans="1:12" x14ac:dyDescent="0.2">
      <c r="A439" t="s">
        <v>15</v>
      </c>
      <c r="B439" t="s">
        <v>89</v>
      </c>
      <c r="C439">
        <v>33999</v>
      </c>
      <c r="D439">
        <v>12770</v>
      </c>
      <c r="E439">
        <v>21229</v>
      </c>
      <c r="F439">
        <v>4.3</v>
      </c>
      <c r="G439">
        <v>11600</v>
      </c>
      <c r="H439">
        <v>960</v>
      </c>
      <c r="I439">
        <v>8</v>
      </c>
      <c r="J439">
        <v>128</v>
      </c>
      <c r="K439">
        <v>6.74</v>
      </c>
      <c r="L439" t="s">
        <v>17</v>
      </c>
    </row>
    <row r="440" spans="1:12" x14ac:dyDescent="0.2">
      <c r="A440" t="s">
        <v>15</v>
      </c>
      <c r="B440" t="s">
        <v>89</v>
      </c>
      <c r="C440">
        <v>33999</v>
      </c>
      <c r="D440">
        <v>12597</v>
      </c>
      <c r="E440">
        <v>21402</v>
      </c>
      <c r="F440">
        <v>4.3</v>
      </c>
      <c r="G440">
        <v>11600</v>
      </c>
      <c r="H440">
        <v>960</v>
      </c>
      <c r="I440">
        <v>8</v>
      </c>
      <c r="J440">
        <v>128</v>
      </c>
      <c r="K440">
        <v>6.74</v>
      </c>
      <c r="L440" t="s">
        <v>17</v>
      </c>
    </row>
    <row r="441" spans="1:12" x14ac:dyDescent="0.2">
      <c r="A441" t="s">
        <v>45</v>
      </c>
      <c r="B441" t="s">
        <v>111</v>
      </c>
      <c r="C441">
        <v>46999</v>
      </c>
      <c r="D441">
        <v>4000</v>
      </c>
      <c r="E441">
        <v>42999</v>
      </c>
      <c r="F441">
        <v>4.5</v>
      </c>
      <c r="G441">
        <v>188</v>
      </c>
      <c r="H441">
        <v>19</v>
      </c>
      <c r="I441">
        <v>12</v>
      </c>
      <c r="J441">
        <v>256</v>
      </c>
      <c r="K441">
        <v>6.78</v>
      </c>
      <c r="L441" t="s">
        <v>31</v>
      </c>
    </row>
    <row r="442" spans="1:12" x14ac:dyDescent="0.2">
      <c r="A442" t="s">
        <v>45</v>
      </c>
      <c r="B442" t="s">
        <v>111</v>
      </c>
      <c r="C442">
        <v>51999</v>
      </c>
      <c r="D442">
        <v>7000</v>
      </c>
      <c r="E442">
        <v>44999</v>
      </c>
      <c r="F442">
        <v>4.5</v>
      </c>
      <c r="G442">
        <v>790</v>
      </c>
      <c r="H442">
        <v>83</v>
      </c>
      <c r="I442">
        <v>16</v>
      </c>
      <c r="J442">
        <v>512</v>
      </c>
      <c r="K442">
        <v>6.78</v>
      </c>
      <c r="L442" t="s">
        <v>31</v>
      </c>
    </row>
    <row r="443" spans="1:12" x14ac:dyDescent="0.2">
      <c r="A443" t="s">
        <v>45</v>
      </c>
      <c r="B443" t="s">
        <v>111</v>
      </c>
      <c r="C443">
        <v>43999</v>
      </c>
      <c r="D443">
        <v>3000</v>
      </c>
      <c r="E443">
        <v>40999</v>
      </c>
      <c r="F443">
        <v>4.5</v>
      </c>
      <c r="G443">
        <v>554</v>
      </c>
      <c r="H443">
        <v>59</v>
      </c>
      <c r="I443">
        <v>8</v>
      </c>
      <c r="J443">
        <v>256</v>
      </c>
      <c r="K443">
        <v>6.78</v>
      </c>
      <c r="L443" t="s">
        <v>31</v>
      </c>
    </row>
    <row r="444" spans="1:12" x14ac:dyDescent="0.2">
      <c r="A444" t="s">
        <v>29</v>
      </c>
      <c r="B444" t="s">
        <v>33</v>
      </c>
      <c r="C444">
        <v>17999</v>
      </c>
      <c r="D444">
        <v>3000</v>
      </c>
      <c r="E444">
        <v>14999</v>
      </c>
      <c r="F444">
        <v>4.2</v>
      </c>
      <c r="G444">
        <v>21285</v>
      </c>
      <c r="H444">
        <v>1155</v>
      </c>
      <c r="I444">
        <v>8</v>
      </c>
      <c r="J444">
        <v>128</v>
      </c>
      <c r="K444">
        <v>6.5</v>
      </c>
      <c r="L444" t="s">
        <v>34</v>
      </c>
    </row>
    <row r="445" spans="1:12" x14ac:dyDescent="0.2">
      <c r="A445" t="s">
        <v>48</v>
      </c>
      <c r="B445" t="s">
        <v>165</v>
      </c>
      <c r="C445">
        <v>27999</v>
      </c>
      <c r="D445">
        <v>4000</v>
      </c>
      <c r="E445">
        <v>23999</v>
      </c>
      <c r="F445">
        <v>4.2</v>
      </c>
      <c r="G445">
        <v>3825</v>
      </c>
      <c r="H445">
        <v>538</v>
      </c>
      <c r="I445">
        <v>8</v>
      </c>
      <c r="J445">
        <v>256</v>
      </c>
      <c r="K445">
        <v>6.78</v>
      </c>
      <c r="L445" t="s">
        <v>108</v>
      </c>
    </row>
    <row r="446" spans="1:12" x14ac:dyDescent="0.2">
      <c r="A446" t="s">
        <v>45</v>
      </c>
      <c r="B446">
        <v>12</v>
      </c>
      <c r="C446">
        <v>33999</v>
      </c>
      <c r="D446">
        <v>9000</v>
      </c>
      <c r="E446">
        <v>24999</v>
      </c>
      <c r="F446">
        <v>4.4000000000000004</v>
      </c>
      <c r="G446">
        <v>6088</v>
      </c>
      <c r="H446">
        <v>347</v>
      </c>
      <c r="I446">
        <v>12</v>
      </c>
      <c r="J446">
        <v>256</v>
      </c>
      <c r="K446">
        <v>6.7</v>
      </c>
      <c r="L446" t="s">
        <v>31</v>
      </c>
    </row>
    <row r="447" spans="1:12" x14ac:dyDescent="0.2">
      <c r="A447" t="s">
        <v>45</v>
      </c>
      <c r="B447">
        <v>12</v>
      </c>
      <c r="C447">
        <v>31999</v>
      </c>
      <c r="D447">
        <v>5000</v>
      </c>
      <c r="E447">
        <v>26999</v>
      </c>
      <c r="F447">
        <v>4.4000000000000004</v>
      </c>
      <c r="G447">
        <v>21385</v>
      </c>
      <c r="H447">
        <v>2118</v>
      </c>
      <c r="I447">
        <v>8</v>
      </c>
      <c r="J447">
        <v>256</v>
      </c>
      <c r="K447">
        <v>6.7</v>
      </c>
      <c r="L447" t="s">
        <v>31</v>
      </c>
    </row>
    <row r="448" spans="1:12" x14ac:dyDescent="0.2">
      <c r="A448" t="s">
        <v>64</v>
      </c>
      <c r="B448" t="s">
        <v>147</v>
      </c>
      <c r="C448">
        <v>15999</v>
      </c>
      <c r="D448">
        <v>4500</v>
      </c>
      <c r="E448">
        <v>11499</v>
      </c>
      <c r="F448">
        <v>4.2</v>
      </c>
      <c r="G448">
        <v>14776</v>
      </c>
      <c r="H448">
        <v>763</v>
      </c>
      <c r="I448">
        <v>8</v>
      </c>
      <c r="J448">
        <v>256</v>
      </c>
      <c r="K448">
        <v>6.74</v>
      </c>
      <c r="L448" t="s">
        <v>17</v>
      </c>
    </row>
    <row r="449" spans="1:12" x14ac:dyDescent="0.2">
      <c r="A449" t="s">
        <v>64</v>
      </c>
      <c r="B449" t="s">
        <v>147</v>
      </c>
      <c r="C449">
        <v>15999</v>
      </c>
      <c r="D449">
        <v>4500</v>
      </c>
      <c r="E449">
        <v>11499</v>
      </c>
      <c r="F449">
        <v>4.2</v>
      </c>
      <c r="G449">
        <v>14776</v>
      </c>
      <c r="H449">
        <v>763</v>
      </c>
      <c r="I449">
        <v>8</v>
      </c>
      <c r="J449">
        <v>256</v>
      </c>
      <c r="K449">
        <v>6.74</v>
      </c>
      <c r="L449" t="s">
        <v>17</v>
      </c>
    </row>
    <row r="450" spans="1:12" x14ac:dyDescent="0.2">
      <c r="A450" t="s">
        <v>64</v>
      </c>
      <c r="B450" t="s">
        <v>147</v>
      </c>
      <c r="C450">
        <v>13999</v>
      </c>
      <c r="D450">
        <v>4000</v>
      </c>
      <c r="E450">
        <v>9999</v>
      </c>
      <c r="F450">
        <v>4.3</v>
      </c>
      <c r="G450">
        <v>24035</v>
      </c>
      <c r="H450">
        <v>1277</v>
      </c>
      <c r="I450">
        <v>6</v>
      </c>
      <c r="J450">
        <v>128</v>
      </c>
      <c r="K450">
        <v>6.74</v>
      </c>
      <c r="L450" t="s">
        <v>17</v>
      </c>
    </row>
    <row r="451" spans="1:12" x14ac:dyDescent="0.2">
      <c r="A451" t="s">
        <v>64</v>
      </c>
      <c r="B451" t="s">
        <v>147</v>
      </c>
      <c r="C451">
        <v>11999</v>
      </c>
      <c r="D451">
        <v>3200</v>
      </c>
      <c r="E451">
        <v>8799</v>
      </c>
      <c r="F451">
        <v>4.0999999999999996</v>
      </c>
      <c r="G451">
        <v>36045</v>
      </c>
      <c r="H451">
        <v>1982</v>
      </c>
      <c r="I451">
        <v>4</v>
      </c>
      <c r="J451">
        <v>64</v>
      </c>
      <c r="K451">
        <v>6.74</v>
      </c>
      <c r="L451" t="s">
        <v>17</v>
      </c>
    </row>
    <row r="452" spans="1:12" x14ac:dyDescent="0.2">
      <c r="A452" t="s">
        <v>64</v>
      </c>
      <c r="B452" t="s">
        <v>147</v>
      </c>
      <c r="C452">
        <v>12999</v>
      </c>
      <c r="D452">
        <v>3750</v>
      </c>
      <c r="E452">
        <v>9249</v>
      </c>
      <c r="F452">
        <v>4.0999999999999996</v>
      </c>
      <c r="G452">
        <v>36045</v>
      </c>
      <c r="H452">
        <v>1982</v>
      </c>
      <c r="I452">
        <v>4</v>
      </c>
      <c r="J452">
        <v>128</v>
      </c>
      <c r="K452">
        <v>6.74</v>
      </c>
      <c r="L452" t="s">
        <v>17</v>
      </c>
    </row>
    <row r="453" spans="1:12" x14ac:dyDescent="0.2">
      <c r="A453" t="s">
        <v>64</v>
      </c>
      <c r="B453" t="s">
        <v>147</v>
      </c>
      <c r="C453">
        <v>11999</v>
      </c>
      <c r="D453">
        <v>3200</v>
      </c>
      <c r="E453">
        <v>8799</v>
      </c>
      <c r="F453">
        <v>4.0999999999999996</v>
      </c>
      <c r="G453">
        <v>36045</v>
      </c>
      <c r="H453">
        <v>1982</v>
      </c>
      <c r="I453">
        <v>4</v>
      </c>
      <c r="J453">
        <v>64</v>
      </c>
      <c r="K453">
        <v>6.74</v>
      </c>
      <c r="L453" t="s">
        <v>17</v>
      </c>
    </row>
    <row r="454" spans="1:12" x14ac:dyDescent="0.2">
      <c r="A454" t="s">
        <v>64</v>
      </c>
      <c r="B454" t="s">
        <v>147</v>
      </c>
      <c r="C454">
        <v>12999</v>
      </c>
      <c r="D454">
        <v>3750</v>
      </c>
      <c r="E454">
        <v>9249</v>
      </c>
      <c r="F454">
        <v>4.0999999999999996</v>
      </c>
      <c r="G454">
        <v>36045</v>
      </c>
      <c r="H454">
        <v>1982</v>
      </c>
      <c r="I454">
        <v>4</v>
      </c>
      <c r="J454">
        <v>128</v>
      </c>
      <c r="K454">
        <v>6.74</v>
      </c>
      <c r="L454" t="s">
        <v>17</v>
      </c>
    </row>
    <row r="455" spans="1:12" x14ac:dyDescent="0.2">
      <c r="A455" t="s">
        <v>12</v>
      </c>
      <c r="B455" t="s">
        <v>13</v>
      </c>
      <c r="C455">
        <v>79600</v>
      </c>
      <c r="D455">
        <v>23101</v>
      </c>
      <c r="E455">
        <v>56499</v>
      </c>
      <c r="F455">
        <v>4.5999999999999996</v>
      </c>
      <c r="G455">
        <v>76953</v>
      </c>
      <c r="H455">
        <v>4312</v>
      </c>
      <c r="I455">
        <v>8</v>
      </c>
      <c r="J455">
        <v>128</v>
      </c>
      <c r="K455">
        <v>6.7</v>
      </c>
      <c r="L455" t="s">
        <v>125</v>
      </c>
    </row>
    <row r="456" spans="1:12" x14ac:dyDescent="0.2">
      <c r="A456" t="s">
        <v>42</v>
      </c>
      <c r="B456" t="s">
        <v>166</v>
      </c>
      <c r="C456">
        <v>1349</v>
      </c>
      <c r="D456">
        <v>400</v>
      </c>
      <c r="E456">
        <v>949</v>
      </c>
      <c r="F456">
        <v>3.6</v>
      </c>
      <c r="G456">
        <v>26</v>
      </c>
      <c r="H456">
        <v>4</v>
      </c>
      <c r="I456">
        <v>8</v>
      </c>
      <c r="J456">
        <v>1000</v>
      </c>
      <c r="K456">
        <v>2</v>
      </c>
      <c r="L456" t="s">
        <v>60</v>
      </c>
    </row>
    <row r="457" spans="1:12" x14ac:dyDescent="0.2">
      <c r="A457" t="s">
        <v>69</v>
      </c>
      <c r="B457">
        <v>14</v>
      </c>
      <c r="C457">
        <v>54999</v>
      </c>
      <c r="D457">
        <v>12000</v>
      </c>
      <c r="E457">
        <v>42999</v>
      </c>
      <c r="F457">
        <v>4.2</v>
      </c>
      <c r="G457">
        <v>570</v>
      </c>
      <c r="H457">
        <v>87</v>
      </c>
      <c r="I457">
        <v>8</v>
      </c>
      <c r="J457">
        <v>256</v>
      </c>
      <c r="K457">
        <v>6.55</v>
      </c>
      <c r="L457" t="s">
        <v>17</v>
      </c>
    </row>
    <row r="458" spans="1:12" x14ac:dyDescent="0.2">
      <c r="A458" t="s">
        <v>69</v>
      </c>
      <c r="B458">
        <v>14</v>
      </c>
      <c r="C458">
        <v>59999</v>
      </c>
      <c r="D458">
        <v>12000</v>
      </c>
      <c r="E458">
        <v>47999</v>
      </c>
      <c r="F458">
        <v>4.3</v>
      </c>
      <c r="G458">
        <v>212</v>
      </c>
      <c r="H458">
        <v>24</v>
      </c>
      <c r="I458">
        <v>12</v>
      </c>
      <c r="J458">
        <v>512</v>
      </c>
      <c r="K458">
        <v>6.55</v>
      </c>
      <c r="L458" t="s">
        <v>17</v>
      </c>
    </row>
    <row r="459" spans="1:12" x14ac:dyDescent="0.2">
      <c r="A459" t="s">
        <v>69</v>
      </c>
      <c r="B459">
        <v>14</v>
      </c>
      <c r="C459">
        <v>59999</v>
      </c>
      <c r="D459">
        <v>12000</v>
      </c>
      <c r="E459">
        <v>47999</v>
      </c>
      <c r="F459">
        <v>4.3</v>
      </c>
      <c r="G459">
        <v>212</v>
      </c>
      <c r="H459">
        <v>24</v>
      </c>
      <c r="I459">
        <v>12</v>
      </c>
      <c r="J459">
        <v>512</v>
      </c>
      <c r="K459">
        <v>6.55</v>
      </c>
      <c r="L459" t="s">
        <v>17</v>
      </c>
    </row>
    <row r="460" spans="1:12" x14ac:dyDescent="0.2">
      <c r="A460" t="s">
        <v>50</v>
      </c>
      <c r="B460" t="s">
        <v>51</v>
      </c>
      <c r="C460">
        <v>15999</v>
      </c>
      <c r="D460">
        <v>2000</v>
      </c>
      <c r="E460">
        <v>13999</v>
      </c>
      <c r="F460">
        <v>4</v>
      </c>
      <c r="G460">
        <v>270</v>
      </c>
      <c r="H460">
        <v>17</v>
      </c>
      <c r="I460">
        <v>8</v>
      </c>
      <c r="J460">
        <v>128</v>
      </c>
      <c r="K460">
        <v>6.6</v>
      </c>
      <c r="L460" t="s">
        <v>17</v>
      </c>
    </row>
    <row r="461" spans="1:12" x14ac:dyDescent="0.2">
      <c r="A461" t="s">
        <v>62</v>
      </c>
      <c r="B461" t="s">
        <v>123</v>
      </c>
      <c r="C461">
        <v>19999</v>
      </c>
      <c r="D461">
        <v>4083</v>
      </c>
      <c r="E461">
        <v>15916</v>
      </c>
      <c r="F461">
        <v>4.4000000000000004</v>
      </c>
      <c r="G461">
        <v>392</v>
      </c>
      <c r="H461">
        <v>8</v>
      </c>
      <c r="I461">
        <v>8</v>
      </c>
      <c r="J461">
        <v>128</v>
      </c>
      <c r="K461">
        <v>6.72</v>
      </c>
      <c r="L461" t="s">
        <v>17</v>
      </c>
    </row>
    <row r="462" spans="1:12" x14ac:dyDescent="0.2">
      <c r="A462" t="s">
        <v>24</v>
      </c>
      <c r="B462" t="s">
        <v>98</v>
      </c>
      <c r="C462">
        <v>38999</v>
      </c>
      <c r="D462">
        <v>7000</v>
      </c>
      <c r="E462">
        <v>31999</v>
      </c>
      <c r="F462">
        <v>4.5</v>
      </c>
      <c r="G462">
        <v>5560</v>
      </c>
      <c r="H462">
        <v>489</v>
      </c>
      <c r="I462">
        <v>8</v>
      </c>
      <c r="J462">
        <v>128</v>
      </c>
      <c r="K462">
        <v>6.78</v>
      </c>
      <c r="L462" t="s">
        <v>70</v>
      </c>
    </row>
    <row r="463" spans="1:12" x14ac:dyDescent="0.2">
      <c r="A463" t="s">
        <v>24</v>
      </c>
      <c r="B463" t="s">
        <v>98</v>
      </c>
      <c r="C463">
        <v>40999</v>
      </c>
      <c r="D463">
        <v>7000</v>
      </c>
      <c r="E463">
        <v>33999</v>
      </c>
      <c r="F463">
        <v>4.5</v>
      </c>
      <c r="G463">
        <v>5560</v>
      </c>
      <c r="H463">
        <v>489</v>
      </c>
      <c r="I463">
        <v>8</v>
      </c>
      <c r="J463">
        <v>256</v>
      </c>
      <c r="K463">
        <v>6.78</v>
      </c>
      <c r="L463" t="s">
        <v>70</v>
      </c>
    </row>
    <row r="464" spans="1:12" x14ac:dyDescent="0.2">
      <c r="A464" t="s">
        <v>24</v>
      </c>
      <c r="B464" t="s">
        <v>98</v>
      </c>
      <c r="C464">
        <v>42999</v>
      </c>
      <c r="D464">
        <v>5500</v>
      </c>
      <c r="E464">
        <v>37499</v>
      </c>
      <c r="F464">
        <v>4.5</v>
      </c>
      <c r="G464">
        <v>892</v>
      </c>
      <c r="H464">
        <v>86</v>
      </c>
      <c r="I464">
        <v>12</v>
      </c>
      <c r="J464">
        <v>256</v>
      </c>
      <c r="K464">
        <v>6.78</v>
      </c>
      <c r="L464" t="s">
        <v>70</v>
      </c>
    </row>
    <row r="465" spans="1:12" x14ac:dyDescent="0.2">
      <c r="A465" t="s">
        <v>29</v>
      </c>
      <c r="B465" t="s">
        <v>33</v>
      </c>
      <c r="C465">
        <v>17999</v>
      </c>
      <c r="D465">
        <v>3000</v>
      </c>
      <c r="E465">
        <v>14999</v>
      </c>
      <c r="F465">
        <v>4.2</v>
      </c>
      <c r="G465">
        <v>21285</v>
      </c>
      <c r="H465">
        <v>1155</v>
      </c>
      <c r="I465">
        <v>8</v>
      </c>
      <c r="J465">
        <v>128</v>
      </c>
      <c r="K465">
        <v>6.5</v>
      </c>
      <c r="L465" t="s">
        <v>34</v>
      </c>
    </row>
    <row r="466" spans="1:12" x14ac:dyDescent="0.2">
      <c r="A466" t="s">
        <v>15</v>
      </c>
      <c r="B466">
        <v>10</v>
      </c>
      <c r="C466">
        <v>66999</v>
      </c>
      <c r="D466">
        <v>25699</v>
      </c>
      <c r="E466">
        <v>41300</v>
      </c>
      <c r="F466">
        <v>4.2</v>
      </c>
      <c r="G466">
        <v>663</v>
      </c>
      <c r="H466">
        <v>41</v>
      </c>
      <c r="I466">
        <v>8</v>
      </c>
      <c r="J466">
        <v>128</v>
      </c>
      <c r="K466">
        <v>6.7</v>
      </c>
      <c r="L466" t="s">
        <v>182</v>
      </c>
    </row>
    <row r="467" spans="1:12" x14ac:dyDescent="0.2">
      <c r="A467" t="s">
        <v>45</v>
      </c>
      <c r="B467" t="s">
        <v>111</v>
      </c>
      <c r="C467">
        <v>43999</v>
      </c>
      <c r="D467">
        <v>3000</v>
      </c>
      <c r="E467">
        <v>40999</v>
      </c>
      <c r="F467">
        <v>4.5</v>
      </c>
      <c r="G467">
        <v>554</v>
      </c>
      <c r="H467">
        <v>59</v>
      </c>
      <c r="I467">
        <v>8</v>
      </c>
      <c r="J467">
        <v>256</v>
      </c>
      <c r="K467">
        <v>6.78</v>
      </c>
      <c r="L467" t="s">
        <v>31</v>
      </c>
    </row>
    <row r="468" spans="1:12" x14ac:dyDescent="0.2">
      <c r="A468" t="s">
        <v>42</v>
      </c>
      <c r="B468" t="s">
        <v>183</v>
      </c>
      <c r="C468">
        <v>1599</v>
      </c>
      <c r="D468">
        <v>334</v>
      </c>
      <c r="E468">
        <v>1265</v>
      </c>
      <c r="F468">
        <v>4</v>
      </c>
      <c r="G468">
        <v>100</v>
      </c>
      <c r="H468">
        <v>4</v>
      </c>
      <c r="I468">
        <v>8</v>
      </c>
      <c r="J468">
        <v>1000</v>
      </c>
      <c r="K468">
        <v>2.4</v>
      </c>
      <c r="L468" t="s">
        <v>60</v>
      </c>
    </row>
    <row r="469" spans="1:12" x14ac:dyDescent="0.2">
      <c r="A469" t="s">
        <v>86</v>
      </c>
      <c r="B469" t="s">
        <v>184</v>
      </c>
      <c r="C469">
        <v>1699</v>
      </c>
      <c r="D469">
        <v>439</v>
      </c>
      <c r="E469">
        <v>1260</v>
      </c>
      <c r="F469">
        <v>3.9</v>
      </c>
      <c r="G469">
        <v>275</v>
      </c>
      <c r="H469">
        <v>5</v>
      </c>
      <c r="I469">
        <v>8</v>
      </c>
      <c r="J469">
        <v>1000</v>
      </c>
      <c r="K469">
        <v>2.4</v>
      </c>
      <c r="L469" t="s">
        <v>185</v>
      </c>
    </row>
    <row r="470" spans="1:12" x14ac:dyDescent="0.2">
      <c r="A470" t="s">
        <v>15</v>
      </c>
      <c r="B470" t="s">
        <v>89</v>
      </c>
      <c r="C470">
        <v>19999</v>
      </c>
      <c r="D470">
        <v>3101</v>
      </c>
      <c r="E470">
        <v>16898</v>
      </c>
      <c r="F470">
        <v>4.4000000000000004</v>
      </c>
      <c r="G470">
        <v>103027</v>
      </c>
      <c r="H470">
        <v>5483</v>
      </c>
      <c r="I470">
        <v>8</v>
      </c>
      <c r="J470">
        <v>128</v>
      </c>
      <c r="K470">
        <v>6.72</v>
      </c>
      <c r="L470" t="s">
        <v>78</v>
      </c>
    </row>
    <row r="471" spans="1:12" x14ac:dyDescent="0.2">
      <c r="A471" t="s">
        <v>35</v>
      </c>
      <c r="B471" t="s">
        <v>186</v>
      </c>
      <c r="C471">
        <v>1699</v>
      </c>
      <c r="D471">
        <v>270</v>
      </c>
      <c r="E471">
        <v>1429</v>
      </c>
      <c r="F471">
        <v>4.2</v>
      </c>
      <c r="G471">
        <v>12</v>
      </c>
      <c r="H471">
        <v>0</v>
      </c>
      <c r="I471">
        <v>8</v>
      </c>
      <c r="J471">
        <v>5</v>
      </c>
      <c r="K471">
        <v>1.8</v>
      </c>
    </row>
    <row r="472" spans="1:12" x14ac:dyDescent="0.2">
      <c r="A472" t="s">
        <v>50</v>
      </c>
      <c r="B472" t="s">
        <v>84</v>
      </c>
      <c r="C472">
        <v>24999</v>
      </c>
      <c r="D472">
        <v>3000</v>
      </c>
      <c r="E472">
        <v>21999</v>
      </c>
      <c r="F472">
        <v>4.2</v>
      </c>
      <c r="G472">
        <v>132</v>
      </c>
      <c r="H472">
        <v>5</v>
      </c>
      <c r="I472">
        <v>12</v>
      </c>
      <c r="J472">
        <v>256</v>
      </c>
      <c r="K472">
        <v>6.78</v>
      </c>
      <c r="L472" t="s">
        <v>78</v>
      </c>
    </row>
    <row r="473" spans="1:12" x14ac:dyDescent="0.2">
      <c r="A473" t="s">
        <v>46</v>
      </c>
      <c r="B473">
        <v>150</v>
      </c>
      <c r="C473">
        <v>3199</v>
      </c>
      <c r="D473">
        <v>543</v>
      </c>
      <c r="E473">
        <v>2656</v>
      </c>
      <c r="F473">
        <v>3.7</v>
      </c>
      <c r="G473">
        <v>1027</v>
      </c>
      <c r="H473">
        <v>69</v>
      </c>
      <c r="I473">
        <v>8</v>
      </c>
      <c r="J473">
        <v>1000</v>
      </c>
      <c r="K473">
        <v>2.4</v>
      </c>
      <c r="L473" t="s">
        <v>60</v>
      </c>
    </row>
    <row r="474" spans="1:12" x14ac:dyDescent="0.2">
      <c r="A474" t="s">
        <v>46</v>
      </c>
      <c r="B474">
        <v>150</v>
      </c>
      <c r="C474">
        <v>3199</v>
      </c>
      <c r="D474">
        <v>200</v>
      </c>
      <c r="E474">
        <v>2999</v>
      </c>
      <c r="F474">
        <v>3.7</v>
      </c>
      <c r="G474">
        <v>1036</v>
      </c>
      <c r="H474">
        <v>69</v>
      </c>
      <c r="I474">
        <v>8</v>
      </c>
      <c r="J474">
        <v>1000</v>
      </c>
      <c r="K474">
        <v>2.4</v>
      </c>
      <c r="L474" t="s">
        <v>60</v>
      </c>
    </row>
    <row r="475" spans="1:12" x14ac:dyDescent="0.2">
      <c r="A475" t="s">
        <v>24</v>
      </c>
      <c r="B475" t="s">
        <v>187</v>
      </c>
      <c r="C475">
        <v>18999</v>
      </c>
      <c r="D475">
        <v>6000</v>
      </c>
      <c r="E475">
        <v>12999</v>
      </c>
      <c r="F475">
        <v>4.4000000000000004</v>
      </c>
      <c r="G475">
        <v>429459</v>
      </c>
      <c r="H475">
        <v>23258</v>
      </c>
      <c r="I475">
        <v>6</v>
      </c>
      <c r="J475">
        <v>128</v>
      </c>
      <c r="K475">
        <v>6.58</v>
      </c>
      <c r="L475" t="s">
        <v>21</v>
      </c>
    </row>
    <row r="476" spans="1:12" x14ac:dyDescent="0.2">
      <c r="A476" t="s">
        <v>24</v>
      </c>
      <c r="B476" t="s">
        <v>187</v>
      </c>
      <c r="C476">
        <v>20999</v>
      </c>
      <c r="D476">
        <v>6000</v>
      </c>
      <c r="E476">
        <v>14999</v>
      </c>
      <c r="F476">
        <v>4.3</v>
      </c>
      <c r="G476">
        <v>73739</v>
      </c>
      <c r="H476">
        <v>4285</v>
      </c>
      <c r="I476">
        <v>8</v>
      </c>
      <c r="J476">
        <v>128</v>
      </c>
      <c r="K476">
        <v>6.58</v>
      </c>
      <c r="L476" t="s">
        <v>21</v>
      </c>
    </row>
    <row r="477" spans="1:12" x14ac:dyDescent="0.2">
      <c r="A477" t="s">
        <v>81</v>
      </c>
      <c r="B477">
        <v>12</v>
      </c>
      <c r="C477">
        <v>15999</v>
      </c>
      <c r="D477">
        <v>6000</v>
      </c>
      <c r="E477">
        <v>9999</v>
      </c>
      <c r="F477">
        <v>4.2</v>
      </c>
      <c r="G477">
        <v>50004</v>
      </c>
      <c r="H477">
        <v>3325</v>
      </c>
      <c r="I477">
        <v>6</v>
      </c>
      <c r="J477">
        <v>128</v>
      </c>
      <c r="K477">
        <v>6.79</v>
      </c>
      <c r="L477" t="s">
        <v>31</v>
      </c>
    </row>
    <row r="478" spans="1:12" x14ac:dyDescent="0.2">
      <c r="A478" t="s">
        <v>81</v>
      </c>
      <c r="B478" t="s">
        <v>82</v>
      </c>
      <c r="C478">
        <v>22999</v>
      </c>
      <c r="D478">
        <v>4000</v>
      </c>
      <c r="E478">
        <v>18999</v>
      </c>
      <c r="F478">
        <v>4.0999999999999996</v>
      </c>
      <c r="G478">
        <v>5620</v>
      </c>
      <c r="H478">
        <v>322</v>
      </c>
      <c r="I478">
        <v>8</v>
      </c>
      <c r="J478">
        <v>256</v>
      </c>
      <c r="K478">
        <v>6.67</v>
      </c>
      <c r="L478" t="s">
        <v>156</v>
      </c>
    </row>
    <row r="479" spans="1:12" x14ac:dyDescent="0.2">
      <c r="A479" t="s">
        <v>81</v>
      </c>
      <c r="B479" t="s">
        <v>82</v>
      </c>
      <c r="C479">
        <v>24999</v>
      </c>
      <c r="D479">
        <v>4000</v>
      </c>
      <c r="E479">
        <v>20999</v>
      </c>
      <c r="F479">
        <v>4.0999999999999996</v>
      </c>
      <c r="G479">
        <v>2107</v>
      </c>
      <c r="H479">
        <v>130</v>
      </c>
      <c r="I479">
        <v>12</v>
      </c>
      <c r="J479">
        <v>256</v>
      </c>
      <c r="K479">
        <v>6.67</v>
      </c>
      <c r="L479" t="s">
        <v>156</v>
      </c>
    </row>
    <row r="480" spans="1:12" x14ac:dyDescent="0.2">
      <c r="A480" t="s">
        <v>64</v>
      </c>
      <c r="B480" t="s">
        <v>73</v>
      </c>
      <c r="C480">
        <v>8999</v>
      </c>
      <c r="D480">
        <v>2500</v>
      </c>
      <c r="E480">
        <v>6499</v>
      </c>
      <c r="F480">
        <v>4.2</v>
      </c>
      <c r="G480">
        <v>13131</v>
      </c>
      <c r="H480">
        <v>408</v>
      </c>
      <c r="I480">
        <v>4</v>
      </c>
      <c r="J480">
        <v>64</v>
      </c>
      <c r="K480">
        <v>6.71</v>
      </c>
      <c r="L480" t="s">
        <v>102</v>
      </c>
    </row>
    <row r="481" spans="1:12" x14ac:dyDescent="0.2">
      <c r="A481" t="s">
        <v>64</v>
      </c>
      <c r="B481" t="s">
        <v>73</v>
      </c>
      <c r="C481">
        <v>9999</v>
      </c>
      <c r="D481">
        <v>1500</v>
      </c>
      <c r="E481">
        <v>8499</v>
      </c>
      <c r="F481">
        <v>4.2</v>
      </c>
      <c r="G481">
        <v>7937</v>
      </c>
      <c r="H481">
        <v>240</v>
      </c>
      <c r="I481">
        <v>6</v>
      </c>
      <c r="J481">
        <v>128</v>
      </c>
      <c r="K481">
        <v>6.71</v>
      </c>
      <c r="L481" t="s">
        <v>102</v>
      </c>
    </row>
    <row r="482" spans="1:12" x14ac:dyDescent="0.2">
      <c r="A482" t="s">
        <v>24</v>
      </c>
      <c r="B482" t="s">
        <v>109</v>
      </c>
      <c r="C482">
        <v>18999</v>
      </c>
      <c r="D482">
        <v>4000</v>
      </c>
      <c r="E482">
        <v>14999</v>
      </c>
      <c r="F482">
        <v>4.5</v>
      </c>
      <c r="G482">
        <v>40532</v>
      </c>
      <c r="H482">
        <v>1276</v>
      </c>
      <c r="I482">
        <v>6</v>
      </c>
      <c r="J482">
        <v>128</v>
      </c>
      <c r="K482">
        <v>6.72</v>
      </c>
      <c r="L482" t="s">
        <v>21</v>
      </c>
    </row>
    <row r="483" spans="1:12" x14ac:dyDescent="0.2">
      <c r="A483" t="s">
        <v>24</v>
      </c>
      <c r="B483" t="s">
        <v>109</v>
      </c>
      <c r="C483">
        <v>17499</v>
      </c>
      <c r="D483">
        <v>4000</v>
      </c>
      <c r="E483">
        <v>13499</v>
      </c>
      <c r="F483">
        <v>4.5</v>
      </c>
      <c r="G483">
        <v>12939</v>
      </c>
      <c r="H483">
        <v>406</v>
      </c>
      <c r="I483">
        <v>4</v>
      </c>
      <c r="J483">
        <v>128</v>
      </c>
      <c r="K483">
        <v>6.72</v>
      </c>
      <c r="L483" t="s">
        <v>21</v>
      </c>
    </row>
    <row r="484" spans="1:12" x14ac:dyDescent="0.2">
      <c r="A484" t="s">
        <v>24</v>
      </c>
      <c r="B484" t="s">
        <v>109</v>
      </c>
      <c r="C484">
        <v>20499</v>
      </c>
      <c r="D484">
        <v>4000</v>
      </c>
      <c r="E484">
        <v>16499</v>
      </c>
      <c r="F484">
        <v>4.4000000000000004</v>
      </c>
      <c r="G484">
        <v>9075</v>
      </c>
      <c r="H484">
        <v>425</v>
      </c>
      <c r="I484">
        <v>8</v>
      </c>
      <c r="J484">
        <v>128</v>
      </c>
      <c r="K484">
        <v>6.72</v>
      </c>
      <c r="L484" t="s">
        <v>21</v>
      </c>
    </row>
    <row r="485" spans="1:12" x14ac:dyDescent="0.2">
      <c r="A485" t="s">
        <v>29</v>
      </c>
      <c r="B485" t="s">
        <v>161</v>
      </c>
      <c r="C485">
        <v>1630</v>
      </c>
      <c r="D485">
        <v>231</v>
      </c>
      <c r="E485">
        <v>1399</v>
      </c>
      <c r="F485">
        <v>4.2</v>
      </c>
      <c r="G485">
        <v>8171</v>
      </c>
      <c r="H485">
        <v>833</v>
      </c>
      <c r="I485">
        <v>8</v>
      </c>
      <c r="J485">
        <v>1000</v>
      </c>
      <c r="K485">
        <v>1.8</v>
      </c>
    </row>
    <row r="486" spans="1:12" x14ac:dyDescent="0.2">
      <c r="A486" t="s">
        <v>19</v>
      </c>
      <c r="B486" t="s">
        <v>20</v>
      </c>
      <c r="C486">
        <v>21499</v>
      </c>
      <c r="D486">
        <v>2314</v>
      </c>
      <c r="E486">
        <v>19185</v>
      </c>
      <c r="F486">
        <v>4.2</v>
      </c>
      <c r="G486">
        <v>1341</v>
      </c>
      <c r="H486">
        <v>90</v>
      </c>
      <c r="I486">
        <v>8</v>
      </c>
      <c r="J486">
        <v>128</v>
      </c>
      <c r="K486">
        <v>6.5</v>
      </c>
      <c r="L486" t="s">
        <v>146</v>
      </c>
    </row>
    <row r="487" spans="1:12" x14ac:dyDescent="0.2">
      <c r="A487" t="s">
        <v>19</v>
      </c>
      <c r="B487" t="s">
        <v>20</v>
      </c>
      <c r="C487">
        <v>21499</v>
      </c>
      <c r="D487">
        <v>2800</v>
      </c>
      <c r="E487">
        <v>18699</v>
      </c>
      <c r="F487">
        <v>4.2</v>
      </c>
      <c r="G487">
        <v>1341</v>
      </c>
      <c r="H487">
        <v>90</v>
      </c>
      <c r="I487">
        <v>8</v>
      </c>
      <c r="J487">
        <v>128</v>
      </c>
      <c r="K487">
        <v>6.5</v>
      </c>
      <c r="L487" t="s">
        <v>146</v>
      </c>
    </row>
    <row r="488" spans="1:12" x14ac:dyDescent="0.2">
      <c r="A488" t="s">
        <v>62</v>
      </c>
      <c r="B488" t="s">
        <v>151</v>
      </c>
      <c r="C488">
        <v>27999</v>
      </c>
      <c r="D488">
        <v>4000</v>
      </c>
      <c r="E488">
        <v>23999</v>
      </c>
      <c r="F488">
        <v>4.4000000000000004</v>
      </c>
      <c r="G488">
        <v>5576</v>
      </c>
      <c r="H488">
        <v>342</v>
      </c>
      <c r="I488">
        <v>8</v>
      </c>
      <c r="J488">
        <v>256</v>
      </c>
      <c r="K488">
        <v>6.78</v>
      </c>
      <c r="L488" t="s">
        <v>77</v>
      </c>
    </row>
    <row r="489" spans="1:12" x14ac:dyDescent="0.2">
      <c r="A489" t="s">
        <v>62</v>
      </c>
      <c r="B489" t="s">
        <v>151</v>
      </c>
      <c r="C489">
        <v>27999</v>
      </c>
      <c r="D489">
        <v>4000</v>
      </c>
      <c r="E489">
        <v>23999</v>
      </c>
      <c r="F489">
        <v>4.4000000000000004</v>
      </c>
      <c r="G489">
        <v>5576</v>
      </c>
      <c r="H489">
        <v>342</v>
      </c>
      <c r="I489">
        <v>8</v>
      </c>
      <c r="J489">
        <v>256</v>
      </c>
      <c r="K489">
        <v>6.78</v>
      </c>
      <c r="L489" t="s">
        <v>77</v>
      </c>
    </row>
    <row r="490" spans="1:12" x14ac:dyDescent="0.2">
      <c r="A490" t="s">
        <v>26</v>
      </c>
      <c r="B490" t="s">
        <v>188</v>
      </c>
      <c r="E490">
        <v>38999</v>
      </c>
      <c r="F490">
        <v>4.3</v>
      </c>
      <c r="G490">
        <v>17483</v>
      </c>
      <c r="H490">
        <v>1462</v>
      </c>
      <c r="I490">
        <v>8</v>
      </c>
      <c r="J490">
        <v>128</v>
      </c>
      <c r="K490">
        <v>6.7</v>
      </c>
      <c r="L490" t="s">
        <v>156</v>
      </c>
    </row>
    <row r="491" spans="1:12" x14ac:dyDescent="0.2">
      <c r="A491" t="s">
        <v>64</v>
      </c>
      <c r="B491" t="s">
        <v>67</v>
      </c>
      <c r="C491">
        <v>37999</v>
      </c>
      <c r="D491">
        <v>6000</v>
      </c>
      <c r="E491">
        <v>31999</v>
      </c>
      <c r="F491">
        <v>4.2</v>
      </c>
      <c r="G491">
        <v>1456</v>
      </c>
      <c r="H491">
        <v>155</v>
      </c>
      <c r="I491">
        <v>12</v>
      </c>
      <c r="J491">
        <v>512</v>
      </c>
      <c r="K491">
        <v>6.67</v>
      </c>
      <c r="L491" t="s">
        <v>68</v>
      </c>
    </row>
    <row r="492" spans="1:12" x14ac:dyDescent="0.2">
      <c r="A492" t="s">
        <v>64</v>
      </c>
      <c r="B492" t="s">
        <v>67</v>
      </c>
      <c r="C492">
        <v>35999</v>
      </c>
      <c r="D492">
        <v>6000</v>
      </c>
      <c r="E492">
        <v>29999</v>
      </c>
      <c r="F492">
        <v>4.2</v>
      </c>
      <c r="G492">
        <v>1456</v>
      </c>
      <c r="H492">
        <v>155</v>
      </c>
      <c r="I492">
        <v>12</v>
      </c>
      <c r="J492">
        <v>256</v>
      </c>
      <c r="K492">
        <v>6.67</v>
      </c>
      <c r="L492" t="s">
        <v>68</v>
      </c>
    </row>
    <row r="493" spans="1:12" x14ac:dyDescent="0.2">
      <c r="A493" t="s">
        <v>19</v>
      </c>
      <c r="B493" t="s">
        <v>20</v>
      </c>
      <c r="C493">
        <v>18490</v>
      </c>
      <c r="D493">
        <v>6500</v>
      </c>
      <c r="E493">
        <v>11990</v>
      </c>
      <c r="F493">
        <v>4.2</v>
      </c>
      <c r="G493">
        <v>118934</v>
      </c>
      <c r="H493">
        <v>8467</v>
      </c>
      <c r="I493">
        <v>6</v>
      </c>
      <c r="J493">
        <v>128</v>
      </c>
      <c r="K493">
        <v>6.6</v>
      </c>
      <c r="L493" t="s">
        <v>21</v>
      </c>
    </row>
    <row r="494" spans="1:12" x14ac:dyDescent="0.2">
      <c r="A494" t="s">
        <v>12</v>
      </c>
      <c r="B494" t="s">
        <v>13</v>
      </c>
      <c r="C494">
        <v>89600</v>
      </c>
      <c r="D494">
        <v>13601</v>
      </c>
      <c r="E494">
        <v>75999</v>
      </c>
      <c r="F494">
        <v>4.5999999999999996</v>
      </c>
      <c r="G494">
        <v>44793</v>
      </c>
      <c r="H494">
        <v>2402</v>
      </c>
      <c r="I494">
        <v>8</v>
      </c>
      <c r="J494">
        <v>256</v>
      </c>
      <c r="K494">
        <v>6.1</v>
      </c>
      <c r="L494" t="s">
        <v>14</v>
      </c>
    </row>
    <row r="495" spans="1:12" x14ac:dyDescent="0.2">
      <c r="A495" t="s">
        <v>12</v>
      </c>
      <c r="B495" t="s">
        <v>13</v>
      </c>
      <c r="C495">
        <v>89600</v>
      </c>
      <c r="D495">
        <v>13601</v>
      </c>
      <c r="E495">
        <v>75999</v>
      </c>
      <c r="F495">
        <v>4.5999999999999996</v>
      </c>
      <c r="G495">
        <v>44793</v>
      </c>
      <c r="H495">
        <v>2402</v>
      </c>
      <c r="I495">
        <v>8</v>
      </c>
      <c r="J495">
        <v>256</v>
      </c>
      <c r="K495">
        <v>6.1</v>
      </c>
      <c r="L495" t="s">
        <v>14</v>
      </c>
    </row>
    <row r="496" spans="1:12" x14ac:dyDescent="0.2">
      <c r="A496" t="s">
        <v>46</v>
      </c>
      <c r="B496" t="s">
        <v>189</v>
      </c>
      <c r="C496">
        <v>8999</v>
      </c>
      <c r="D496">
        <v>3000</v>
      </c>
      <c r="E496">
        <v>5999</v>
      </c>
      <c r="F496">
        <v>3.6</v>
      </c>
      <c r="G496">
        <v>327</v>
      </c>
      <c r="H496">
        <v>5</v>
      </c>
      <c r="I496">
        <v>2</v>
      </c>
      <c r="J496">
        <v>64</v>
      </c>
      <c r="K496">
        <v>6.5</v>
      </c>
      <c r="L496" t="s">
        <v>52</v>
      </c>
    </row>
    <row r="497" spans="1:12" x14ac:dyDescent="0.2">
      <c r="A497" t="s">
        <v>26</v>
      </c>
      <c r="B497" t="s">
        <v>58</v>
      </c>
      <c r="C497">
        <v>22999</v>
      </c>
      <c r="D497">
        <v>3000</v>
      </c>
      <c r="E497">
        <v>19999</v>
      </c>
      <c r="F497">
        <v>4.2</v>
      </c>
      <c r="G497">
        <v>357</v>
      </c>
      <c r="H497">
        <v>17</v>
      </c>
      <c r="I497">
        <v>8</v>
      </c>
      <c r="J497">
        <v>256</v>
      </c>
      <c r="K497">
        <v>6.67</v>
      </c>
      <c r="L497" t="s">
        <v>21</v>
      </c>
    </row>
    <row r="498" spans="1:12" x14ac:dyDescent="0.2">
      <c r="A498" t="s">
        <v>26</v>
      </c>
      <c r="B498" t="s">
        <v>58</v>
      </c>
      <c r="C498">
        <v>22999</v>
      </c>
      <c r="D498">
        <v>3000</v>
      </c>
      <c r="E498">
        <v>19999</v>
      </c>
      <c r="F498">
        <v>4.2</v>
      </c>
      <c r="G498">
        <v>357</v>
      </c>
      <c r="H498">
        <v>17</v>
      </c>
      <c r="I498">
        <v>8</v>
      </c>
      <c r="J498">
        <v>256</v>
      </c>
      <c r="K498">
        <v>6.67</v>
      </c>
      <c r="L498" t="s">
        <v>21</v>
      </c>
    </row>
    <row r="499" spans="1:12" x14ac:dyDescent="0.2">
      <c r="A499" t="s">
        <v>149</v>
      </c>
      <c r="B499" t="s">
        <v>112</v>
      </c>
      <c r="C499">
        <v>1490</v>
      </c>
      <c r="D499">
        <v>315</v>
      </c>
      <c r="E499">
        <v>1175</v>
      </c>
      <c r="F499">
        <v>3.8</v>
      </c>
      <c r="G499">
        <v>1647</v>
      </c>
      <c r="H499">
        <v>98</v>
      </c>
      <c r="I499">
        <v>8</v>
      </c>
      <c r="J499">
        <v>1000</v>
      </c>
      <c r="K499">
        <v>1.8</v>
      </c>
      <c r="L499" t="s">
        <v>138</v>
      </c>
    </row>
    <row r="500" spans="1:12" x14ac:dyDescent="0.2">
      <c r="A500" t="s">
        <v>42</v>
      </c>
      <c r="B500" t="s">
        <v>117</v>
      </c>
      <c r="C500">
        <v>1599</v>
      </c>
      <c r="D500">
        <v>200</v>
      </c>
      <c r="E500">
        <v>1399</v>
      </c>
      <c r="F500">
        <v>3.8</v>
      </c>
      <c r="G500">
        <v>117</v>
      </c>
      <c r="H500">
        <v>2</v>
      </c>
      <c r="I500">
        <v>8</v>
      </c>
      <c r="J500">
        <v>1000</v>
      </c>
      <c r="K500">
        <v>2.4</v>
      </c>
      <c r="L500" t="s">
        <v>102</v>
      </c>
    </row>
    <row r="501" spans="1:12" x14ac:dyDescent="0.2">
      <c r="A501" t="s">
        <v>42</v>
      </c>
      <c r="B501" t="s">
        <v>159</v>
      </c>
      <c r="C501">
        <v>1499</v>
      </c>
      <c r="D501">
        <v>430</v>
      </c>
      <c r="E501">
        <v>1069</v>
      </c>
      <c r="F501">
        <v>4.0999999999999996</v>
      </c>
      <c r="G501">
        <v>304</v>
      </c>
      <c r="H501">
        <v>9</v>
      </c>
      <c r="I501">
        <v>8</v>
      </c>
      <c r="J501">
        <v>1000</v>
      </c>
      <c r="K501">
        <v>2</v>
      </c>
      <c r="L501" t="s">
        <v>155</v>
      </c>
    </row>
    <row r="502" spans="1:12" x14ac:dyDescent="0.2">
      <c r="A502" t="s">
        <v>42</v>
      </c>
      <c r="B502" t="s">
        <v>159</v>
      </c>
      <c r="C502">
        <v>1499</v>
      </c>
      <c r="D502">
        <v>430</v>
      </c>
      <c r="E502">
        <v>1069</v>
      </c>
      <c r="F502">
        <v>4.0999999999999996</v>
      </c>
      <c r="G502">
        <v>304</v>
      </c>
      <c r="H502">
        <v>9</v>
      </c>
      <c r="I502">
        <v>8</v>
      </c>
      <c r="J502">
        <v>1000</v>
      </c>
      <c r="K502">
        <v>2</v>
      </c>
      <c r="L502" t="s">
        <v>155</v>
      </c>
    </row>
    <row r="503" spans="1:12" x14ac:dyDescent="0.2">
      <c r="A503" t="s">
        <v>29</v>
      </c>
      <c r="B503" t="s">
        <v>144</v>
      </c>
      <c r="C503">
        <v>27999</v>
      </c>
      <c r="D503">
        <v>5000</v>
      </c>
      <c r="E503">
        <v>22999</v>
      </c>
      <c r="F503">
        <v>4.3</v>
      </c>
      <c r="G503">
        <v>54292</v>
      </c>
      <c r="H503">
        <v>5738</v>
      </c>
      <c r="I503">
        <v>8</v>
      </c>
      <c r="J503">
        <v>128</v>
      </c>
      <c r="K503">
        <v>6.55</v>
      </c>
      <c r="L503" t="s">
        <v>145</v>
      </c>
    </row>
    <row r="504" spans="1:12" x14ac:dyDescent="0.2">
      <c r="A504" t="s">
        <v>29</v>
      </c>
      <c r="B504" t="s">
        <v>144</v>
      </c>
      <c r="C504">
        <v>27999</v>
      </c>
      <c r="D504">
        <v>5000</v>
      </c>
      <c r="E504">
        <v>22999</v>
      </c>
      <c r="F504">
        <v>4.3</v>
      </c>
      <c r="G504">
        <v>54292</v>
      </c>
      <c r="H504">
        <v>5738</v>
      </c>
      <c r="I504">
        <v>8</v>
      </c>
      <c r="J504">
        <v>128</v>
      </c>
      <c r="K504">
        <v>6.55</v>
      </c>
      <c r="L504" t="s">
        <v>145</v>
      </c>
    </row>
    <row r="505" spans="1:12" x14ac:dyDescent="0.2">
      <c r="A505" t="s">
        <v>50</v>
      </c>
      <c r="B505" t="s">
        <v>190</v>
      </c>
      <c r="C505">
        <v>17999</v>
      </c>
      <c r="D505">
        <v>5000</v>
      </c>
      <c r="E505">
        <v>12999</v>
      </c>
      <c r="F505">
        <v>4.2</v>
      </c>
      <c r="G505">
        <v>450</v>
      </c>
      <c r="H505">
        <v>34</v>
      </c>
      <c r="I505">
        <v>8</v>
      </c>
      <c r="J505">
        <v>256</v>
      </c>
      <c r="K505">
        <v>6.67</v>
      </c>
      <c r="L505" t="s">
        <v>77</v>
      </c>
    </row>
    <row r="506" spans="1:12" x14ac:dyDescent="0.2">
      <c r="A506" t="s">
        <v>50</v>
      </c>
      <c r="B506" t="s">
        <v>190</v>
      </c>
      <c r="C506">
        <v>17999</v>
      </c>
      <c r="D506">
        <v>5000</v>
      </c>
      <c r="E506">
        <v>12999</v>
      </c>
      <c r="F506">
        <v>4.2</v>
      </c>
      <c r="G506">
        <v>450</v>
      </c>
      <c r="H506">
        <v>34</v>
      </c>
      <c r="I506">
        <v>8</v>
      </c>
      <c r="J506">
        <v>256</v>
      </c>
      <c r="K506">
        <v>6.67</v>
      </c>
      <c r="L506" t="s">
        <v>77</v>
      </c>
    </row>
    <row r="507" spans="1:12" x14ac:dyDescent="0.2">
      <c r="A507" t="s">
        <v>64</v>
      </c>
      <c r="B507" t="s">
        <v>65</v>
      </c>
      <c r="C507">
        <v>30999</v>
      </c>
      <c r="D507">
        <v>7000</v>
      </c>
      <c r="E507">
        <v>23999</v>
      </c>
      <c r="F507">
        <v>4.3</v>
      </c>
      <c r="G507">
        <v>9934</v>
      </c>
      <c r="H507">
        <v>1278</v>
      </c>
      <c r="I507">
        <v>8</v>
      </c>
      <c r="J507">
        <v>256</v>
      </c>
      <c r="K507">
        <v>6.67</v>
      </c>
      <c r="L507" t="s">
        <v>28</v>
      </c>
    </row>
    <row r="508" spans="1:12" x14ac:dyDescent="0.2">
      <c r="A508" t="s">
        <v>64</v>
      </c>
      <c r="B508" t="s">
        <v>65</v>
      </c>
      <c r="C508">
        <v>32999</v>
      </c>
      <c r="D508">
        <v>7000</v>
      </c>
      <c r="E508">
        <v>25999</v>
      </c>
      <c r="F508">
        <v>4.3</v>
      </c>
      <c r="G508">
        <v>8881</v>
      </c>
      <c r="H508">
        <v>1147</v>
      </c>
      <c r="I508">
        <v>12</v>
      </c>
      <c r="J508">
        <v>512</v>
      </c>
      <c r="K508">
        <v>6.67</v>
      </c>
      <c r="L508" t="s">
        <v>28</v>
      </c>
    </row>
    <row r="509" spans="1:12" x14ac:dyDescent="0.2">
      <c r="A509" t="s">
        <v>64</v>
      </c>
      <c r="B509" t="s">
        <v>65</v>
      </c>
      <c r="C509">
        <v>32999</v>
      </c>
      <c r="D509">
        <v>7000</v>
      </c>
      <c r="E509">
        <v>25999</v>
      </c>
      <c r="F509">
        <v>4.3</v>
      </c>
      <c r="G509">
        <v>8881</v>
      </c>
      <c r="H509">
        <v>1147</v>
      </c>
      <c r="I509">
        <v>12</v>
      </c>
      <c r="J509">
        <v>512</v>
      </c>
      <c r="K509">
        <v>6.67</v>
      </c>
      <c r="L509" t="s">
        <v>28</v>
      </c>
    </row>
    <row r="510" spans="1:12" x14ac:dyDescent="0.2">
      <c r="A510" t="s">
        <v>19</v>
      </c>
      <c r="B510" t="s">
        <v>20</v>
      </c>
      <c r="E510">
        <v>89999</v>
      </c>
      <c r="F510">
        <v>4.5</v>
      </c>
      <c r="G510">
        <v>1055</v>
      </c>
      <c r="H510">
        <v>135</v>
      </c>
      <c r="I510">
        <v>8</v>
      </c>
      <c r="J510">
        <v>512</v>
      </c>
      <c r="K510">
        <v>6.2</v>
      </c>
      <c r="L510" t="s">
        <v>88</v>
      </c>
    </row>
    <row r="511" spans="1:12" x14ac:dyDescent="0.2">
      <c r="A511" t="s">
        <v>59</v>
      </c>
      <c r="B511" t="s">
        <v>92</v>
      </c>
      <c r="C511">
        <v>1199</v>
      </c>
      <c r="D511">
        <v>250</v>
      </c>
      <c r="E511">
        <v>949</v>
      </c>
      <c r="F511">
        <v>4.0999999999999996</v>
      </c>
      <c r="G511">
        <v>497</v>
      </c>
      <c r="H511">
        <v>28</v>
      </c>
      <c r="I511">
        <v>8</v>
      </c>
      <c r="J511">
        <v>1000</v>
      </c>
      <c r="K511">
        <v>1.8</v>
      </c>
    </row>
    <row r="512" spans="1:12" x14ac:dyDescent="0.2">
      <c r="A512" t="s">
        <v>24</v>
      </c>
      <c r="B512" t="s">
        <v>25</v>
      </c>
      <c r="C512">
        <v>23999</v>
      </c>
      <c r="D512">
        <v>4000</v>
      </c>
      <c r="E512">
        <v>19999</v>
      </c>
      <c r="F512">
        <v>4.2</v>
      </c>
      <c r="G512">
        <v>267</v>
      </c>
      <c r="H512">
        <v>13</v>
      </c>
      <c r="I512">
        <v>6</v>
      </c>
      <c r="J512">
        <v>128</v>
      </c>
      <c r="K512">
        <v>6.67</v>
      </c>
      <c r="L512" t="s">
        <v>21</v>
      </c>
    </row>
    <row r="513" spans="1:12" x14ac:dyDescent="0.2">
      <c r="A513" t="s">
        <v>24</v>
      </c>
      <c r="B513" t="s">
        <v>25</v>
      </c>
      <c r="C513">
        <v>23999</v>
      </c>
      <c r="D513">
        <v>4000</v>
      </c>
      <c r="E513">
        <v>19999</v>
      </c>
      <c r="F513">
        <v>4.2</v>
      </c>
      <c r="G513">
        <v>267</v>
      </c>
      <c r="H513">
        <v>13</v>
      </c>
      <c r="I513">
        <v>6</v>
      </c>
      <c r="J513">
        <v>128</v>
      </c>
      <c r="K513">
        <v>6.67</v>
      </c>
      <c r="L513" t="s">
        <v>21</v>
      </c>
    </row>
    <row r="514" spans="1:12" x14ac:dyDescent="0.2">
      <c r="A514" t="s">
        <v>24</v>
      </c>
      <c r="B514" t="s">
        <v>25</v>
      </c>
      <c r="C514">
        <v>25999</v>
      </c>
      <c r="D514">
        <v>5000</v>
      </c>
      <c r="E514">
        <v>20999</v>
      </c>
      <c r="F514">
        <v>4.3</v>
      </c>
      <c r="G514">
        <v>687</v>
      </c>
      <c r="H514">
        <v>36</v>
      </c>
      <c r="I514">
        <v>8</v>
      </c>
      <c r="J514">
        <v>128</v>
      </c>
      <c r="K514">
        <v>6.67</v>
      </c>
      <c r="L514" t="s">
        <v>21</v>
      </c>
    </row>
    <row r="515" spans="1:12" x14ac:dyDescent="0.2">
      <c r="A515" t="s">
        <v>45</v>
      </c>
      <c r="B515" t="s">
        <v>73</v>
      </c>
      <c r="C515">
        <v>10999</v>
      </c>
      <c r="D515">
        <v>2000</v>
      </c>
      <c r="E515">
        <v>8999</v>
      </c>
      <c r="F515">
        <v>4.4000000000000004</v>
      </c>
      <c r="G515">
        <v>1046</v>
      </c>
      <c r="H515">
        <v>27</v>
      </c>
      <c r="I515">
        <v>6</v>
      </c>
      <c r="J515">
        <v>128</v>
      </c>
      <c r="K515">
        <v>6.7450000000000001</v>
      </c>
      <c r="L515" t="s">
        <v>74</v>
      </c>
    </row>
    <row r="516" spans="1:12" x14ac:dyDescent="0.2">
      <c r="A516" t="s">
        <v>45</v>
      </c>
      <c r="B516" t="s">
        <v>73</v>
      </c>
      <c r="C516">
        <v>8999</v>
      </c>
      <c r="D516">
        <v>1300</v>
      </c>
      <c r="E516">
        <v>7699</v>
      </c>
      <c r="F516">
        <v>4.4000000000000004</v>
      </c>
      <c r="G516">
        <v>380</v>
      </c>
      <c r="H516">
        <v>12</v>
      </c>
      <c r="I516">
        <v>4</v>
      </c>
      <c r="J516">
        <v>64</v>
      </c>
      <c r="K516">
        <v>6.7450000000000001</v>
      </c>
      <c r="L516" t="s">
        <v>74</v>
      </c>
    </row>
    <row r="517" spans="1:12" x14ac:dyDescent="0.2">
      <c r="A517" t="s">
        <v>45</v>
      </c>
      <c r="B517" t="s">
        <v>66</v>
      </c>
      <c r="C517">
        <v>20999</v>
      </c>
      <c r="D517">
        <v>5000</v>
      </c>
      <c r="E517">
        <v>15999</v>
      </c>
      <c r="F517">
        <v>4.3</v>
      </c>
      <c r="G517">
        <v>22564</v>
      </c>
      <c r="H517">
        <v>1429</v>
      </c>
      <c r="I517">
        <v>6</v>
      </c>
      <c r="J517">
        <v>128</v>
      </c>
      <c r="K517">
        <v>6.67</v>
      </c>
      <c r="L517" t="s">
        <v>21</v>
      </c>
    </row>
    <row r="518" spans="1:12" x14ac:dyDescent="0.2">
      <c r="A518" t="s">
        <v>45</v>
      </c>
      <c r="B518" t="s">
        <v>66</v>
      </c>
      <c r="C518">
        <v>21999</v>
      </c>
      <c r="D518">
        <v>5000</v>
      </c>
      <c r="E518">
        <v>16999</v>
      </c>
      <c r="F518">
        <v>4.3</v>
      </c>
      <c r="G518">
        <v>11376</v>
      </c>
      <c r="H518">
        <v>641</v>
      </c>
      <c r="I518">
        <v>8</v>
      </c>
      <c r="J518">
        <v>128</v>
      </c>
      <c r="K518">
        <v>6.67</v>
      </c>
      <c r="L518" t="s">
        <v>21</v>
      </c>
    </row>
    <row r="519" spans="1:12" x14ac:dyDescent="0.2">
      <c r="A519" t="s">
        <v>45</v>
      </c>
      <c r="B519" t="s">
        <v>66</v>
      </c>
      <c r="C519">
        <v>22999</v>
      </c>
      <c r="D519">
        <v>4000</v>
      </c>
      <c r="E519">
        <v>18999</v>
      </c>
      <c r="F519">
        <v>4.3</v>
      </c>
      <c r="G519">
        <v>11376</v>
      </c>
      <c r="H519">
        <v>641</v>
      </c>
      <c r="I519">
        <v>8</v>
      </c>
      <c r="J519">
        <v>256</v>
      </c>
      <c r="K519">
        <v>6.67</v>
      </c>
      <c r="L519" t="s">
        <v>21</v>
      </c>
    </row>
    <row r="520" spans="1:12" x14ac:dyDescent="0.2">
      <c r="A520" t="s">
        <v>50</v>
      </c>
      <c r="B520" t="s">
        <v>84</v>
      </c>
      <c r="C520">
        <v>22999</v>
      </c>
      <c r="D520">
        <v>3000</v>
      </c>
      <c r="E520">
        <v>19999</v>
      </c>
      <c r="F520">
        <v>4.3</v>
      </c>
      <c r="G520">
        <v>225</v>
      </c>
      <c r="H520">
        <v>10</v>
      </c>
      <c r="I520">
        <v>8</v>
      </c>
      <c r="J520">
        <v>256</v>
      </c>
      <c r="K520">
        <v>6.78</v>
      </c>
      <c r="L520" t="s">
        <v>78</v>
      </c>
    </row>
    <row r="521" spans="1:12" x14ac:dyDescent="0.2">
      <c r="A521" t="s">
        <v>45</v>
      </c>
      <c r="B521" t="s">
        <v>120</v>
      </c>
      <c r="C521">
        <v>10999</v>
      </c>
      <c r="D521">
        <v>2483</v>
      </c>
      <c r="E521">
        <v>8516</v>
      </c>
      <c r="F521">
        <v>3.9</v>
      </c>
      <c r="G521">
        <v>670</v>
      </c>
      <c r="H521">
        <v>14</v>
      </c>
      <c r="I521">
        <v>4</v>
      </c>
      <c r="J521">
        <v>128</v>
      </c>
      <c r="K521">
        <v>6.7450000000000001</v>
      </c>
      <c r="L521" t="s">
        <v>17</v>
      </c>
    </row>
    <row r="522" spans="1:12" x14ac:dyDescent="0.2">
      <c r="A522" t="s">
        <v>48</v>
      </c>
      <c r="B522" t="s">
        <v>49</v>
      </c>
      <c r="C522">
        <v>8999</v>
      </c>
      <c r="D522">
        <v>1700</v>
      </c>
      <c r="E522">
        <v>7299</v>
      </c>
      <c r="F522">
        <v>4.3</v>
      </c>
      <c r="G522">
        <v>22640</v>
      </c>
      <c r="H522">
        <v>1413</v>
      </c>
      <c r="I522">
        <v>4</v>
      </c>
      <c r="J522">
        <v>64</v>
      </c>
      <c r="K522">
        <v>6.6</v>
      </c>
    </row>
    <row r="523" spans="1:12" x14ac:dyDescent="0.2">
      <c r="A523" t="s">
        <v>48</v>
      </c>
      <c r="B523" t="s">
        <v>49</v>
      </c>
      <c r="C523">
        <v>10999</v>
      </c>
      <c r="D523">
        <v>3000</v>
      </c>
      <c r="E523">
        <v>7999</v>
      </c>
      <c r="F523">
        <v>4.3</v>
      </c>
      <c r="G523">
        <v>7947</v>
      </c>
      <c r="H523">
        <v>469</v>
      </c>
      <c r="I523">
        <v>8</v>
      </c>
      <c r="J523">
        <v>128</v>
      </c>
      <c r="K523">
        <v>6.6</v>
      </c>
    </row>
    <row r="524" spans="1:12" x14ac:dyDescent="0.2">
      <c r="A524" t="s">
        <v>59</v>
      </c>
      <c r="B524" t="s">
        <v>191</v>
      </c>
      <c r="C524">
        <v>1699</v>
      </c>
      <c r="D524">
        <v>490</v>
      </c>
      <c r="E524">
        <v>1209</v>
      </c>
      <c r="F524">
        <v>4.2</v>
      </c>
      <c r="G524">
        <v>65</v>
      </c>
      <c r="H524">
        <v>3</v>
      </c>
      <c r="I524">
        <v>8</v>
      </c>
      <c r="J524">
        <v>1000</v>
      </c>
      <c r="K524">
        <v>2.4</v>
      </c>
      <c r="L524" t="s">
        <v>60</v>
      </c>
    </row>
    <row r="525" spans="1:12" x14ac:dyDescent="0.2">
      <c r="A525" t="s">
        <v>48</v>
      </c>
      <c r="B525" t="s">
        <v>49</v>
      </c>
      <c r="C525">
        <v>7999</v>
      </c>
      <c r="D525">
        <v>1300</v>
      </c>
      <c r="E525">
        <v>6699</v>
      </c>
      <c r="F525">
        <v>4.3</v>
      </c>
      <c r="G525">
        <v>33838</v>
      </c>
      <c r="H525">
        <v>2357</v>
      </c>
      <c r="I525">
        <v>3</v>
      </c>
      <c r="J525">
        <v>64</v>
      </c>
      <c r="K525">
        <v>6.6</v>
      </c>
    </row>
    <row r="526" spans="1:12" x14ac:dyDescent="0.2">
      <c r="A526" t="s">
        <v>48</v>
      </c>
      <c r="B526" t="s">
        <v>49</v>
      </c>
      <c r="C526">
        <v>8999</v>
      </c>
      <c r="D526">
        <v>2000</v>
      </c>
      <c r="E526">
        <v>6999</v>
      </c>
      <c r="F526">
        <v>4.3</v>
      </c>
      <c r="G526">
        <v>810</v>
      </c>
      <c r="H526">
        <v>30</v>
      </c>
      <c r="I526">
        <v>4</v>
      </c>
      <c r="J526">
        <v>64</v>
      </c>
      <c r="K526">
        <v>6.6</v>
      </c>
    </row>
    <row r="527" spans="1:12" x14ac:dyDescent="0.2">
      <c r="A527" t="s">
        <v>48</v>
      </c>
      <c r="B527" t="s">
        <v>94</v>
      </c>
      <c r="C527">
        <v>14999</v>
      </c>
      <c r="D527">
        <v>2500</v>
      </c>
      <c r="E527">
        <v>12499</v>
      </c>
      <c r="F527">
        <v>4.2</v>
      </c>
      <c r="G527">
        <v>5382</v>
      </c>
      <c r="H527">
        <v>479</v>
      </c>
      <c r="I527">
        <v>4</v>
      </c>
      <c r="J527">
        <v>128</v>
      </c>
      <c r="K527">
        <v>6.78</v>
      </c>
    </row>
    <row r="528" spans="1:12" x14ac:dyDescent="0.2">
      <c r="A528" t="s">
        <v>48</v>
      </c>
      <c r="B528" t="s">
        <v>94</v>
      </c>
      <c r="C528">
        <v>16999</v>
      </c>
      <c r="D528">
        <v>3500</v>
      </c>
      <c r="E528">
        <v>13499</v>
      </c>
      <c r="F528">
        <v>4.2</v>
      </c>
      <c r="G528">
        <v>30039</v>
      </c>
      <c r="H528">
        <v>2570</v>
      </c>
      <c r="I528">
        <v>8</v>
      </c>
      <c r="J528">
        <v>128</v>
      </c>
      <c r="K528">
        <v>6.78</v>
      </c>
    </row>
    <row r="529" spans="1:12" x14ac:dyDescent="0.2">
      <c r="A529" t="s">
        <v>48</v>
      </c>
      <c r="B529" t="s">
        <v>94</v>
      </c>
      <c r="C529">
        <v>16999</v>
      </c>
      <c r="D529">
        <v>3500</v>
      </c>
      <c r="E529">
        <v>13499</v>
      </c>
      <c r="F529">
        <v>4.2</v>
      </c>
      <c r="G529">
        <v>30039</v>
      </c>
      <c r="H529">
        <v>2570</v>
      </c>
      <c r="I529">
        <v>8</v>
      </c>
      <c r="J529">
        <v>128</v>
      </c>
      <c r="K529">
        <v>6.78</v>
      </c>
    </row>
    <row r="530" spans="1:12" x14ac:dyDescent="0.2">
      <c r="A530" t="s">
        <v>24</v>
      </c>
      <c r="B530" t="s">
        <v>127</v>
      </c>
      <c r="E530">
        <v>36999</v>
      </c>
      <c r="F530">
        <v>4.5</v>
      </c>
      <c r="G530">
        <v>2883</v>
      </c>
      <c r="H530">
        <v>287</v>
      </c>
      <c r="I530">
        <v>12</v>
      </c>
      <c r="J530">
        <v>256</v>
      </c>
      <c r="K530">
        <v>6.78</v>
      </c>
      <c r="L530" t="s">
        <v>31</v>
      </c>
    </row>
    <row r="531" spans="1:12" x14ac:dyDescent="0.2">
      <c r="A531" t="s">
        <v>24</v>
      </c>
      <c r="B531" t="s">
        <v>192</v>
      </c>
      <c r="C531">
        <v>33999</v>
      </c>
      <c r="D531">
        <v>6000</v>
      </c>
      <c r="E531">
        <v>27999</v>
      </c>
      <c r="F531">
        <v>4.4000000000000004</v>
      </c>
      <c r="G531">
        <v>19649</v>
      </c>
      <c r="H531">
        <v>1735</v>
      </c>
      <c r="I531">
        <v>8</v>
      </c>
      <c r="J531">
        <v>256</v>
      </c>
      <c r="K531">
        <v>6.78</v>
      </c>
      <c r="L531" t="s">
        <v>28</v>
      </c>
    </row>
    <row r="532" spans="1:12" x14ac:dyDescent="0.2">
      <c r="A532" t="s">
        <v>26</v>
      </c>
      <c r="B532" t="s">
        <v>131</v>
      </c>
      <c r="C532">
        <v>21999</v>
      </c>
      <c r="D532">
        <v>4000</v>
      </c>
      <c r="E532">
        <v>17999</v>
      </c>
      <c r="F532">
        <v>4.3</v>
      </c>
      <c r="G532">
        <v>7444</v>
      </c>
      <c r="H532">
        <v>471</v>
      </c>
      <c r="I532">
        <v>8</v>
      </c>
      <c r="J532">
        <v>128</v>
      </c>
      <c r="K532">
        <v>6.56</v>
      </c>
      <c r="L532" t="s">
        <v>21</v>
      </c>
    </row>
    <row r="533" spans="1:12" x14ac:dyDescent="0.2">
      <c r="A533" t="s">
        <v>38</v>
      </c>
      <c r="B533" t="s">
        <v>39</v>
      </c>
      <c r="C533">
        <v>54999</v>
      </c>
      <c r="D533">
        <v>20000</v>
      </c>
      <c r="E533">
        <v>34999</v>
      </c>
      <c r="F533">
        <v>4.4000000000000004</v>
      </c>
      <c r="G533">
        <v>18097</v>
      </c>
      <c r="H533">
        <v>2107</v>
      </c>
      <c r="I533">
        <v>12</v>
      </c>
      <c r="J533">
        <v>256</v>
      </c>
      <c r="K533">
        <v>6.7</v>
      </c>
      <c r="L533" t="s">
        <v>40</v>
      </c>
    </row>
    <row r="534" spans="1:12" x14ac:dyDescent="0.2">
      <c r="A534" t="s">
        <v>95</v>
      </c>
      <c r="B534" t="s">
        <v>96</v>
      </c>
      <c r="C534">
        <v>1649</v>
      </c>
      <c r="D534">
        <v>840</v>
      </c>
      <c r="E534">
        <v>809</v>
      </c>
      <c r="F534">
        <v>3.6</v>
      </c>
      <c r="G534">
        <v>129</v>
      </c>
      <c r="H534">
        <v>6</v>
      </c>
      <c r="I534">
        <v>8</v>
      </c>
      <c r="J534">
        <v>1000</v>
      </c>
      <c r="K534">
        <v>2.4</v>
      </c>
      <c r="L534" t="s">
        <v>60</v>
      </c>
    </row>
    <row r="535" spans="1:12" x14ac:dyDescent="0.2">
      <c r="A535" t="s">
        <v>29</v>
      </c>
      <c r="B535" t="s">
        <v>30</v>
      </c>
      <c r="C535">
        <v>22999</v>
      </c>
      <c r="D535">
        <v>3000</v>
      </c>
      <c r="E535">
        <v>19999</v>
      </c>
      <c r="F535">
        <v>4.5</v>
      </c>
      <c r="G535">
        <v>2723</v>
      </c>
      <c r="H535">
        <v>144</v>
      </c>
      <c r="I535">
        <v>12</v>
      </c>
      <c r="J535">
        <v>256</v>
      </c>
      <c r="K535">
        <v>6.67</v>
      </c>
      <c r="L535" t="s">
        <v>31</v>
      </c>
    </row>
    <row r="536" spans="1:12" x14ac:dyDescent="0.2">
      <c r="A536" t="s">
        <v>29</v>
      </c>
      <c r="B536" t="s">
        <v>30</v>
      </c>
      <c r="C536">
        <v>20999</v>
      </c>
      <c r="D536">
        <v>3000</v>
      </c>
      <c r="E536">
        <v>17999</v>
      </c>
      <c r="F536">
        <v>4.5</v>
      </c>
      <c r="G536">
        <v>9300</v>
      </c>
      <c r="H536">
        <v>537</v>
      </c>
      <c r="I536">
        <v>8</v>
      </c>
      <c r="J536">
        <v>128</v>
      </c>
      <c r="K536">
        <v>6.67</v>
      </c>
      <c r="L536" t="s">
        <v>31</v>
      </c>
    </row>
    <row r="537" spans="1:12" x14ac:dyDescent="0.2">
      <c r="A537" t="s">
        <v>29</v>
      </c>
      <c r="B537" t="s">
        <v>144</v>
      </c>
      <c r="C537">
        <v>27999</v>
      </c>
      <c r="D537">
        <v>3000</v>
      </c>
      <c r="E537">
        <v>24999</v>
      </c>
      <c r="F537">
        <v>4.5</v>
      </c>
      <c r="G537">
        <v>23464</v>
      </c>
      <c r="H537">
        <v>1659</v>
      </c>
      <c r="I537">
        <v>12</v>
      </c>
      <c r="J537">
        <v>256</v>
      </c>
      <c r="K537">
        <v>6.7</v>
      </c>
      <c r="L537" t="s">
        <v>145</v>
      </c>
    </row>
    <row r="538" spans="1:12" x14ac:dyDescent="0.2">
      <c r="A538" t="s">
        <v>29</v>
      </c>
      <c r="B538" t="s">
        <v>144</v>
      </c>
      <c r="C538">
        <v>25999</v>
      </c>
      <c r="D538">
        <v>3000</v>
      </c>
      <c r="E538">
        <v>22999</v>
      </c>
      <c r="F538">
        <v>4.5</v>
      </c>
      <c r="G538">
        <v>28449</v>
      </c>
      <c r="H538">
        <v>1793</v>
      </c>
      <c r="I538">
        <v>8</v>
      </c>
      <c r="J538">
        <v>128</v>
      </c>
      <c r="K538">
        <v>6.7</v>
      </c>
      <c r="L538" t="s">
        <v>145</v>
      </c>
    </row>
    <row r="539" spans="1:12" x14ac:dyDescent="0.2">
      <c r="A539" t="s">
        <v>42</v>
      </c>
      <c r="B539" t="s">
        <v>154</v>
      </c>
      <c r="C539">
        <v>1799</v>
      </c>
      <c r="D539">
        <v>350</v>
      </c>
      <c r="E539">
        <v>1449</v>
      </c>
      <c r="F539">
        <v>4</v>
      </c>
      <c r="G539">
        <v>2346</v>
      </c>
      <c r="H539">
        <v>124</v>
      </c>
      <c r="I539">
        <v>8</v>
      </c>
      <c r="J539">
        <v>1000</v>
      </c>
      <c r="K539">
        <v>2.8</v>
      </c>
      <c r="L539" t="s">
        <v>155</v>
      </c>
    </row>
    <row r="540" spans="1:12" x14ac:dyDescent="0.2">
      <c r="A540" t="s">
        <v>42</v>
      </c>
      <c r="B540" t="s">
        <v>154</v>
      </c>
      <c r="C540">
        <v>10000</v>
      </c>
      <c r="D540">
        <v>2000</v>
      </c>
      <c r="E540">
        <v>8000</v>
      </c>
      <c r="F540">
        <v>4</v>
      </c>
      <c r="G540">
        <v>2346</v>
      </c>
      <c r="H540">
        <v>124</v>
      </c>
      <c r="I540">
        <v>8</v>
      </c>
      <c r="J540">
        <v>1000</v>
      </c>
      <c r="K540">
        <v>2.8</v>
      </c>
      <c r="L540" t="s">
        <v>155</v>
      </c>
    </row>
    <row r="541" spans="1:12" x14ac:dyDescent="0.2">
      <c r="A541" t="s">
        <v>64</v>
      </c>
      <c r="B541" t="s">
        <v>100</v>
      </c>
      <c r="C541">
        <v>10999</v>
      </c>
      <c r="D541">
        <v>4000</v>
      </c>
      <c r="E541">
        <v>6999</v>
      </c>
      <c r="F541">
        <v>4.3</v>
      </c>
      <c r="G541">
        <v>39927</v>
      </c>
      <c r="H541">
        <v>2123</v>
      </c>
      <c r="I541">
        <v>4</v>
      </c>
      <c r="J541">
        <v>128</v>
      </c>
      <c r="K541">
        <v>6.74</v>
      </c>
      <c r="L541" t="s">
        <v>193</v>
      </c>
    </row>
    <row r="542" spans="1:12" x14ac:dyDescent="0.2">
      <c r="A542" t="s">
        <v>64</v>
      </c>
      <c r="B542" t="s">
        <v>100</v>
      </c>
      <c r="C542">
        <v>11999</v>
      </c>
      <c r="D542">
        <v>4500</v>
      </c>
      <c r="E542">
        <v>7499</v>
      </c>
      <c r="F542">
        <v>4.2</v>
      </c>
      <c r="G542">
        <v>12773</v>
      </c>
      <c r="H542">
        <v>661</v>
      </c>
      <c r="I542">
        <v>6</v>
      </c>
      <c r="J542">
        <v>128</v>
      </c>
      <c r="K542">
        <v>6.74</v>
      </c>
      <c r="L542" t="s">
        <v>193</v>
      </c>
    </row>
    <row r="543" spans="1:12" x14ac:dyDescent="0.2">
      <c r="A543" t="s">
        <v>64</v>
      </c>
      <c r="B543" t="s">
        <v>100</v>
      </c>
      <c r="C543">
        <v>13499</v>
      </c>
      <c r="D543">
        <v>4000</v>
      </c>
      <c r="E543">
        <v>9499</v>
      </c>
      <c r="F543">
        <v>4.2</v>
      </c>
      <c r="G543">
        <v>9651</v>
      </c>
      <c r="H543">
        <v>528</v>
      </c>
      <c r="I543">
        <v>8</v>
      </c>
      <c r="J543">
        <v>256</v>
      </c>
      <c r="K543">
        <v>6.74</v>
      </c>
      <c r="L543" t="s">
        <v>193</v>
      </c>
    </row>
    <row r="544" spans="1:12" x14ac:dyDescent="0.2">
      <c r="A544" t="s">
        <v>19</v>
      </c>
      <c r="B544" t="s">
        <v>20</v>
      </c>
      <c r="E544">
        <v>109999</v>
      </c>
      <c r="F544">
        <v>5</v>
      </c>
      <c r="G544">
        <v>8</v>
      </c>
      <c r="H544">
        <v>0</v>
      </c>
      <c r="I544">
        <v>12</v>
      </c>
      <c r="J544">
        <v>256</v>
      </c>
      <c r="K544">
        <v>6.7</v>
      </c>
      <c r="L544" t="s">
        <v>56</v>
      </c>
    </row>
    <row r="545" spans="1:12" x14ac:dyDescent="0.2">
      <c r="A545" t="s">
        <v>19</v>
      </c>
      <c r="B545" t="s">
        <v>20</v>
      </c>
      <c r="E545">
        <v>109999</v>
      </c>
      <c r="F545">
        <v>5</v>
      </c>
      <c r="G545">
        <v>8</v>
      </c>
      <c r="H545">
        <v>0</v>
      </c>
      <c r="I545">
        <v>12</v>
      </c>
      <c r="J545">
        <v>256</v>
      </c>
      <c r="K545">
        <v>6.7</v>
      </c>
      <c r="L545" t="s">
        <v>56</v>
      </c>
    </row>
    <row r="546" spans="1:12" x14ac:dyDescent="0.2">
      <c r="A546" t="s">
        <v>81</v>
      </c>
      <c r="B546" t="s">
        <v>58</v>
      </c>
      <c r="C546">
        <v>10999</v>
      </c>
      <c r="D546">
        <v>3000</v>
      </c>
      <c r="E546">
        <v>7999</v>
      </c>
      <c r="F546">
        <v>4.0999999999999996</v>
      </c>
      <c r="G546">
        <v>973</v>
      </c>
      <c r="H546">
        <v>39</v>
      </c>
      <c r="I546">
        <v>4</v>
      </c>
      <c r="J546">
        <v>128</v>
      </c>
      <c r="K546">
        <v>6.71</v>
      </c>
      <c r="L546" t="s">
        <v>102</v>
      </c>
    </row>
    <row r="547" spans="1:12" x14ac:dyDescent="0.2">
      <c r="A547" t="s">
        <v>81</v>
      </c>
      <c r="B547" t="s">
        <v>58</v>
      </c>
      <c r="C547">
        <v>11999</v>
      </c>
      <c r="D547">
        <v>3756</v>
      </c>
      <c r="E547">
        <v>8243</v>
      </c>
      <c r="F547">
        <v>4</v>
      </c>
      <c r="G547">
        <v>606</v>
      </c>
      <c r="H547">
        <v>35</v>
      </c>
      <c r="I547">
        <v>6</v>
      </c>
      <c r="J547">
        <v>128</v>
      </c>
      <c r="K547">
        <v>6.71</v>
      </c>
      <c r="L547" t="s">
        <v>102</v>
      </c>
    </row>
    <row r="548" spans="1:12" x14ac:dyDescent="0.2">
      <c r="A548" t="s">
        <v>81</v>
      </c>
      <c r="B548" t="s">
        <v>58</v>
      </c>
      <c r="C548">
        <v>9999</v>
      </c>
      <c r="D548">
        <v>2696</v>
      </c>
      <c r="E548">
        <v>7303</v>
      </c>
      <c r="F548">
        <v>4.0999999999999996</v>
      </c>
      <c r="G548">
        <v>2254</v>
      </c>
      <c r="H548">
        <v>94</v>
      </c>
      <c r="I548">
        <v>3</v>
      </c>
      <c r="J548">
        <v>64</v>
      </c>
      <c r="K548">
        <v>6.71</v>
      </c>
      <c r="L548" t="s">
        <v>102</v>
      </c>
    </row>
    <row r="549" spans="1:12" x14ac:dyDescent="0.2">
      <c r="A549" t="s">
        <v>81</v>
      </c>
      <c r="B549" t="s">
        <v>58</v>
      </c>
      <c r="C549">
        <v>9999</v>
      </c>
      <c r="D549">
        <v>2696</v>
      </c>
      <c r="E549">
        <v>7303</v>
      </c>
      <c r="F549">
        <v>4.0999999999999996</v>
      </c>
      <c r="G549">
        <v>2254</v>
      </c>
      <c r="H549">
        <v>94</v>
      </c>
      <c r="I549">
        <v>3</v>
      </c>
      <c r="J549">
        <v>64</v>
      </c>
      <c r="K549">
        <v>6.71</v>
      </c>
      <c r="L549" t="s">
        <v>102</v>
      </c>
    </row>
    <row r="550" spans="1:12" x14ac:dyDescent="0.2">
      <c r="A550" t="s">
        <v>48</v>
      </c>
      <c r="B550" t="s">
        <v>82</v>
      </c>
      <c r="C550">
        <v>24999</v>
      </c>
      <c r="D550">
        <v>7000</v>
      </c>
      <c r="E550">
        <v>17999</v>
      </c>
      <c r="F550">
        <v>4.0999999999999996</v>
      </c>
      <c r="G550">
        <v>836</v>
      </c>
      <c r="H550">
        <v>94</v>
      </c>
      <c r="I550">
        <v>8</v>
      </c>
      <c r="J550">
        <v>256</v>
      </c>
      <c r="K550">
        <v>6.78</v>
      </c>
      <c r="L550" t="s">
        <v>156</v>
      </c>
    </row>
    <row r="551" spans="1:12" x14ac:dyDescent="0.2">
      <c r="A551" t="s">
        <v>54</v>
      </c>
      <c r="B551" t="s">
        <v>55</v>
      </c>
      <c r="C551">
        <v>43999</v>
      </c>
      <c r="D551">
        <v>8000</v>
      </c>
      <c r="E551">
        <v>35999</v>
      </c>
      <c r="F551">
        <v>4.0999999999999996</v>
      </c>
      <c r="G551">
        <v>19849</v>
      </c>
      <c r="H551">
        <v>2094</v>
      </c>
      <c r="I551">
        <v>8</v>
      </c>
      <c r="J551">
        <v>128</v>
      </c>
      <c r="K551">
        <v>6.1</v>
      </c>
      <c r="L551" t="s">
        <v>121</v>
      </c>
    </row>
    <row r="552" spans="1:12" x14ac:dyDescent="0.2">
      <c r="A552" t="s">
        <v>54</v>
      </c>
      <c r="B552" t="s">
        <v>55</v>
      </c>
      <c r="C552">
        <v>43999</v>
      </c>
      <c r="D552">
        <v>8000</v>
      </c>
      <c r="E552">
        <v>35999</v>
      </c>
      <c r="F552">
        <v>4.0999999999999996</v>
      </c>
      <c r="G552">
        <v>19849</v>
      </c>
      <c r="H552">
        <v>2094</v>
      </c>
      <c r="I552">
        <v>8</v>
      </c>
      <c r="J552">
        <v>128</v>
      </c>
      <c r="K552">
        <v>6.1</v>
      </c>
      <c r="L552" t="s">
        <v>121</v>
      </c>
    </row>
    <row r="553" spans="1:12" x14ac:dyDescent="0.2">
      <c r="A553" t="s">
        <v>29</v>
      </c>
      <c r="B553" t="s">
        <v>168</v>
      </c>
      <c r="C553">
        <v>10999</v>
      </c>
      <c r="D553">
        <v>4000</v>
      </c>
      <c r="E553">
        <v>6999</v>
      </c>
      <c r="F553">
        <v>4.0999999999999996</v>
      </c>
      <c r="G553">
        <v>103101</v>
      </c>
      <c r="H553">
        <v>7793</v>
      </c>
      <c r="I553">
        <v>4</v>
      </c>
      <c r="J553">
        <v>64</v>
      </c>
      <c r="K553">
        <v>6.5</v>
      </c>
      <c r="L553" t="s">
        <v>52</v>
      </c>
    </row>
    <row r="554" spans="1:12" x14ac:dyDescent="0.2">
      <c r="A554" t="s">
        <v>62</v>
      </c>
      <c r="B554" t="s">
        <v>194</v>
      </c>
      <c r="C554">
        <v>19999</v>
      </c>
      <c r="D554">
        <v>5099</v>
      </c>
      <c r="E554">
        <v>14900</v>
      </c>
      <c r="F554">
        <v>4.3</v>
      </c>
      <c r="G554">
        <v>1234</v>
      </c>
      <c r="H554">
        <v>51</v>
      </c>
      <c r="I554">
        <v>6</v>
      </c>
      <c r="J554">
        <v>128</v>
      </c>
      <c r="K554">
        <v>6.72</v>
      </c>
      <c r="L554" t="s">
        <v>21</v>
      </c>
    </row>
    <row r="555" spans="1:12" x14ac:dyDescent="0.2">
      <c r="A555" t="s">
        <v>195</v>
      </c>
      <c r="B555" t="s">
        <v>196</v>
      </c>
      <c r="C555">
        <v>3499</v>
      </c>
      <c r="D555">
        <v>9</v>
      </c>
      <c r="E555">
        <v>3490</v>
      </c>
      <c r="F555">
        <v>3.9</v>
      </c>
      <c r="G555">
        <v>1012</v>
      </c>
      <c r="H555">
        <v>55</v>
      </c>
      <c r="I555">
        <v>8</v>
      </c>
      <c r="J555">
        <v>4</v>
      </c>
      <c r="K555">
        <v>2.4</v>
      </c>
      <c r="L555" t="s">
        <v>60</v>
      </c>
    </row>
    <row r="556" spans="1:12" x14ac:dyDescent="0.2">
      <c r="A556" t="s">
        <v>26</v>
      </c>
      <c r="B556" t="s">
        <v>131</v>
      </c>
      <c r="C556">
        <v>21999</v>
      </c>
      <c r="D556">
        <v>4000</v>
      </c>
      <c r="E556">
        <v>17999</v>
      </c>
      <c r="F556">
        <v>4.3</v>
      </c>
      <c r="G556">
        <v>7444</v>
      </c>
      <c r="H556">
        <v>471</v>
      </c>
      <c r="I556">
        <v>8</v>
      </c>
      <c r="J556">
        <v>128</v>
      </c>
      <c r="K556">
        <v>6.56</v>
      </c>
      <c r="L556" t="s">
        <v>21</v>
      </c>
    </row>
    <row r="557" spans="1:12" x14ac:dyDescent="0.2">
      <c r="A557" t="s">
        <v>81</v>
      </c>
      <c r="B557" t="s">
        <v>122</v>
      </c>
      <c r="C557">
        <v>13999</v>
      </c>
      <c r="D557">
        <v>3500</v>
      </c>
      <c r="E557">
        <v>10499</v>
      </c>
      <c r="F557">
        <v>4.3</v>
      </c>
      <c r="G557">
        <v>13312</v>
      </c>
      <c r="H557">
        <v>441</v>
      </c>
      <c r="I557">
        <v>4</v>
      </c>
      <c r="J557">
        <v>128</v>
      </c>
      <c r="K557">
        <v>6.74</v>
      </c>
      <c r="L557" t="s">
        <v>17</v>
      </c>
    </row>
    <row r="558" spans="1:12" x14ac:dyDescent="0.2">
      <c r="A558" t="s">
        <v>81</v>
      </c>
      <c r="B558" t="s">
        <v>122</v>
      </c>
      <c r="C558">
        <v>15999</v>
      </c>
      <c r="D558">
        <v>4000</v>
      </c>
      <c r="E558">
        <v>11999</v>
      </c>
      <c r="F558">
        <v>4.2</v>
      </c>
      <c r="G558">
        <v>9104</v>
      </c>
      <c r="H558">
        <v>412</v>
      </c>
      <c r="I558">
        <v>6</v>
      </c>
      <c r="J558">
        <v>128</v>
      </c>
      <c r="K558">
        <v>6.74</v>
      </c>
      <c r="L558" t="s">
        <v>17</v>
      </c>
    </row>
    <row r="559" spans="1:12" x14ac:dyDescent="0.2">
      <c r="A559" t="s">
        <v>26</v>
      </c>
      <c r="B559" t="s">
        <v>131</v>
      </c>
      <c r="C559">
        <v>22999</v>
      </c>
      <c r="D559">
        <v>9100</v>
      </c>
      <c r="E559">
        <v>13899</v>
      </c>
      <c r="F559">
        <v>4.3</v>
      </c>
      <c r="G559">
        <v>917</v>
      </c>
      <c r="H559">
        <v>57</v>
      </c>
      <c r="I559">
        <v>8</v>
      </c>
      <c r="J559">
        <v>128</v>
      </c>
      <c r="K559">
        <v>6.43</v>
      </c>
      <c r="L559" t="s">
        <v>21</v>
      </c>
    </row>
    <row r="560" spans="1:12" x14ac:dyDescent="0.2">
      <c r="A560" t="s">
        <v>19</v>
      </c>
      <c r="B560" t="s">
        <v>20</v>
      </c>
      <c r="C560">
        <v>95999</v>
      </c>
      <c r="D560">
        <v>42000</v>
      </c>
      <c r="E560">
        <v>53999</v>
      </c>
      <c r="F560">
        <v>4.5</v>
      </c>
      <c r="G560">
        <v>12169</v>
      </c>
      <c r="H560">
        <v>1156</v>
      </c>
      <c r="I560">
        <v>8</v>
      </c>
      <c r="J560">
        <v>256</v>
      </c>
      <c r="K560">
        <v>6.1</v>
      </c>
      <c r="L560" t="s">
        <v>88</v>
      </c>
    </row>
    <row r="561" spans="1:12" x14ac:dyDescent="0.2">
      <c r="A561" t="s">
        <v>19</v>
      </c>
      <c r="B561" t="s">
        <v>20</v>
      </c>
      <c r="C561">
        <v>89999</v>
      </c>
      <c r="D561">
        <v>41000</v>
      </c>
      <c r="E561">
        <v>48999</v>
      </c>
      <c r="F561">
        <v>4.5</v>
      </c>
      <c r="G561">
        <v>12169</v>
      </c>
      <c r="H561">
        <v>1156</v>
      </c>
      <c r="I561">
        <v>8</v>
      </c>
      <c r="J561">
        <v>128</v>
      </c>
      <c r="K561">
        <v>6.1</v>
      </c>
      <c r="L561" t="s">
        <v>88</v>
      </c>
    </row>
    <row r="562" spans="1:12" x14ac:dyDescent="0.2">
      <c r="A562" t="s">
        <v>26</v>
      </c>
      <c r="B562" t="s">
        <v>97</v>
      </c>
      <c r="C562">
        <v>43999</v>
      </c>
      <c r="D562">
        <v>11000</v>
      </c>
      <c r="E562">
        <v>32999</v>
      </c>
      <c r="F562">
        <v>4.5</v>
      </c>
      <c r="G562">
        <v>71</v>
      </c>
      <c r="H562">
        <v>2</v>
      </c>
      <c r="I562">
        <v>8</v>
      </c>
      <c r="J562">
        <v>256</v>
      </c>
      <c r="K562">
        <v>6.7</v>
      </c>
      <c r="L562" t="s">
        <v>31</v>
      </c>
    </row>
    <row r="563" spans="1:12" x14ac:dyDescent="0.2">
      <c r="A563" t="s">
        <v>24</v>
      </c>
      <c r="B563" t="s">
        <v>192</v>
      </c>
      <c r="C563">
        <v>33999</v>
      </c>
      <c r="D563">
        <v>3001</v>
      </c>
      <c r="E563">
        <v>30998</v>
      </c>
      <c r="F563">
        <v>4.4000000000000004</v>
      </c>
      <c r="G563">
        <v>19649</v>
      </c>
      <c r="H563">
        <v>1735</v>
      </c>
      <c r="I563">
        <v>8</v>
      </c>
      <c r="J563">
        <v>256</v>
      </c>
      <c r="K563">
        <v>6.78</v>
      </c>
      <c r="L563" t="s">
        <v>28</v>
      </c>
    </row>
    <row r="564" spans="1:12" x14ac:dyDescent="0.2">
      <c r="A564" t="s">
        <v>24</v>
      </c>
      <c r="B564" t="s">
        <v>192</v>
      </c>
      <c r="C564">
        <v>31999</v>
      </c>
      <c r="D564">
        <v>6000</v>
      </c>
      <c r="E564">
        <v>25999</v>
      </c>
      <c r="F564">
        <v>4.4000000000000004</v>
      </c>
      <c r="G564">
        <v>19649</v>
      </c>
      <c r="H564">
        <v>1735</v>
      </c>
      <c r="I564">
        <v>8</v>
      </c>
      <c r="J564">
        <v>128</v>
      </c>
      <c r="K564">
        <v>6.78</v>
      </c>
      <c r="L564" t="s">
        <v>28</v>
      </c>
    </row>
    <row r="565" spans="1:12" x14ac:dyDescent="0.2">
      <c r="A565" t="s">
        <v>24</v>
      </c>
      <c r="B565" t="s">
        <v>192</v>
      </c>
      <c r="C565">
        <v>31999</v>
      </c>
      <c r="D565">
        <v>6000</v>
      </c>
      <c r="E565">
        <v>25999</v>
      </c>
      <c r="F565">
        <v>4.4000000000000004</v>
      </c>
      <c r="G565">
        <v>19649</v>
      </c>
      <c r="H565">
        <v>1735</v>
      </c>
      <c r="I565">
        <v>8</v>
      </c>
      <c r="J565">
        <v>128</v>
      </c>
      <c r="K565">
        <v>6.78</v>
      </c>
      <c r="L565" t="s">
        <v>28</v>
      </c>
    </row>
    <row r="566" spans="1:12" x14ac:dyDescent="0.2">
      <c r="A566" t="s">
        <v>22</v>
      </c>
      <c r="B566" t="s">
        <v>23</v>
      </c>
      <c r="C566">
        <v>21999</v>
      </c>
      <c r="D566">
        <v>4000</v>
      </c>
      <c r="E566">
        <v>17999</v>
      </c>
      <c r="F566">
        <v>4.3</v>
      </c>
      <c r="G566">
        <v>2355</v>
      </c>
      <c r="H566">
        <v>181</v>
      </c>
      <c r="I566">
        <v>8</v>
      </c>
      <c r="J566">
        <v>128</v>
      </c>
      <c r="K566">
        <v>6.67</v>
      </c>
      <c r="L566" t="s">
        <v>21</v>
      </c>
    </row>
    <row r="567" spans="1:12" x14ac:dyDescent="0.2">
      <c r="A567" t="s">
        <v>22</v>
      </c>
      <c r="B567" t="s">
        <v>23</v>
      </c>
      <c r="C567">
        <v>19999</v>
      </c>
      <c r="D567">
        <v>4000</v>
      </c>
      <c r="E567">
        <v>15999</v>
      </c>
      <c r="F567">
        <v>4.4000000000000004</v>
      </c>
      <c r="G567">
        <v>8057</v>
      </c>
      <c r="H567">
        <v>701</v>
      </c>
      <c r="I567">
        <v>6</v>
      </c>
      <c r="J567">
        <v>128</v>
      </c>
      <c r="K567">
        <v>6.67</v>
      </c>
      <c r="L567" t="s">
        <v>21</v>
      </c>
    </row>
    <row r="568" spans="1:12" x14ac:dyDescent="0.2">
      <c r="A568" t="s">
        <v>38</v>
      </c>
      <c r="B568" t="s">
        <v>39</v>
      </c>
      <c r="C568">
        <v>29999</v>
      </c>
      <c r="D568">
        <v>2000</v>
      </c>
      <c r="E568">
        <v>27999</v>
      </c>
      <c r="F568">
        <v>4.4000000000000004</v>
      </c>
      <c r="G568">
        <v>6135</v>
      </c>
      <c r="H568">
        <v>616</v>
      </c>
      <c r="I568">
        <v>12</v>
      </c>
      <c r="J568">
        <v>256</v>
      </c>
      <c r="K568">
        <v>6.7</v>
      </c>
      <c r="L568" t="s">
        <v>40</v>
      </c>
    </row>
    <row r="569" spans="1:12" x14ac:dyDescent="0.2">
      <c r="A569" t="s">
        <v>38</v>
      </c>
      <c r="B569" t="s">
        <v>39</v>
      </c>
      <c r="C569">
        <v>27999</v>
      </c>
      <c r="D569">
        <v>2000</v>
      </c>
      <c r="E569">
        <v>25999</v>
      </c>
      <c r="F569">
        <v>4.4000000000000004</v>
      </c>
      <c r="G569">
        <v>40281</v>
      </c>
      <c r="H569">
        <v>4089</v>
      </c>
      <c r="I569">
        <v>8</v>
      </c>
      <c r="J569">
        <v>256</v>
      </c>
      <c r="K569">
        <v>6.7</v>
      </c>
      <c r="L569" t="s">
        <v>40</v>
      </c>
    </row>
    <row r="570" spans="1:12" x14ac:dyDescent="0.2">
      <c r="A570" t="s">
        <v>38</v>
      </c>
      <c r="B570" t="s">
        <v>39</v>
      </c>
      <c r="C570">
        <v>25999</v>
      </c>
      <c r="D570">
        <v>2000</v>
      </c>
      <c r="E570">
        <v>23999</v>
      </c>
      <c r="F570">
        <v>4.4000000000000004</v>
      </c>
      <c r="G570">
        <v>40281</v>
      </c>
      <c r="H570">
        <v>4089</v>
      </c>
      <c r="I570">
        <v>8</v>
      </c>
      <c r="J570">
        <v>128</v>
      </c>
      <c r="K570">
        <v>6.7</v>
      </c>
      <c r="L570" t="s">
        <v>40</v>
      </c>
    </row>
    <row r="571" spans="1:12" x14ac:dyDescent="0.2">
      <c r="A571" t="s">
        <v>24</v>
      </c>
      <c r="B571" t="s">
        <v>177</v>
      </c>
      <c r="C571">
        <v>15499</v>
      </c>
      <c r="D571">
        <v>4000</v>
      </c>
      <c r="E571">
        <v>11499</v>
      </c>
      <c r="F571">
        <v>4.4000000000000004</v>
      </c>
      <c r="G571">
        <v>8592</v>
      </c>
      <c r="H571">
        <v>306</v>
      </c>
      <c r="I571">
        <v>6</v>
      </c>
      <c r="J571">
        <v>128</v>
      </c>
      <c r="K571">
        <v>6.56</v>
      </c>
      <c r="L571" t="s">
        <v>21</v>
      </c>
    </row>
    <row r="572" spans="1:12" x14ac:dyDescent="0.2">
      <c r="A572" t="s">
        <v>24</v>
      </c>
      <c r="B572" t="s">
        <v>177</v>
      </c>
      <c r="C572">
        <v>14499</v>
      </c>
      <c r="D572">
        <v>4000</v>
      </c>
      <c r="E572">
        <v>10499</v>
      </c>
      <c r="F572">
        <v>4.4000000000000004</v>
      </c>
      <c r="G572">
        <v>6383</v>
      </c>
      <c r="H572">
        <v>161</v>
      </c>
      <c r="I572">
        <v>4</v>
      </c>
      <c r="J572">
        <v>128</v>
      </c>
      <c r="K572">
        <v>6.56</v>
      </c>
      <c r="L572" t="s">
        <v>21</v>
      </c>
    </row>
    <row r="573" spans="1:12" x14ac:dyDescent="0.2">
      <c r="A573" t="s">
        <v>42</v>
      </c>
      <c r="B573" t="s">
        <v>197</v>
      </c>
      <c r="C573">
        <v>1899</v>
      </c>
      <c r="D573">
        <v>551</v>
      </c>
      <c r="E573">
        <v>1348</v>
      </c>
      <c r="F573">
        <v>4.0999999999999996</v>
      </c>
      <c r="G573">
        <v>605</v>
      </c>
      <c r="H573">
        <v>24</v>
      </c>
      <c r="I573">
        <v>32</v>
      </c>
      <c r="J573">
        <v>32</v>
      </c>
      <c r="K573">
        <v>1.32</v>
      </c>
      <c r="L573" t="s">
        <v>60</v>
      </c>
    </row>
    <row r="574" spans="1:12" x14ac:dyDescent="0.2">
      <c r="A574" t="s">
        <v>45</v>
      </c>
      <c r="B574" t="s">
        <v>198</v>
      </c>
      <c r="C574">
        <v>12999</v>
      </c>
      <c r="D574">
        <v>2000</v>
      </c>
      <c r="E574">
        <v>10999</v>
      </c>
      <c r="F574">
        <v>4.4000000000000004</v>
      </c>
      <c r="G574">
        <v>128743</v>
      </c>
      <c r="H574">
        <v>5828</v>
      </c>
      <c r="I574">
        <v>6</v>
      </c>
      <c r="J574">
        <v>64</v>
      </c>
      <c r="K574">
        <v>6.74</v>
      </c>
      <c r="L574" t="s">
        <v>156</v>
      </c>
    </row>
    <row r="575" spans="1:12" x14ac:dyDescent="0.2">
      <c r="A575" t="s">
        <v>45</v>
      </c>
      <c r="B575" t="s">
        <v>198</v>
      </c>
      <c r="C575">
        <v>11999</v>
      </c>
      <c r="D575">
        <v>2000</v>
      </c>
      <c r="E575">
        <v>9999</v>
      </c>
      <c r="F575">
        <v>4.0999999999999996</v>
      </c>
      <c r="G575">
        <v>23923</v>
      </c>
      <c r="H575">
        <v>1561</v>
      </c>
      <c r="I575">
        <v>4</v>
      </c>
      <c r="J575">
        <v>128</v>
      </c>
      <c r="K575">
        <v>6.74</v>
      </c>
      <c r="L575" t="s">
        <v>156</v>
      </c>
    </row>
    <row r="576" spans="1:12" x14ac:dyDescent="0.2">
      <c r="A576" t="s">
        <v>45</v>
      </c>
      <c r="B576" t="s">
        <v>198</v>
      </c>
      <c r="C576">
        <v>13999</v>
      </c>
      <c r="D576">
        <v>2000</v>
      </c>
      <c r="E576">
        <v>11999</v>
      </c>
      <c r="F576">
        <v>4.4000000000000004</v>
      </c>
      <c r="G576">
        <v>128743</v>
      </c>
      <c r="H576">
        <v>5828</v>
      </c>
      <c r="I576">
        <v>6</v>
      </c>
      <c r="J576">
        <v>128</v>
      </c>
      <c r="K576">
        <v>6.74</v>
      </c>
      <c r="L576" t="s">
        <v>156</v>
      </c>
    </row>
    <row r="577" spans="1:12" x14ac:dyDescent="0.2">
      <c r="A577" t="s">
        <v>45</v>
      </c>
      <c r="B577" t="s">
        <v>198</v>
      </c>
      <c r="C577">
        <v>11999</v>
      </c>
      <c r="D577">
        <v>2000</v>
      </c>
      <c r="E577">
        <v>9999</v>
      </c>
      <c r="F577">
        <v>4.0999999999999996</v>
      </c>
      <c r="G577">
        <v>23923</v>
      </c>
      <c r="H577">
        <v>1561</v>
      </c>
      <c r="I577">
        <v>4</v>
      </c>
      <c r="J577">
        <v>128</v>
      </c>
      <c r="K577">
        <v>6.74</v>
      </c>
      <c r="L577" t="s">
        <v>156</v>
      </c>
    </row>
    <row r="578" spans="1:12" x14ac:dyDescent="0.2">
      <c r="A578" t="s">
        <v>15</v>
      </c>
      <c r="B578" t="s">
        <v>18</v>
      </c>
      <c r="C578">
        <v>42999</v>
      </c>
      <c r="D578">
        <v>5442</v>
      </c>
      <c r="E578">
        <v>37557</v>
      </c>
      <c r="F578">
        <v>4.5</v>
      </c>
      <c r="G578">
        <v>4278</v>
      </c>
      <c r="H578">
        <v>292</v>
      </c>
      <c r="I578">
        <v>8</v>
      </c>
      <c r="J578">
        <v>256</v>
      </c>
      <c r="K578">
        <v>6.78</v>
      </c>
      <c r="L578" t="s">
        <v>17</v>
      </c>
    </row>
    <row r="579" spans="1:12" x14ac:dyDescent="0.2">
      <c r="A579" t="s">
        <v>19</v>
      </c>
      <c r="B579" t="s">
        <v>20</v>
      </c>
      <c r="C579">
        <v>11999</v>
      </c>
      <c r="D579">
        <v>3000</v>
      </c>
      <c r="E579">
        <v>8999</v>
      </c>
      <c r="F579">
        <v>4.0999999999999996</v>
      </c>
      <c r="G579">
        <v>12308</v>
      </c>
      <c r="H579">
        <v>682</v>
      </c>
      <c r="I579">
        <v>4</v>
      </c>
      <c r="J579">
        <v>64</v>
      </c>
      <c r="K579">
        <v>6.5</v>
      </c>
      <c r="L579" t="s">
        <v>108</v>
      </c>
    </row>
    <row r="580" spans="1:12" x14ac:dyDescent="0.2">
      <c r="A580" t="s">
        <v>81</v>
      </c>
      <c r="B580">
        <v>12</v>
      </c>
      <c r="C580">
        <v>15999</v>
      </c>
      <c r="D580">
        <v>6822</v>
      </c>
      <c r="E580">
        <v>9177</v>
      </c>
      <c r="F580">
        <v>4.2</v>
      </c>
      <c r="G580">
        <v>50004</v>
      </c>
      <c r="H580">
        <v>3325</v>
      </c>
      <c r="I580">
        <v>6</v>
      </c>
      <c r="J580">
        <v>128</v>
      </c>
      <c r="K580">
        <v>6.79</v>
      </c>
      <c r="L580" t="s">
        <v>31</v>
      </c>
    </row>
    <row r="581" spans="1:12" x14ac:dyDescent="0.2">
      <c r="A581" t="s">
        <v>81</v>
      </c>
      <c r="B581">
        <v>12</v>
      </c>
      <c r="C581">
        <v>14999</v>
      </c>
      <c r="D581">
        <v>5500</v>
      </c>
      <c r="E581">
        <v>9499</v>
      </c>
      <c r="F581">
        <v>4.3</v>
      </c>
      <c r="G581">
        <v>103667</v>
      </c>
      <c r="H581">
        <v>5505</v>
      </c>
      <c r="I581">
        <v>4</v>
      </c>
      <c r="J581">
        <v>128</v>
      </c>
      <c r="K581">
        <v>6.79</v>
      </c>
      <c r="L581" t="s">
        <v>31</v>
      </c>
    </row>
    <row r="582" spans="1:12" x14ac:dyDescent="0.2">
      <c r="A582" t="s">
        <v>81</v>
      </c>
      <c r="B582">
        <v>12</v>
      </c>
      <c r="C582">
        <v>15999</v>
      </c>
      <c r="D582">
        <v>6000</v>
      </c>
      <c r="E582">
        <v>9999</v>
      </c>
      <c r="F582">
        <v>4.2</v>
      </c>
      <c r="G582">
        <v>50004</v>
      </c>
      <c r="H582">
        <v>3325</v>
      </c>
      <c r="I582">
        <v>6</v>
      </c>
      <c r="J582">
        <v>128</v>
      </c>
      <c r="K582">
        <v>6.79</v>
      </c>
      <c r="L582" t="s">
        <v>31</v>
      </c>
    </row>
    <row r="583" spans="1:12" x14ac:dyDescent="0.2">
      <c r="A583" t="s">
        <v>12</v>
      </c>
      <c r="B583" t="s">
        <v>13</v>
      </c>
      <c r="C583">
        <v>89600</v>
      </c>
      <c r="D583">
        <v>13601</v>
      </c>
      <c r="E583">
        <v>75999</v>
      </c>
      <c r="F583">
        <v>4.5999999999999996</v>
      </c>
      <c r="G583">
        <v>44793</v>
      </c>
      <c r="H583">
        <v>2402</v>
      </c>
      <c r="I583">
        <v>8</v>
      </c>
      <c r="J583">
        <v>256</v>
      </c>
      <c r="K583">
        <v>6.1</v>
      </c>
      <c r="L583" t="s">
        <v>14</v>
      </c>
    </row>
    <row r="584" spans="1:12" x14ac:dyDescent="0.2">
      <c r="A584" t="s">
        <v>12</v>
      </c>
      <c r="B584" t="s">
        <v>13</v>
      </c>
      <c r="C584">
        <v>89600</v>
      </c>
      <c r="D584">
        <v>13601</v>
      </c>
      <c r="E584">
        <v>75999</v>
      </c>
      <c r="F584">
        <v>4.5999999999999996</v>
      </c>
      <c r="G584">
        <v>44793</v>
      </c>
      <c r="H584">
        <v>2402</v>
      </c>
      <c r="I584">
        <v>8</v>
      </c>
      <c r="J584">
        <v>256</v>
      </c>
      <c r="K584">
        <v>6.1</v>
      </c>
      <c r="L584" t="s">
        <v>14</v>
      </c>
    </row>
    <row r="585" spans="1:12" x14ac:dyDescent="0.2">
      <c r="A585" t="s">
        <v>12</v>
      </c>
      <c r="B585" t="s">
        <v>13</v>
      </c>
      <c r="C585">
        <v>109600</v>
      </c>
      <c r="D585">
        <v>13601</v>
      </c>
      <c r="E585">
        <v>95999</v>
      </c>
      <c r="F585">
        <v>4.5999999999999996</v>
      </c>
      <c r="G585">
        <v>44793</v>
      </c>
      <c r="H585">
        <v>2402</v>
      </c>
      <c r="I585">
        <v>8</v>
      </c>
      <c r="J585">
        <v>512</v>
      </c>
      <c r="K585">
        <v>6.1</v>
      </c>
      <c r="L585" t="s">
        <v>14</v>
      </c>
    </row>
    <row r="586" spans="1:12" x14ac:dyDescent="0.2">
      <c r="A586" t="s">
        <v>81</v>
      </c>
      <c r="B586" t="s">
        <v>199</v>
      </c>
      <c r="C586">
        <v>11999</v>
      </c>
      <c r="D586">
        <v>4000</v>
      </c>
      <c r="E586">
        <v>7999</v>
      </c>
      <c r="F586">
        <v>4.0999999999999996</v>
      </c>
      <c r="G586">
        <v>3262</v>
      </c>
      <c r="H586">
        <v>165</v>
      </c>
      <c r="I586">
        <v>4</v>
      </c>
      <c r="J586">
        <v>64</v>
      </c>
      <c r="K586">
        <v>6.52</v>
      </c>
      <c r="L586" t="s">
        <v>102</v>
      </c>
    </row>
    <row r="587" spans="1:12" x14ac:dyDescent="0.2">
      <c r="A587" t="s">
        <v>81</v>
      </c>
      <c r="B587" t="s">
        <v>199</v>
      </c>
      <c r="C587">
        <v>11999</v>
      </c>
      <c r="D587">
        <v>4000</v>
      </c>
      <c r="E587">
        <v>7999</v>
      </c>
      <c r="F587">
        <v>4.0999999999999996</v>
      </c>
      <c r="G587">
        <v>3262</v>
      </c>
      <c r="H587">
        <v>165</v>
      </c>
      <c r="I587">
        <v>4</v>
      </c>
      <c r="J587">
        <v>64</v>
      </c>
      <c r="K587">
        <v>6.52</v>
      </c>
      <c r="L587" t="s">
        <v>102</v>
      </c>
    </row>
    <row r="588" spans="1:12" x14ac:dyDescent="0.2">
      <c r="A588" t="s">
        <v>35</v>
      </c>
      <c r="B588" t="s">
        <v>36</v>
      </c>
      <c r="C588">
        <v>9999</v>
      </c>
      <c r="D588">
        <v>3000</v>
      </c>
      <c r="E588">
        <v>6999</v>
      </c>
      <c r="F588">
        <v>4.2</v>
      </c>
      <c r="G588">
        <v>13911</v>
      </c>
      <c r="H588">
        <v>894</v>
      </c>
      <c r="I588">
        <v>4</v>
      </c>
      <c r="J588">
        <v>64</v>
      </c>
      <c r="K588">
        <v>6.6</v>
      </c>
      <c r="L588" t="s">
        <v>37</v>
      </c>
    </row>
    <row r="589" spans="1:12" x14ac:dyDescent="0.2">
      <c r="A589" t="s">
        <v>64</v>
      </c>
      <c r="B589" t="s">
        <v>147</v>
      </c>
      <c r="C589">
        <v>12999</v>
      </c>
      <c r="D589">
        <v>3750</v>
      </c>
      <c r="E589">
        <v>9249</v>
      </c>
      <c r="F589">
        <v>4.0999999999999996</v>
      </c>
      <c r="G589">
        <v>36045</v>
      </c>
      <c r="H589">
        <v>1982</v>
      </c>
      <c r="I589">
        <v>4</v>
      </c>
      <c r="J589">
        <v>128</v>
      </c>
      <c r="K589">
        <v>6.74</v>
      </c>
      <c r="L589" t="s">
        <v>17</v>
      </c>
    </row>
    <row r="590" spans="1:12" x14ac:dyDescent="0.2">
      <c r="A590" t="s">
        <v>45</v>
      </c>
      <c r="B590" t="s">
        <v>120</v>
      </c>
      <c r="C590">
        <v>9999</v>
      </c>
      <c r="D590">
        <v>2130</v>
      </c>
      <c r="E590">
        <v>7869</v>
      </c>
      <c r="F590">
        <v>3.9</v>
      </c>
      <c r="G590">
        <v>670</v>
      </c>
      <c r="H590">
        <v>14</v>
      </c>
      <c r="I590">
        <v>4</v>
      </c>
      <c r="J590">
        <v>64</v>
      </c>
      <c r="K590">
        <v>6.74</v>
      </c>
      <c r="L590" t="s">
        <v>17</v>
      </c>
    </row>
    <row r="591" spans="1:12" x14ac:dyDescent="0.2">
      <c r="A591" t="s">
        <v>54</v>
      </c>
      <c r="B591" t="s">
        <v>55</v>
      </c>
      <c r="C591">
        <v>59999</v>
      </c>
      <c r="D591">
        <v>22000</v>
      </c>
      <c r="E591">
        <v>37999</v>
      </c>
      <c r="F591">
        <v>4.3</v>
      </c>
      <c r="G591">
        <v>15052</v>
      </c>
      <c r="H591">
        <v>1784</v>
      </c>
      <c r="I591">
        <v>8</v>
      </c>
      <c r="J591">
        <v>128</v>
      </c>
      <c r="K591">
        <v>6.3</v>
      </c>
      <c r="L591" t="s">
        <v>56</v>
      </c>
    </row>
    <row r="592" spans="1:12" x14ac:dyDescent="0.2">
      <c r="A592" t="s">
        <v>29</v>
      </c>
      <c r="B592" t="s">
        <v>144</v>
      </c>
      <c r="C592">
        <v>27999</v>
      </c>
      <c r="D592">
        <v>3000</v>
      </c>
      <c r="E592">
        <v>24999</v>
      </c>
      <c r="F592">
        <v>4.5</v>
      </c>
      <c r="G592">
        <v>23464</v>
      </c>
      <c r="H592">
        <v>1659</v>
      </c>
      <c r="I592">
        <v>12</v>
      </c>
      <c r="J592">
        <v>256</v>
      </c>
      <c r="K592">
        <v>6.7</v>
      </c>
      <c r="L592" t="s">
        <v>145</v>
      </c>
    </row>
    <row r="593" spans="1:12" x14ac:dyDescent="0.2">
      <c r="A593" t="s">
        <v>29</v>
      </c>
      <c r="B593" t="s">
        <v>144</v>
      </c>
      <c r="C593">
        <v>25999</v>
      </c>
      <c r="D593">
        <v>3000</v>
      </c>
      <c r="E593">
        <v>22999</v>
      </c>
      <c r="F593">
        <v>4.5</v>
      </c>
      <c r="G593">
        <v>28449</v>
      </c>
      <c r="H593">
        <v>1793</v>
      </c>
      <c r="I593">
        <v>8</v>
      </c>
      <c r="J593">
        <v>128</v>
      </c>
      <c r="K593">
        <v>6.7</v>
      </c>
      <c r="L593" t="s">
        <v>145</v>
      </c>
    </row>
    <row r="594" spans="1:12" x14ac:dyDescent="0.2">
      <c r="A594" t="s">
        <v>45</v>
      </c>
      <c r="B594" t="s">
        <v>162</v>
      </c>
      <c r="C594">
        <v>19999</v>
      </c>
      <c r="D594">
        <v>4029</v>
      </c>
      <c r="E594">
        <v>15970</v>
      </c>
      <c r="F594">
        <v>4.3</v>
      </c>
      <c r="G594">
        <v>399</v>
      </c>
      <c r="H594">
        <v>25</v>
      </c>
      <c r="I594">
        <v>6</v>
      </c>
      <c r="J594">
        <v>128</v>
      </c>
      <c r="K594">
        <v>6.67</v>
      </c>
      <c r="L594" t="s">
        <v>17</v>
      </c>
    </row>
    <row r="595" spans="1:12" x14ac:dyDescent="0.2">
      <c r="A595" t="s">
        <v>50</v>
      </c>
      <c r="B595" t="s">
        <v>51</v>
      </c>
      <c r="C595">
        <v>7999</v>
      </c>
      <c r="D595">
        <v>800</v>
      </c>
      <c r="E595">
        <v>7199</v>
      </c>
      <c r="F595">
        <v>4.3</v>
      </c>
      <c r="G595">
        <v>788</v>
      </c>
      <c r="H595">
        <v>36</v>
      </c>
      <c r="I595">
        <v>4</v>
      </c>
      <c r="J595">
        <v>64</v>
      </c>
      <c r="K595">
        <v>6.56</v>
      </c>
      <c r="L595" t="s">
        <v>200</v>
      </c>
    </row>
    <row r="596" spans="1:12" x14ac:dyDescent="0.2">
      <c r="A596" t="s">
        <v>26</v>
      </c>
      <c r="B596" t="s">
        <v>201</v>
      </c>
      <c r="C596">
        <v>40999</v>
      </c>
      <c r="D596">
        <v>11000</v>
      </c>
      <c r="E596">
        <v>29999</v>
      </c>
      <c r="F596">
        <v>4.3</v>
      </c>
      <c r="G596">
        <v>10212</v>
      </c>
      <c r="H596">
        <v>980</v>
      </c>
      <c r="I596">
        <v>8</v>
      </c>
      <c r="J596">
        <v>256</v>
      </c>
      <c r="K596">
        <v>6.7</v>
      </c>
      <c r="L596" t="s">
        <v>31</v>
      </c>
    </row>
    <row r="597" spans="1:12" x14ac:dyDescent="0.2">
      <c r="A597" t="s">
        <v>26</v>
      </c>
      <c r="B597" t="s">
        <v>201</v>
      </c>
      <c r="C597">
        <v>38999</v>
      </c>
      <c r="D597">
        <v>11000</v>
      </c>
      <c r="E597">
        <v>27999</v>
      </c>
      <c r="F597">
        <v>4.3</v>
      </c>
      <c r="G597">
        <v>10212</v>
      </c>
      <c r="H597">
        <v>980</v>
      </c>
      <c r="I597">
        <v>8</v>
      </c>
      <c r="J597">
        <v>128</v>
      </c>
      <c r="K597">
        <v>6.7</v>
      </c>
      <c r="L597" t="s">
        <v>31</v>
      </c>
    </row>
    <row r="598" spans="1:12" x14ac:dyDescent="0.2">
      <c r="A598" t="s">
        <v>45</v>
      </c>
      <c r="B598">
        <v>12</v>
      </c>
      <c r="C598">
        <v>37999</v>
      </c>
      <c r="D598">
        <v>4000</v>
      </c>
      <c r="E598">
        <v>33999</v>
      </c>
      <c r="F598">
        <v>4.4000000000000004</v>
      </c>
      <c r="G598">
        <v>5815</v>
      </c>
      <c r="H598">
        <v>643</v>
      </c>
      <c r="I598">
        <v>12</v>
      </c>
      <c r="J598">
        <v>256</v>
      </c>
      <c r="K598">
        <v>6.7</v>
      </c>
      <c r="L598" t="s">
        <v>31</v>
      </c>
    </row>
    <row r="599" spans="1:12" x14ac:dyDescent="0.2">
      <c r="A599" t="s">
        <v>45</v>
      </c>
      <c r="B599">
        <v>12</v>
      </c>
      <c r="C599">
        <v>35999</v>
      </c>
      <c r="D599">
        <v>4000</v>
      </c>
      <c r="E599">
        <v>31999</v>
      </c>
      <c r="F599">
        <v>4.4000000000000004</v>
      </c>
      <c r="G599">
        <v>17356</v>
      </c>
      <c r="H599">
        <v>2216</v>
      </c>
      <c r="I599">
        <v>8</v>
      </c>
      <c r="J599">
        <v>256</v>
      </c>
      <c r="K599">
        <v>6.7</v>
      </c>
      <c r="L599" t="s">
        <v>31</v>
      </c>
    </row>
    <row r="600" spans="1:12" x14ac:dyDescent="0.2">
      <c r="A600" t="s">
        <v>45</v>
      </c>
      <c r="B600">
        <v>12</v>
      </c>
      <c r="C600">
        <v>34999</v>
      </c>
      <c r="D600">
        <v>5000</v>
      </c>
      <c r="E600">
        <v>29999</v>
      </c>
      <c r="F600">
        <v>4.4000000000000004</v>
      </c>
      <c r="G600">
        <v>17356</v>
      </c>
      <c r="H600">
        <v>2216</v>
      </c>
      <c r="I600">
        <v>8</v>
      </c>
      <c r="J600">
        <v>128</v>
      </c>
      <c r="K600">
        <v>6.7</v>
      </c>
      <c r="L600" t="s">
        <v>31</v>
      </c>
    </row>
    <row r="601" spans="1:12" x14ac:dyDescent="0.2">
      <c r="A601" t="s">
        <v>19</v>
      </c>
      <c r="B601" t="s">
        <v>20</v>
      </c>
      <c r="C601">
        <v>95999</v>
      </c>
      <c r="D601">
        <v>42000</v>
      </c>
      <c r="E601">
        <v>53999</v>
      </c>
      <c r="F601">
        <v>4.5</v>
      </c>
      <c r="G601">
        <v>12169</v>
      </c>
      <c r="H601">
        <v>1156</v>
      </c>
      <c r="I601">
        <v>8</v>
      </c>
      <c r="J601">
        <v>256</v>
      </c>
      <c r="K601">
        <v>6.1</v>
      </c>
      <c r="L601" t="s">
        <v>88</v>
      </c>
    </row>
    <row r="602" spans="1:12" x14ac:dyDescent="0.2">
      <c r="A602" t="s">
        <v>81</v>
      </c>
      <c r="B602" t="s">
        <v>122</v>
      </c>
      <c r="C602">
        <v>13999</v>
      </c>
      <c r="D602">
        <v>3500</v>
      </c>
      <c r="E602">
        <v>10499</v>
      </c>
      <c r="F602">
        <v>4.3</v>
      </c>
      <c r="G602">
        <v>13312</v>
      </c>
      <c r="H602">
        <v>441</v>
      </c>
      <c r="I602">
        <v>4</v>
      </c>
      <c r="J602">
        <v>128</v>
      </c>
      <c r="K602">
        <v>6.74</v>
      </c>
      <c r="L602" t="s">
        <v>17</v>
      </c>
    </row>
    <row r="603" spans="1:12" x14ac:dyDescent="0.2">
      <c r="A603" t="s">
        <v>81</v>
      </c>
      <c r="B603" t="s">
        <v>122</v>
      </c>
      <c r="C603">
        <v>17999</v>
      </c>
      <c r="D603">
        <v>4000</v>
      </c>
      <c r="E603">
        <v>13999</v>
      </c>
      <c r="F603">
        <v>4.2</v>
      </c>
      <c r="G603">
        <v>4055</v>
      </c>
      <c r="H603">
        <v>205</v>
      </c>
      <c r="I603">
        <v>8</v>
      </c>
      <c r="J603">
        <v>256</v>
      </c>
      <c r="K603">
        <v>6.74</v>
      </c>
      <c r="L603" t="s">
        <v>17</v>
      </c>
    </row>
    <row r="604" spans="1:12" x14ac:dyDescent="0.2">
      <c r="A604" t="s">
        <v>81</v>
      </c>
      <c r="B604" t="s">
        <v>122</v>
      </c>
      <c r="C604">
        <v>15999</v>
      </c>
      <c r="D604">
        <v>4000</v>
      </c>
      <c r="E604">
        <v>11999</v>
      </c>
      <c r="F604">
        <v>4.2</v>
      </c>
      <c r="G604">
        <v>9104</v>
      </c>
      <c r="H604">
        <v>412</v>
      </c>
      <c r="I604">
        <v>6</v>
      </c>
      <c r="J604">
        <v>128</v>
      </c>
      <c r="K604">
        <v>6.74</v>
      </c>
      <c r="L604" t="s">
        <v>17</v>
      </c>
    </row>
    <row r="605" spans="1:12" x14ac:dyDescent="0.2">
      <c r="A605" t="s">
        <v>19</v>
      </c>
      <c r="B605" t="s">
        <v>20</v>
      </c>
      <c r="C605">
        <v>11499</v>
      </c>
      <c r="D605">
        <v>3500</v>
      </c>
      <c r="E605">
        <v>7999</v>
      </c>
      <c r="F605">
        <v>4.2</v>
      </c>
      <c r="G605">
        <v>110280</v>
      </c>
      <c r="H605">
        <v>6189</v>
      </c>
      <c r="I605">
        <v>4</v>
      </c>
      <c r="J605">
        <v>64</v>
      </c>
      <c r="K605">
        <v>6.5</v>
      </c>
      <c r="L605" t="s">
        <v>108</v>
      </c>
    </row>
    <row r="606" spans="1:12" x14ac:dyDescent="0.2">
      <c r="A606" t="s">
        <v>149</v>
      </c>
      <c r="B606" t="s">
        <v>150</v>
      </c>
      <c r="C606">
        <v>1240</v>
      </c>
      <c r="D606">
        <v>367</v>
      </c>
      <c r="E606">
        <v>873</v>
      </c>
      <c r="F606">
        <v>3.6</v>
      </c>
      <c r="G606">
        <v>652</v>
      </c>
      <c r="H606">
        <v>52</v>
      </c>
      <c r="I606">
        <v>8</v>
      </c>
      <c r="J606">
        <v>1000</v>
      </c>
      <c r="K606">
        <v>1.8</v>
      </c>
    </row>
    <row r="607" spans="1:12" x14ac:dyDescent="0.2">
      <c r="A607" t="s">
        <v>19</v>
      </c>
      <c r="B607" t="s">
        <v>20</v>
      </c>
      <c r="C607">
        <v>18490</v>
      </c>
      <c r="D607">
        <v>6500</v>
      </c>
      <c r="E607">
        <v>11990</v>
      </c>
      <c r="F607">
        <v>4.2</v>
      </c>
      <c r="G607">
        <v>118934</v>
      </c>
      <c r="H607">
        <v>8467</v>
      </c>
      <c r="I607">
        <v>6</v>
      </c>
      <c r="J607">
        <v>128</v>
      </c>
      <c r="K607">
        <v>6.6</v>
      </c>
      <c r="L607" t="s">
        <v>21</v>
      </c>
    </row>
    <row r="608" spans="1:12" x14ac:dyDescent="0.2">
      <c r="A608" t="s">
        <v>81</v>
      </c>
      <c r="B608" t="s">
        <v>82</v>
      </c>
      <c r="C608">
        <v>22999</v>
      </c>
      <c r="D608">
        <v>4000</v>
      </c>
      <c r="E608">
        <v>18999</v>
      </c>
      <c r="F608">
        <v>4.0999999999999996</v>
      </c>
      <c r="G608">
        <v>5620</v>
      </c>
      <c r="H608">
        <v>322</v>
      </c>
      <c r="I608">
        <v>8</v>
      </c>
      <c r="J608">
        <v>256</v>
      </c>
      <c r="K608">
        <v>6.67</v>
      </c>
      <c r="L608" t="s">
        <v>156</v>
      </c>
    </row>
    <row r="609" spans="1:12" x14ac:dyDescent="0.2">
      <c r="A609" t="s">
        <v>45</v>
      </c>
      <c r="B609">
        <v>11</v>
      </c>
      <c r="C609">
        <v>20999</v>
      </c>
      <c r="D609">
        <v>2000</v>
      </c>
      <c r="E609">
        <v>18999</v>
      </c>
      <c r="F609">
        <v>4.3</v>
      </c>
      <c r="G609">
        <v>70441</v>
      </c>
      <c r="H609">
        <v>5445</v>
      </c>
      <c r="I609">
        <v>8</v>
      </c>
      <c r="J609">
        <v>128</v>
      </c>
      <c r="K609">
        <v>6.72</v>
      </c>
      <c r="L609" t="s">
        <v>156</v>
      </c>
    </row>
    <row r="610" spans="1:12" x14ac:dyDescent="0.2">
      <c r="A610" t="s">
        <v>29</v>
      </c>
      <c r="B610" t="s">
        <v>144</v>
      </c>
      <c r="C610">
        <v>36999</v>
      </c>
      <c r="D610">
        <v>5000</v>
      </c>
      <c r="E610">
        <v>31999</v>
      </c>
      <c r="F610">
        <v>4.4000000000000004</v>
      </c>
      <c r="G610">
        <v>22625</v>
      </c>
      <c r="H610">
        <v>1986</v>
      </c>
      <c r="I610">
        <v>8</v>
      </c>
      <c r="J610">
        <v>256</v>
      </c>
      <c r="K610">
        <v>6.7</v>
      </c>
      <c r="L610" t="s">
        <v>145</v>
      </c>
    </row>
    <row r="611" spans="1:12" x14ac:dyDescent="0.2">
      <c r="A611" t="s">
        <v>29</v>
      </c>
      <c r="B611" t="s">
        <v>144</v>
      </c>
      <c r="C611">
        <v>41999</v>
      </c>
      <c r="D611">
        <v>6000</v>
      </c>
      <c r="E611">
        <v>35999</v>
      </c>
      <c r="F611">
        <v>4.4000000000000004</v>
      </c>
      <c r="G611">
        <v>8110</v>
      </c>
      <c r="H611">
        <v>690</v>
      </c>
      <c r="I611">
        <v>12</v>
      </c>
      <c r="J611">
        <v>256</v>
      </c>
      <c r="K611">
        <v>6.7</v>
      </c>
      <c r="L611" t="s">
        <v>145</v>
      </c>
    </row>
    <row r="612" spans="1:12" x14ac:dyDescent="0.2">
      <c r="A612" t="s">
        <v>29</v>
      </c>
      <c r="B612" t="s">
        <v>144</v>
      </c>
      <c r="C612">
        <v>41999</v>
      </c>
      <c r="D612">
        <v>6000</v>
      </c>
      <c r="E612">
        <v>35999</v>
      </c>
      <c r="F612">
        <v>4.4000000000000004</v>
      </c>
      <c r="G612">
        <v>8110</v>
      </c>
      <c r="H612">
        <v>690</v>
      </c>
      <c r="I612">
        <v>12</v>
      </c>
      <c r="J612">
        <v>256</v>
      </c>
      <c r="K612">
        <v>6.7</v>
      </c>
      <c r="L612" t="s">
        <v>145</v>
      </c>
    </row>
    <row r="613" spans="1:12" x14ac:dyDescent="0.2">
      <c r="A613" t="s">
        <v>149</v>
      </c>
      <c r="B613" t="s">
        <v>150</v>
      </c>
      <c r="C613">
        <v>1240</v>
      </c>
      <c r="D613">
        <v>360</v>
      </c>
      <c r="E613">
        <v>880</v>
      </c>
      <c r="F613">
        <v>3.6</v>
      </c>
      <c r="G613">
        <v>652</v>
      </c>
      <c r="H613">
        <v>52</v>
      </c>
      <c r="I613">
        <v>8</v>
      </c>
      <c r="J613">
        <v>1000</v>
      </c>
      <c r="K613">
        <v>1.8</v>
      </c>
    </row>
    <row r="614" spans="1:12" x14ac:dyDescent="0.2">
      <c r="A614" t="s">
        <v>24</v>
      </c>
      <c r="B614" t="s">
        <v>187</v>
      </c>
      <c r="E614">
        <v>17999</v>
      </c>
      <c r="F614">
        <v>4.4000000000000004</v>
      </c>
      <c r="G614">
        <v>180202</v>
      </c>
      <c r="H614">
        <v>9268</v>
      </c>
      <c r="I614">
        <v>4</v>
      </c>
      <c r="J614">
        <v>128</v>
      </c>
      <c r="K614">
        <v>6.58</v>
      </c>
      <c r="L614" t="s">
        <v>21</v>
      </c>
    </row>
    <row r="615" spans="1:12" x14ac:dyDescent="0.2">
      <c r="A615" t="s">
        <v>24</v>
      </c>
      <c r="B615" t="s">
        <v>187</v>
      </c>
      <c r="E615">
        <v>17999</v>
      </c>
      <c r="F615">
        <v>4.4000000000000004</v>
      </c>
      <c r="G615">
        <v>180202</v>
      </c>
      <c r="H615">
        <v>9268</v>
      </c>
      <c r="I615">
        <v>4</v>
      </c>
      <c r="J615">
        <v>128</v>
      </c>
      <c r="K615">
        <v>6.58</v>
      </c>
      <c r="L615" t="s">
        <v>21</v>
      </c>
    </row>
    <row r="616" spans="1:12" x14ac:dyDescent="0.2">
      <c r="A616" t="s">
        <v>24</v>
      </c>
      <c r="B616" t="s">
        <v>187</v>
      </c>
      <c r="E616">
        <v>18999</v>
      </c>
      <c r="F616">
        <v>4.4000000000000004</v>
      </c>
      <c r="G616">
        <v>429459</v>
      </c>
      <c r="H616">
        <v>23258</v>
      </c>
      <c r="I616">
        <v>6</v>
      </c>
      <c r="J616">
        <v>128</v>
      </c>
      <c r="K616">
        <v>6.58</v>
      </c>
      <c r="L616" t="s">
        <v>21</v>
      </c>
    </row>
    <row r="617" spans="1:12" x14ac:dyDescent="0.2">
      <c r="A617" t="s">
        <v>24</v>
      </c>
      <c r="B617" t="s">
        <v>187</v>
      </c>
      <c r="C617">
        <v>20999</v>
      </c>
      <c r="D617">
        <v>1009</v>
      </c>
      <c r="E617">
        <v>19990</v>
      </c>
      <c r="F617">
        <v>4.3</v>
      </c>
      <c r="G617">
        <v>73739</v>
      </c>
      <c r="H617">
        <v>4285</v>
      </c>
      <c r="I617">
        <v>8</v>
      </c>
      <c r="J617">
        <v>128</v>
      </c>
      <c r="K617">
        <v>6.58</v>
      </c>
      <c r="L617" t="s">
        <v>21</v>
      </c>
    </row>
    <row r="618" spans="1:12" x14ac:dyDescent="0.2">
      <c r="A618" t="s">
        <v>50</v>
      </c>
      <c r="B618" t="s">
        <v>51</v>
      </c>
      <c r="C618">
        <v>10499</v>
      </c>
      <c r="D618">
        <v>2500</v>
      </c>
      <c r="E618">
        <v>7999</v>
      </c>
      <c r="F618">
        <v>4.2</v>
      </c>
      <c r="G618">
        <v>74</v>
      </c>
      <c r="H618">
        <v>3</v>
      </c>
      <c r="I618">
        <v>8</v>
      </c>
      <c r="J618">
        <v>128</v>
      </c>
      <c r="K618">
        <v>6.6</v>
      </c>
      <c r="L618" t="s">
        <v>17</v>
      </c>
    </row>
    <row r="619" spans="1:12" x14ac:dyDescent="0.2">
      <c r="A619" t="s">
        <v>35</v>
      </c>
      <c r="B619" t="s">
        <v>186</v>
      </c>
      <c r="C619">
        <v>1699</v>
      </c>
      <c r="D619">
        <v>270</v>
      </c>
      <c r="E619">
        <v>1429</v>
      </c>
      <c r="F619">
        <v>4.2</v>
      </c>
      <c r="G619">
        <v>12</v>
      </c>
      <c r="H619">
        <v>0</v>
      </c>
      <c r="I619">
        <v>8</v>
      </c>
      <c r="J619">
        <v>5</v>
      </c>
      <c r="K619">
        <v>1.8</v>
      </c>
    </row>
    <row r="620" spans="1:12" x14ac:dyDescent="0.2">
      <c r="A620" t="s">
        <v>19</v>
      </c>
      <c r="B620" t="s">
        <v>20</v>
      </c>
      <c r="C620">
        <v>21499</v>
      </c>
      <c r="D620">
        <v>2800</v>
      </c>
      <c r="E620">
        <v>18699</v>
      </c>
      <c r="F620">
        <v>4.2</v>
      </c>
      <c r="G620">
        <v>1341</v>
      </c>
      <c r="H620">
        <v>90</v>
      </c>
      <c r="I620">
        <v>8</v>
      </c>
      <c r="J620">
        <v>128</v>
      </c>
      <c r="K620">
        <v>6.5</v>
      </c>
      <c r="L620" t="s">
        <v>146</v>
      </c>
    </row>
    <row r="621" spans="1:12" x14ac:dyDescent="0.2">
      <c r="A621" t="s">
        <v>19</v>
      </c>
      <c r="B621" t="s">
        <v>20</v>
      </c>
      <c r="C621">
        <v>24499</v>
      </c>
      <c r="D621">
        <v>2000</v>
      </c>
      <c r="E621">
        <v>22499</v>
      </c>
      <c r="F621">
        <v>4.2</v>
      </c>
      <c r="G621">
        <v>1341</v>
      </c>
      <c r="H621">
        <v>90</v>
      </c>
      <c r="I621">
        <v>8</v>
      </c>
      <c r="J621">
        <v>256</v>
      </c>
      <c r="K621">
        <v>6.5</v>
      </c>
      <c r="L621" t="s">
        <v>146</v>
      </c>
    </row>
    <row r="622" spans="1:12" x14ac:dyDescent="0.2">
      <c r="A622" t="s">
        <v>19</v>
      </c>
      <c r="B622" t="s">
        <v>20</v>
      </c>
      <c r="C622">
        <v>24499</v>
      </c>
      <c r="D622">
        <v>2309</v>
      </c>
      <c r="E622">
        <v>22190</v>
      </c>
      <c r="F622">
        <v>4.2</v>
      </c>
      <c r="G622">
        <v>1341</v>
      </c>
      <c r="H622">
        <v>90</v>
      </c>
      <c r="I622">
        <v>8</v>
      </c>
      <c r="J622">
        <v>256</v>
      </c>
      <c r="K622">
        <v>6.5</v>
      </c>
      <c r="L622" t="s">
        <v>146</v>
      </c>
    </row>
    <row r="623" spans="1:12" x14ac:dyDescent="0.2">
      <c r="A623" t="s">
        <v>149</v>
      </c>
      <c r="B623" t="s">
        <v>163</v>
      </c>
      <c r="C623">
        <v>1790</v>
      </c>
      <c r="D623">
        <v>536</v>
      </c>
      <c r="E623">
        <v>1254</v>
      </c>
      <c r="F623">
        <v>3.9</v>
      </c>
      <c r="G623">
        <v>1554</v>
      </c>
      <c r="H623">
        <v>111</v>
      </c>
      <c r="I623">
        <v>8</v>
      </c>
      <c r="J623">
        <v>1000</v>
      </c>
      <c r="K623">
        <v>2.4</v>
      </c>
      <c r="L623" t="s">
        <v>60</v>
      </c>
    </row>
    <row r="624" spans="1:12" x14ac:dyDescent="0.2">
      <c r="A624" t="s">
        <v>19</v>
      </c>
      <c r="B624" t="s">
        <v>20</v>
      </c>
      <c r="C624">
        <v>14999</v>
      </c>
      <c r="D624">
        <v>5000</v>
      </c>
      <c r="E624">
        <v>9999</v>
      </c>
      <c r="F624">
        <v>4.3</v>
      </c>
      <c r="G624">
        <v>206219</v>
      </c>
      <c r="H624">
        <v>11760</v>
      </c>
      <c r="I624">
        <v>4</v>
      </c>
      <c r="J624">
        <v>64</v>
      </c>
      <c r="K624">
        <v>6.6</v>
      </c>
      <c r="L624" t="s">
        <v>146</v>
      </c>
    </row>
    <row r="625" spans="1:12" x14ac:dyDescent="0.2">
      <c r="A625" t="s">
        <v>46</v>
      </c>
      <c r="B625">
        <v>105</v>
      </c>
      <c r="C625">
        <v>1596</v>
      </c>
      <c r="D625">
        <v>297</v>
      </c>
      <c r="E625">
        <v>1299</v>
      </c>
      <c r="F625">
        <v>4.0999999999999996</v>
      </c>
      <c r="G625">
        <v>107686</v>
      </c>
      <c r="H625">
        <v>6681</v>
      </c>
      <c r="I625">
        <v>8</v>
      </c>
      <c r="J625">
        <v>1000</v>
      </c>
      <c r="K625">
        <v>1.77</v>
      </c>
      <c r="L625" t="s">
        <v>47</v>
      </c>
    </row>
    <row r="626" spans="1:12" x14ac:dyDescent="0.2">
      <c r="A626" t="s">
        <v>24</v>
      </c>
      <c r="B626" t="s">
        <v>177</v>
      </c>
      <c r="C626">
        <v>24999</v>
      </c>
      <c r="D626">
        <v>3000</v>
      </c>
      <c r="E626">
        <v>21999</v>
      </c>
      <c r="F626">
        <v>4.4000000000000004</v>
      </c>
      <c r="G626">
        <v>38065</v>
      </c>
      <c r="H626">
        <v>2705</v>
      </c>
      <c r="I626">
        <v>8</v>
      </c>
      <c r="J626">
        <v>256</v>
      </c>
      <c r="K626">
        <v>6.67</v>
      </c>
      <c r="L626" t="s">
        <v>21</v>
      </c>
    </row>
    <row r="627" spans="1:12" x14ac:dyDescent="0.2">
      <c r="A627" t="s">
        <v>24</v>
      </c>
      <c r="B627" t="s">
        <v>177</v>
      </c>
      <c r="C627">
        <v>22999</v>
      </c>
      <c r="D627">
        <v>3000</v>
      </c>
      <c r="E627">
        <v>19999</v>
      </c>
      <c r="F627">
        <v>4.4000000000000004</v>
      </c>
      <c r="G627">
        <v>38065</v>
      </c>
      <c r="H627">
        <v>2705</v>
      </c>
      <c r="I627">
        <v>8</v>
      </c>
      <c r="J627">
        <v>128</v>
      </c>
      <c r="K627">
        <v>6.67</v>
      </c>
      <c r="L627" t="s">
        <v>21</v>
      </c>
    </row>
    <row r="628" spans="1:12" x14ac:dyDescent="0.2">
      <c r="A628" t="s">
        <v>19</v>
      </c>
      <c r="B628" t="s">
        <v>20</v>
      </c>
      <c r="C628">
        <v>17490</v>
      </c>
      <c r="D628">
        <v>6500</v>
      </c>
      <c r="E628">
        <v>10990</v>
      </c>
      <c r="F628">
        <v>4.2</v>
      </c>
      <c r="G628">
        <v>45538</v>
      </c>
      <c r="H628">
        <v>2989</v>
      </c>
      <c r="I628">
        <v>4</v>
      </c>
      <c r="J628">
        <v>128</v>
      </c>
      <c r="K628">
        <v>6.6</v>
      </c>
      <c r="L628" t="s">
        <v>21</v>
      </c>
    </row>
    <row r="629" spans="1:12" x14ac:dyDescent="0.2">
      <c r="A629" t="s">
        <v>19</v>
      </c>
      <c r="B629" t="s">
        <v>20</v>
      </c>
      <c r="C629">
        <v>17490</v>
      </c>
      <c r="D629">
        <v>6500</v>
      </c>
      <c r="E629">
        <v>10990</v>
      </c>
      <c r="F629">
        <v>4.2</v>
      </c>
      <c r="G629">
        <v>45538</v>
      </c>
      <c r="H629">
        <v>2989</v>
      </c>
      <c r="I629">
        <v>4</v>
      </c>
      <c r="J629">
        <v>128</v>
      </c>
      <c r="K629">
        <v>6.6</v>
      </c>
      <c r="L629" t="s">
        <v>21</v>
      </c>
    </row>
    <row r="630" spans="1:12" x14ac:dyDescent="0.2">
      <c r="A630" t="s">
        <v>24</v>
      </c>
      <c r="B630" t="s">
        <v>132</v>
      </c>
      <c r="C630">
        <v>27999</v>
      </c>
      <c r="D630">
        <v>4000</v>
      </c>
      <c r="E630">
        <v>23999</v>
      </c>
      <c r="F630">
        <v>4.5</v>
      </c>
      <c r="G630">
        <v>110545</v>
      </c>
      <c r="H630">
        <v>8528</v>
      </c>
      <c r="I630">
        <v>8</v>
      </c>
      <c r="J630">
        <v>256</v>
      </c>
      <c r="K630">
        <v>6.78</v>
      </c>
      <c r="L630" t="s">
        <v>77</v>
      </c>
    </row>
    <row r="631" spans="1:12" x14ac:dyDescent="0.2">
      <c r="A631" t="s">
        <v>24</v>
      </c>
      <c r="B631" t="s">
        <v>132</v>
      </c>
      <c r="C631">
        <v>26999</v>
      </c>
      <c r="D631">
        <v>4000</v>
      </c>
      <c r="E631">
        <v>22999</v>
      </c>
      <c r="F631">
        <v>4.5</v>
      </c>
      <c r="G631">
        <v>110545</v>
      </c>
      <c r="H631">
        <v>8528</v>
      </c>
      <c r="I631">
        <v>8</v>
      </c>
      <c r="J631">
        <v>128</v>
      </c>
      <c r="K631">
        <v>6.78</v>
      </c>
      <c r="L631" t="s">
        <v>77</v>
      </c>
    </row>
    <row r="632" spans="1:12" x14ac:dyDescent="0.2">
      <c r="A632" t="s">
        <v>42</v>
      </c>
      <c r="B632" t="s">
        <v>43</v>
      </c>
      <c r="C632">
        <v>1499</v>
      </c>
      <c r="D632">
        <v>330</v>
      </c>
      <c r="E632">
        <v>1169</v>
      </c>
      <c r="F632">
        <v>4</v>
      </c>
      <c r="G632">
        <v>583</v>
      </c>
      <c r="H632">
        <v>38</v>
      </c>
      <c r="I632">
        <v>8</v>
      </c>
      <c r="J632">
        <v>1000</v>
      </c>
      <c r="K632">
        <v>2.4</v>
      </c>
      <c r="L632" t="s">
        <v>44</v>
      </c>
    </row>
    <row r="633" spans="1:12" x14ac:dyDescent="0.2">
      <c r="A633" t="s">
        <v>19</v>
      </c>
      <c r="B633" t="s">
        <v>20</v>
      </c>
      <c r="E633">
        <v>45999</v>
      </c>
      <c r="F633">
        <v>4.5</v>
      </c>
      <c r="G633">
        <v>136</v>
      </c>
      <c r="H633">
        <v>12</v>
      </c>
      <c r="I633">
        <v>8</v>
      </c>
      <c r="J633">
        <v>256</v>
      </c>
      <c r="K633">
        <v>6.6</v>
      </c>
      <c r="L633" t="s">
        <v>56</v>
      </c>
    </row>
    <row r="634" spans="1:12" x14ac:dyDescent="0.2">
      <c r="A634" t="s">
        <v>19</v>
      </c>
      <c r="B634" t="s">
        <v>20</v>
      </c>
      <c r="E634">
        <v>45999</v>
      </c>
      <c r="F634">
        <v>4.5</v>
      </c>
      <c r="G634">
        <v>136</v>
      </c>
      <c r="H634">
        <v>12</v>
      </c>
      <c r="I634">
        <v>8</v>
      </c>
      <c r="J634">
        <v>256</v>
      </c>
      <c r="K634">
        <v>6.6</v>
      </c>
      <c r="L634" t="s">
        <v>56</v>
      </c>
    </row>
    <row r="635" spans="1:12" x14ac:dyDescent="0.2">
      <c r="A635" t="s">
        <v>64</v>
      </c>
      <c r="B635" t="s">
        <v>100</v>
      </c>
      <c r="C635">
        <v>10999</v>
      </c>
      <c r="D635">
        <v>4000</v>
      </c>
      <c r="E635">
        <v>6999</v>
      </c>
      <c r="F635">
        <v>4.3</v>
      </c>
      <c r="G635">
        <v>39927</v>
      </c>
      <c r="H635">
        <v>2123</v>
      </c>
      <c r="I635">
        <v>4</v>
      </c>
      <c r="J635">
        <v>128</v>
      </c>
      <c r="K635">
        <v>6.74</v>
      </c>
      <c r="L635" t="s">
        <v>193</v>
      </c>
    </row>
    <row r="636" spans="1:12" x14ac:dyDescent="0.2">
      <c r="A636" t="s">
        <v>64</v>
      </c>
      <c r="B636" t="s">
        <v>100</v>
      </c>
      <c r="C636">
        <v>13499</v>
      </c>
      <c r="D636">
        <v>4000</v>
      </c>
      <c r="E636">
        <v>9499</v>
      </c>
      <c r="F636">
        <v>4.2</v>
      </c>
      <c r="G636">
        <v>9651</v>
      </c>
      <c r="H636">
        <v>528</v>
      </c>
      <c r="I636">
        <v>8</v>
      </c>
      <c r="J636">
        <v>256</v>
      </c>
      <c r="K636">
        <v>6.74</v>
      </c>
      <c r="L636" t="s">
        <v>193</v>
      </c>
    </row>
    <row r="637" spans="1:12" x14ac:dyDescent="0.2">
      <c r="A637" t="s">
        <v>64</v>
      </c>
      <c r="B637" t="s">
        <v>100</v>
      </c>
      <c r="C637">
        <v>11999</v>
      </c>
      <c r="D637">
        <v>4500</v>
      </c>
      <c r="E637">
        <v>7499</v>
      </c>
      <c r="F637">
        <v>4.2</v>
      </c>
      <c r="G637">
        <v>12773</v>
      </c>
      <c r="H637">
        <v>661</v>
      </c>
      <c r="I637">
        <v>6</v>
      </c>
      <c r="J637">
        <v>128</v>
      </c>
      <c r="K637">
        <v>6.74</v>
      </c>
      <c r="L637" t="s">
        <v>193</v>
      </c>
    </row>
    <row r="638" spans="1:12" x14ac:dyDescent="0.2">
      <c r="A638" t="s">
        <v>19</v>
      </c>
      <c r="B638" t="s">
        <v>20</v>
      </c>
      <c r="E638">
        <v>109999</v>
      </c>
      <c r="F638">
        <v>5</v>
      </c>
      <c r="G638">
        <v>8</v>
      </c>
      <c r="H638">
        <v>0</v>
      </c>
      <c r="I638">
        <v>12</v>
      </c>
      <c r="J638">
        <v>256</v>
      </c>
      <c r="K638">
        <v>6.7</v>
      </c>
      <c r="L638" t="s">
        <v>56</v>
      </c>
    </row>
    <row r="639" spans="1:12" x14ac:dyDescent="0.2">
      <c r="A639" t="s">
        <v>173</v>
      </c>
      <c r="B639" t="s">
        <v>174</v>
      </c>
      <c r="C639">
        <v>2199</v>
      </c>
      <c r="D639">
        <v>630</v>
      </c>
      <c r="E639">
        <v>1569</v>
      </c>
      <c r="F639">
        <v>4</v>
      </c>
      <c r="G639">
        <v>8544</v>
      </c>
      <c r="H639">
        <v>523</v>
      </c>
      <c r="I639">
        <v>8</v>
      </c>
      <c r="J639">
        <v>1000</v>
      </c>
      <c r="K639">
        <v>1.77</v>
      </c>
      <c r="L639" t="s">
        <v>60</v>
      </c>
    </row>
    <row r="640" spans="1:12" x14ac:dyDescent="0.2">
      <c r="A640" t="s">
        <v>48</v>
      </c>
      <c r="B640" t="s">
        <v>49</v>
      </c>
      <c r="C640">
        <v>10999</v>
      </c>
      <c r="D640">
        <v>3000</v>
      </c>
      <c r="E640">
        <v>7999</v>
      </c>
      <c r="F640">
        <v>4.3</v>
      </c>
      <c r="G640">
        <v>7947</v>
      </c>
      <c r="H640">
        <v>469</v>
      </c>
      <c r="I640">
        <v>8</v>
      </c>
      <c r="J640">
        <v>128</v>
      </c>
      <c r="K640">
        <v>6.6</v>
      </c>
    </row>
    <row r="641" spans="1:12" x14ac:dyDescent="0.2">
      <c r="A641" t="s">
        <v>48</v>
      </c>
      <c r="B641" t="s">
        <v>49</v>
      </c>
      <c r="C641">
        <v>8999</v>
      </c>
      <c r="D641">
        <v>1700</v>
      </c>
      <c r="E641">
        <v>7299</v>
      </c>
      <c r="F641">
        <v>4.3</v>
      </c>
      <c r="G641">
        <v>22640</v>
      </c>
      <c r="H641">
        <v>1413</v>
      </c>
      <c r="I641">
        <v>4</v>
      </c>
      <c r="J641">
        <v>64</v>
      </c>
      <c r="K641">
        <v>6.6</v>
      </c>
    </row>
    <row r="642" spans="1:12" x14ac:dyDescent="0.2">
      <c r="A642" t="s">
        <v>24</v>
      </c>
      <c r="B642" t="s">
        <v>202</v>
      </c>
      <c r="C642">
        <v>96999</v>
      </c>
      <c r="D642">
        <v>7000</v>
      </c>
      <c r="E642">
        <v>89999</v>
      </c>
      <c r="F642">
        <v>4.7</v>
      </c>
      <c r="G642">
        <v>588</v>
      </c>
      <c r="H642">
        <v>162</v>
      </c>
      <c r="I642">
        <v>16</v>
      </c>
      <c r="J642">
        <v>512</v>
      </c>
      <c r="K642">
        <v>6.78</v>
      </c>
      <c r="L642" t="s">
        <v>70</v>
      </c>
    </row>
    <row r="643" spans="1:12" x14ac:dyDescent="0.2">
      <c r="A643" t="s">
        <v>12</v>
      </c>
      <c r="B643" t="s">
        <v>13</v>
      </c>
      <c r="C643">
        <v>79600</v>
      </c>
      <c r="D643">
        <v>13601</v>
      </c>
      <c r="E643">
        <v>65999</v>
      </c>
      <c r="F643">
        <v>4.5999999999999996</v>
      </c>
      <c r="G643">
        <v>44793</v>
      </c>
      <c r="H643">
        <v>2402</v>
      </c>
      <c r="I643">
        <v>8</v>
      </c>
      <c r="J643">
        <v>128</v>
      </c>
      <c r="K643">
        <v>6.1</v>
      </c>
      <c r="L643" t="s">
        <v>14</v>
      </c>
    </row>
    <row r="644" spans="1:12" x14ac:dyDescent="0.2">
      <c r="A644" t="s">
        <v>12</v>
      </c>
      <c r="B644" t="s">
        <v>13</v>
      </c>
      <c r="C644">
        <v>79600</v>
      </c>
      <c r="D644">
        <v>13601</v>
      </c>
      <c r="E644">
        <v>65999</v>
      </c>
      <c r="F644">
        <v>4.5999999999999996</v>
      </c>
      <c r="G644">
        <v>44793</v>
      </c>
      <c r="H644">
        <v>2402</v>
      </c>
      <c r="I644">
        <v>8</v>
      </c>
      <c r="J644">
        <v>128</v>
      </c>
      <c r="K644">
        <v>6.1</v>
      </c>
      <c r="L644" t="s">
        <v>14</v>
      </c>
    </row>
    <row r="645" spans="1:12" x14ac:dyDescent="0.2">
      <c r="A645" t="s">
        <v>45</v>
      </c>
      <c r="B645">
        <v>12</v>
      </c>
      <c r="C645">
        <v>19999</v>
      </c>
      <c r="D645">
        <v>3000</v>
      </c>
      <c r="E645">
        <v>16999</v>
      </c>
      <c r="F645">
        <v>4.4000000000000004</v>
      </c>
      <c r="G645">
        <v>6835</v>
      </c>
      <c r="H645">
        <v>445</v>
      </c>
      <c r="I645">
        <v>6</v>
      </c>
      <c r="J645">
        <v>128</v>
      </c>
      <c r="K645">
        <v>6.72</v>
      </c>
      <c r="L645" t="s">
        <v>156</v>
      </c>
    </row>
    <row r="646" spans="1:12" x14ac:dyDescent="0.2">
      <c r="A646" t="s">
        <v>45</v>
      </c>
      <c r="B646">
        <v>12</v>
      </c>
      <c r="C646">
        <v>20999</v>
      </c>
      <c r="D646">
        <v>3000</v>
      </c>
      <c r="E646">
        <v>17999</v>
      </c>
      <c r="F646">
        <v>4.3</v>
      </c>
      <c r="G646">
        <v>1899</v>
      </c>
      <c r="H646">
        <v>107</v>
      </c>
      <c r="I646">
        <v>8</v>
      </c>
      <c r="J646">
        <v>128</v>
      </c>
      <c r="K646">
        <v>6.72</v>
      </c>
      <c r="L646" t="s">
        <v>156</v>
      </c>
    </row>
    <row r="647" spans="1:12" x14ac:dyDescent="0.2">
      <c r="A647" t="s">
        <v>45</v>
      </c>
      <c r="B647">
        <v>12</v>
      </c>
      <c r="C647">
        <v>20999</v>
      </c>
      <c r="D647">
        <v>3000</v>
      </c>
      <c r="E647">
        <v>17999</v>
      </c>
      <c r="F647">
        <v>4.3</v>
      </c>
      <c r="G647">
        <v>1899</v>
      </c>
      <c r="H647">
        <v>107</v>
      </c>
      <c r="I647">
        <v>8</v>
      </c>
      <c r="J647">
        <v>128</v>
      </c>
      <c r="K647">
        <v>6.72</v>
      </c>
      <c r="L647" t="s">
        <v>156</v>
      </c>
    </row>
    <row r="648" spans="1:12" x14ac:dyDescent="0.2">
      <c r="A648" t="s">
        <v>45</v>
      </c>
      <c r="B648">
        <v>12</v>
      </c>
      <c r="C648">
        <v>19999</v>
      </c>
      <c r="D648">
        <v>3000</v>
      </c>
      <c r="E648">
        <v>16999</v>
      </c>
      <c r="F648">
        <v>4.4000000000000004</v>
      </c>
      <c r="G648">
        <v>6835</v>
      </c>
      <c r="H648">
        <v>445</v>
      </c>
      <c r="I648">
        <v>6</v>
      </c>
      <c r="J648">
        <v>128</v>
      </c>
      <c r="K648">
        <v>6.72</v>
      </c>
      <c r="L648" t="s">
        <v>156</v>
      </c>
    </row>
    <row r="649" spans="1:12" x14ac:dyDescent="0.2">
      <c r="A649" t="s">
        <v>42</v>
      </c>
      <c r="B649" t="s">
        <v>197</v>
      </c>
      <c r="C649">
        <v>1899</v>
      </c>
      <c r="D649">
        <v>551</v>
      </c>
      <c r="E649">
        <v>1348</v>
      </c>
      <c r="F649">
        <v>4.0999999999999996</v>
      </c>
      <c r="G649">
        <v>605</v>
      </c>
      <c r="H649">
        <v>24</v>
      </c>
      <c r="I649">
        <v>32</v>
      </c>
      <c r="J649">
        <v>32</v>
      </c>
      <c r="K649">
        <v>1.32</v>
      </c>
      <c r="L649" t="s">
        <v>60</v>
      </c>
    </row>
    <row r="650" spans="1:12" x14ac:dyDescent="0.2">
      <c r="A650" t="s">
        <v>19</v>
      </c>
      <c r="B650" t="s">
        <v>20</v>
      </c>
      <c r="C650">
        <v>28990</v>
      </c>
      <c r="D650">
        <v>6991</v>
      </c>
      <c r="E650">
        <v>21999</v>
      </c>
      <c r="F650">
        <v>4.0999999999999996</v>
      </c>
      <c r="G650">
        <v>2616</v>
      </c>
      <c r="H650">
        <v>174</v>
      </c>
      <c r="I650">
        <v>6</v>
      </c>
      <c r="J650">
        <v>128</v>
      </c>
      <c r="K650">
        <v>6.6</v>
      </c>
      <c r="L650" t="s">
        <v>146</v>
      </c>
    </row>
    <row r="651" spans="1:12" x14ac:dyDescent="0.2">
      <c r="A651" t="s">
        <v>19</v>
      </c>
      <c r="B651" t="s">
        <v>20</v>
      </c>
      <c r="C651">
        <v>30990</v>
      </c>
      <c r="D651">
        <v>6991</v>
      </c>
      <c r="E651">
        <v>23999</v>
      </c>
      <c r="F651">
        <v>4</v>
      </c>
      <c r="G651">
        <v>1203</v>
      </c>
      <c r="H651">
        <v>63</v>
      </c>
      <c r="I651">
        <v>8</v>
      </c>
      <c r="J651">
        <v>128</v>
      </c>
      <c r="K651">
        <v>6.6</v>
      </c>
      <c r="L651" t="s">
        <v>146</v>
      </c>
    </row>
    <row r="652" spans="1:12" x14ac:dyDescent="0.2">
      <c r="A652" t="s">
        <v>19</v>
      </c>
      <c r="B652" t="s">
        <v>20</v>
      </c>
      <c r="C652">
        <v>30990</v>
      </c>
      <c r="D652">
        <v>6991</v>
      </c>
      <c r="E652">
        <v>23999</v>
      </c>
      <c r="F652">
        <v>4</v>
      </c>
      <c r="G652">
        <v>1203</v>
      </c>
      <c r="H652">
        <v>63</v>
      </c>
      <c r="I652">
        <v>8</v>
      </c>
      <c r="J652">
        <v>128</v>
      </c>
      <c r="K652">
        <v>6.6</v>
      </c>
      <c r="L652" t="s">
        <v>146</v>
      </c>
    </row>
    <row r="653" spans="1:12" x14ac:dyDescent="0.2">
      <c r="A653" t="s">
        <v>62</v>
      </c>
      <c r="B653" t="s">
        <v>63</v>
      </c>
      <c r="C653">
        <v>24999</v>
      </c>
      <c r="D653">
        <v>6072</v>
      </c>
      <c r="E653">
        <v>18927</v>
      </c>
      <c r="F653">
        <v>4.4000000000000004</v>
      </c>
      <c r="G653">
        <v>1767</v>
      </c>
      <c r="H653">
        <v>91</v>
      </c>
      <c r="I653">
        <v>8</v>
      </c>
      <c r="J653">
        <v>128</v>
      </c>
      <c r="K653">
        <v>6.67</v>
      </c>
      <c r="L653" t="s">
        <v>17</v>
      </c>
    </row>
    <row r="654" spans="1:12" x14ac:dyDescent="0.2">
      <c r="A654" t="s">
        <v>64</v>
      </c>
      <c r="B654" t="s">
        <v>203</v>
      </c>
      <c r="C654">
        <v>20999</v>
      </c>
      <c r="D654">
        <v>7500</v>
      </c>
      <c r="E654">
        <v>13499</v>
      </c>
      <c r="F654">
        <v>4.2</v>
      </c>
      <c r="G654">
        <v>39452</v>
      </c>
      <c r="H654">
        <v>3059</v>
      </c>
      <c r="I654">
        <v>6</v>
      </c>
      <c r="J654">
        <v>128</v>
      </c>
      <c r="K654">
        <v>6.67</v>
      </c>
      <c r="L654" t="s">
        <v>178</v>
      </c>
    </row>
    <row r="655" spans="1:12" x14ac:dyDescent="0.2">
      <c r="A655" t="s">
        <v>64</v>
      </c>
      <c r="B655" t="s">
        <v>203</v>
      </c>
      <c r="C655">
        <v>20999</v>
      </c>
      <c r="D655">
        <v>7500</v>
      </c>
      <c r="E655">
        <v>13499</v>
      </c>
      <c r="F655">
        <v>4.2</v>
      </c>
      <c r="G655">
        <v>39452</v>
      </c>
      <c r="H655">
        <v>3059</v>
      </c>
      <c r="I655">
        <v>6</v>
      </c>
      <c r="J655">
        <v>128</v>
      </c>
      <c r="K655">
        <v>6.67</v>
      </c>
      <c r="L655" t="s">
        <v>178</v>
      </c>
    </row>
    <row r="656" spans="1:12" x14ac:dyDescent="0.2">
      <c r="A656" t="s">
        <v>24</v>
      </c>
      <c r="B656" t="s">
        <v>116</v>
      </c>
      <c r="C656">
        <v>18999</v>
      </c>
      <c r="D656">
        <v>8000</v>
      </c>
      <c r="E656">
        <v>10999</v>
      </c>
      <c r="F656">
        <v>4.2</v>
      </c>
      <c r="G656">
        <v>2280</v>
      </c>
      <c r="H656">
        <v>101</v>
      </c>
      <c r="I656">
        <v>6</v>
      </c>
      <c r="J656">
        <v>128</v>
      </c>
      <c r="K656">
        <v>6.64</v>
      </c>
      <c r="L656" t="s">
        <v>21</v>
      </c>
    </row>
    <row r="657" spans="1:12" x14ac:dyDescent="0.2">
      <c r="A657" t="s">
        <v>64</v>
      </c>
      <c r="B657" t="s">
        <v>65</v>
      </c>
      <c r="C657">
        <v>26999</v>
      </c>
      <c r="D657">
        <v>6000</v>
      </c>
      <c r="E657">
        <v>20999</v>
      </c>
      <c r="F657">
        <v>4.3</v>
      </c>
      <c r="G657">
        <v>3602</v>
      </c>
      <c r="H657">
        <v>383</v>
      </c>
      <c r="I657">
        <v>12</v>
      </c>
      <c r="J657">
        <v>256</v>
      </c>
      <c r="K657">
        <v>6.67</v>
      </c>
      <c r="L657" t="s">
        <v>28</v>
      </c>
    </row>
    <row r="658" spans="1:12" x14ac:dyDescent="0.2">
      <c r="A658" t="s">
        <v>64</v>
      </c>
      <c r="B658" t="s">
        <v>65</v>
      </c>
      <c r="C658">
        <v>24999</v>
      </c>
      <c r="D658">
        <v>6000</v>
      </c>
      <c r="E658">
        <v>18999</v>
      </c>
      <c r="F658">
        <v>4.2</v>
      </c>
      <c r="G658">
        <v>12632</v>
      </c>
      <c r="H658">
        <v>1510</v>
      </c>
      <c r="I658">
        <v>8</v>
      </c>
      <c r="J658">
        <v>256</v>
      </c>
      <c r="K658">
        <v>6.67</v>
      </c>
      <c r="L658" t="s">
        <v>28</v>
      </c>
    </row>
    <row r="659" spans="1:12" x14ac:dyDescent="0.2">
      <c r="A659" t="s">
        <v>64</v>
      </c>
      <c r="B659" t="s">
        <v>65</v>
      </c>
      <c r="C659">
        <v>24999</v>
      </c>
      <c r="D659">
        <v>6000</v>
      </c>
      <c r="E659">
        <v>18999</v>
      </c>
      <c r="F659">
        <v>4.2</v>
      </c>
      <c r="G659">
        <v>12632</v>
      </c>
      <c r="H659">
        <v>1510</v>
      </c>
      <c r="I659">
        <v>8</v>
      </c>
      <c r="J659">
        <v>256</v>
      </c>
      <c r="K659">
        <v>6.67</v>
      </c>
      <c r="L659" t="s">
        <v>28</v>
      </c>
    </row>
    <row r="660" spans="1:12" x14ac:dyDescent="0.2">
      <c r="A660" t="s">
        <v>149</v>
      </c>
      <c r="B660" t="s">
        <v>112</v>
      </c>
      <c r="C660">
        <v>1440</v>
      </c>
      <c r="D660">
        <v>190</v>
      </c>
      <c r="E660">
        <v>1250</v>
      </c>
      <c r="F660">
        <v>3.7</v>
      </c>
      <c r="G660">
        <v>295</v>
      </c>
      <c r="H660">
        <v>11</v>
      </c>
      <c r="I660">
        <v>8</v>
      </c>
      <c r="J660">
        <v>1000</v>
      </c>
      <c r="K660">
        <v>1.8</v>
      </c>
      <c r="L660" t="s">
        <v>138</v>
      </c>
    </row>
    <row r="661" spans="1:12" x14ac:dyDescent="0.2">
      <c r="A661" t="s">
        <v>48</v>
      </c>
      <c r="B661" t="s">
        <v>82</v>
      </c>
      <c r="C661">
        <v>32999</v>
      </c>
      <c r="D661">
        <v>8000</v>
      </c>
      <c r="E661">
        <v>24999</v>
      </c>
      <c r="F661">
        <v>4.0999999999999996</v>
      </c>
      <c r="G661">
        <v>1127</v>
      </c>
      <c r="H661">
        <v>83</v>
      </c>
      <c r="I661">
        <v>12</v>
      </c>
      <c r="J661">
        <v>256</v>
      </c>
      <c r="K661">
        <v>6.78</v>
      </c>
      <c r="L661" t="s">
        <v>124</v>
      </c>
    </row>
    <row r="662" spans="1:12" x14ac:dyDescent="0.2">
      <c r="A662" t="s">
        <v>54</v>
      </c>
      <c r="B662" t="s">
        <v>55</v>
      </c>
      <c r="C662">
        <v>75999</v>
      </c>
      <c r="D662">
        <v>15000</v>
      </c>
      <c r="E662">
        <v>60999</v>
      </c>
      <c r="F662">
        <v>4.2</v>
      </c>
      <c r="G662">
        <v>2510</v>
      </c>
      <c r="H662">
        <v>344</v>
      </c>
      <c r="I662">
        <v>8</v>
      </c>
      <c r="J662">
        <v>128</v>
      </c>
      <c r="K662">
        <v>6.2</v>
      </c>
      <c r="L662" t="s">
        <v>56</v>
      </c>
    </row>
    <row r="663" spans="1:12" x14ac:dyDescent="0.2">
      <c r="A663" t="s">
        <v>54</v>
      </c>
      <c r="B663" t="s">
        <v>55</v>
      </c>
      <c r="C663">
        <v>82999</v>
      </c>
      <c r="D663">
        <v>11000</v>
      </c>
      <c r="E663">
        <v>71999</v>
      </c>
      <c r="F663">
        <v>4.2</v>
      </c>
      <c r="G663">
        <v>2510</v>
      </c>
      <c r="H663">
        <v>344</v>
      </c>
      <c r="I663">
        <v>8</v>
      </c>
      <c r="J663">
        <v>256</v>
      </c>
      <c r="K663">
        <v>6.2</v>
      </c>
      <c r="L663" t="s">
        <v>56</v>
      </c>
    </row>
    <row r="664" spans="1:12" x14ac:dyDescent="0.2">
      <c r="A664" t="s">
        <v>54</v>
      </c>
      <c r="B664" t="s">
        <v>55</v>
      </c>
      <c r="E664">
        <v>59999</v>
      </c>
      <c r="F664">
        <v>4.0999999999999996</v>
      </c>
      <c r="G664">
        <v>866</v>
      </c>
      <c r="H664">
        <v>102</v>
      </c>
      <c r="I664">
        <v>8</v>
      </c>
      <c r="J664">
        <v>256</v>
      </c>
      <c r="K664">
        <v>6.1</v>
      </c>
      <c r="L664" t="s">
        <v>148</v>
      </c>
    </row>
    <row r="665" spans="1:12" x14ac:dyDescent="0.2">
      <c r="A665" t="s">
        <v>45</v>
      </c>
      <c r="B665" t="s">
        <v>134</v>
      </c>
      <c r="C665">
        <v>23999</v>
      </c>
      <c r="D665">
        <v>3000</v>
      </c>
      <c r="E665">
        <v>20999</v>
      </c>
      <c r="F665">
        <v>4.3</v>
      </c>
      <c r="G665">
        <v>12174</v>
      </c>
      <c r="H665">
        <v>1041</v>
      </c>
      <c r="I665">
        <v>8</v>
      </c>
      <c r="J665">
        <v>128</v>
      </c>
      <c r="K665">
        <v>6.67</v>
      </c>
      <c r="L665" t="s">
        <v>31</v>
      </c>
    </row>
    <row r="666" spans="1:12" x14ac:dyDescent="0.2">
      <c r="A666" t="s">
        <v>45</v>
      </c>
      <c r="B666" t="s">
        <v>134</v>
      </c>
      <c r="C666">
        <v>25999</v>
      </c>
      <c r="D666">
        <v>4000</v>
      </c>
      <c r="E666">
        <v>21999</v>
      </c>
      <c r="F666">
        <v>4.3</v>
      </c>
      <c r="G666">
        <v>12174</v>
      </c>
      <c r="H666">
        <v>1041</v>
      </c>
      <c r="I666">
        <v>8</v>
      </c>
      <c r="J666">
        <v>256</v>
      </c>
      <c r="K666">
        <v>6.67</v>
      </c>
      <c r="L666" t="s">
        <v>31</v>
      </c>
    </row>
    <row r="667" spans="1:12" x14ac:dyDescent="0.2">
      <c r="A667" t="s">
        <v>81</v>
      </c>
      <c r="B667" t="s">
        <v>204</v>
      </c>
      <c r="C667">
        <v>13999</v>
      </c>
      <c r="D667">
        <v>3404</v>
      </c>
      <c r="E667">
        <v>10595</v>
      </c>
      <c r="F667">
        <v>4.3</v>
      </c>
      <c r="G667">
        <v>13312</v>
      </c>
      <c r="H667">
        <v>441</v>
      </c>
      <c r="I667">
        <v>4</v>
      </c>
      <c r="J667">
        <v>128</v>
      </c>
      <c r="K667">
        <v>6.74</v>
      </c>
      <c r="L667" t="s">
        <v>17</v>
      </c>
    </row>
    <row r="668" spans="1:12" x14ac:dyDescent="0.2">
      <c r="A668" t="s">
        <v>81</v>
      </c>
      <c r="B668" t="s">
        <v>204</v>
      </c>
      <c r="C668">
        <v>13999</v>
      </c>
      <c r="D668">
        <v>3574</v>
      </c>
      <c r="E668">
        <v>10425</v>
      </c>
      <c r="F668">
        <v>4.3</v>
      </c>
      <c r="G668">
        <v>13312</v>
      </c>
      <c r="H668">
        <v>441</v>
      </c>
      <c r="I668">
        <v>4</v>
      </c>
      <c r="J668">
        <v>128</v>
      </c>
      <c r="K668">
        <v>6.74</v>
      </c>
      <c r="L668" t="s">
        <v>17</v>
      </c>
    </row>
    <row r="669" spans="1:12" x14ac:dyDescent="0.2">
      <c r="A669" t="s">
        <v>15</v>
      </c>
      <c r="B669" t="s">
        <v>172</v>
      </c>
      <c r="C669">
        <v>149999</v>
      </c>
      <c r="D669">
        <v>31050</v>
      </c>
      <c r="E669">
        <v>118949</v>
      </c>
      <c r="F669">
        <v>4.5</v>
      </c>
      <c r="G669">
        <v>41</v>
      </c>
      <c r="H669">
        <v>3</v>
      </c>
      <c r="I669">
        <v>16</v>
      </c>
      <c r="J669">
        <v>512</v>
      </c>
      <c r="K669">
        <v>7.82</v>
      </c>
      <c r="L669" t="s">
        <v>41</v>
      </c>
    </row>
    <row r="670" spans="1:12" x14ac:dyDescent="0.2">
      <c r="A670" t="s">
        <v>29</v>
      </c>
      <c r="B670" t="s">
        <v>32</v>
      </c>
      <c r="C670">
        <v>9999</v>
      </c>
      <c r="D670">
        <v>3000</v>
      </c>
      <c r="E670">
        <v>6999</v>
      </c>
      <c r="F670">
        <v>4.2</v>
      </c>
      <c r="G670">
        <v>9349</v>
      </c>
      <c r="H670">
        <v>517</v>
      </c>
      <c r="I670">
        <v>4</v>
      </c>
      <c r="J670">
        <v>64</v>
      </c>
      <c r="K670">
        <v>6.6</v>
      </c>
      <c r="L670" t="s">
        <v>17</v>
      </c>
    </row>
    <row r="671" spans="1:12" x14ac:dyDescent="0.2">
      <c r="A671" t="s">
        <v>29</v>
      </c>
      <c r="B671" t="s">
        <v>144</v>
      </c>
      <c r="C671">
        <v>29999</v>
      </c>
      <c r="D671">
        <v>5000</v>
      </c>
      <c r="E671">
        <v>24999</v>
      </c>
      <c r="F671">
        <v>4.3</v>
      </c>
      <c r="G671">
        <v>49132</v>
      </c>
      <c r="H671">
        <v>5973</v>
      </c>
      <c r="I671">
        <v>12</v>
      </c>
      <c r="J671">
        <v>256</v>
      </c>
      <c r="K671">
        <v>6.55</v>
      </c>
      <c r="L671" t="s">
        <v>145</v>
      </c>
    </row>
    <row r="672" spans="1:12" x14ac:dyDescent="0.2">
      <c r="A672" t="s">
        <v>42</v>
      </c>
      <c r="B672" t="s">
        <v>159</v>
      </c>
      <c r="C672">
        <v>1499</v>
      </c>
      <c r="D672">
        <v>430</v>
      </c>
      <c r="E672">
        <v>1069</v>
      </c>
      <c r="F672">
        <v>4.0999999999999996</v>
      </c>
      <c r="G672">
        <v>304</v>
      </c>
      <c r="H672">
        <v>9</v>
      </c>
      <c r="I672">
        <v>8</v>
      </c>
      <c r="J672">
        <v>1000</v>
      </c>
      <c r="K672">
        <v>2</v>
      </c>
      <c r="L672" t="s">
        <v>155</v>
      </c>
    </row>
    <row r="673" spans="1:12" x14ac:dyDescent="0.2">
      <c r="A673" t="s">
        <v>26</v>
      </c>
      <c r="B673" t="s">
        <v>27</v>
      </c>
      <c r="C673">
        <v>28999</v>
      </c>
      <c r="D673">
        <v>5000</v>
      </c>
      <c r="E673">
        <v>23999</v>
      </c>
      <c r="F673">
        <v>4.3</v>
      </c>
      <c r="G673">
        <v>3629</v>
      </c>
      <c r="H673">
        <v>299</v>
      </c>
      <c r="I673">
        <v>8</v>
      </c>
      <c r="J673">
        <v>128</v>
      </c>
      <c r="K673">
        <v>6.7</v>
      </c>
      <c r="L673" t="s">
        <v>28</v>
      </c>
    </row>
    <row r="674" spans="1:12" x14ac:dyDescent="0.2">
      <c r="A674" t="s">
        <v>26</v>
      </c>
      <c r="B674" t="s">
        <v>27</v>
      </c>
      <c r="C674">
        <v>30999</v>
      </c>
      <c r="D674">
        <v>5000</v>
      </c>
      <c r="E674">
        <v>25999</v>
      </c>
      <c r="F674">
        <v>4.3</v>
      </c>
      <c r="G674">
        <v>3629</v>
      </c>
      <c r="H674">
        <v>299</v>
      </c>
      <c r="I674">
        <v>8</v>
      </c>
      <c r="J674">
        <v>256</v>
      </c>
      <c r="K674">
        <v>6.7</v>
      </c>
      <c r="L674" t="s">
        <v>28</v>
      </c>
    </row>
    <row r="675" spans="1:12" x14ac:dyDescent="0.2">
      <c r="A675" t="s">
        <v>48</v>
      </c>
      <c r="B675" t="s">
        <v>111</v>
      </c>
      <c r="C675">
        <v>34999</v>
      </c>
      <c r="D675">
        <v>9000</v>
      </c>
      <c r="E675">
        <v>25999</v>
      </c>
      <c r="F675">
        <v>4.2</v>
      </c>
      <c r="G675">
        <v>2127</v>
      </c>
      <c r="H675">
        <v>143</v>
      </c>
      <c r="I675">
        <v>12</v>
      </c>
      <c r="J675">
        <v>256</v>
      </c>
      <c r="K675">
        <v>6.78</v>
      </c>
      <c r="L675" t="s">
        <v>124</v>
      </c>
    </row>
    <row r="676" spans="1:12" x14ac:dyDescent="0.2">
      <c r="A676" t="s">
        <v>48</v>
      </c>
      <c r="B676" t="s">
        <v>111</v>
      </c>
      <c r="C676">
        <v>31999</v>
      </c>
      <c r="D676">
        <v>8000</v>
      </c>
      <c r="E676">
        <v>23999</v>
      </c>
      <c r="F676">
        <v>4.3</v>
      </c>
      <c r="G676">
        <v>2980</v>
      </c>
      <c r="H676">
        <v>230</v>
      </c>
      <c r="I676">
        <v>8</v>
      </c>
      <c r="J676">
        <v>256</v>
      </c>
      <c r="K676">
        <v>6.78</v>
      </c>
      <c r="L676" t="s">
        <v>124</v>
      </c>
    </row>
    <row r="677" spans="1:12" x14ac:dyDescent="0.2">
      <c r="A677" t="s">
        <v>46</v>
      </c>
      <c r="B677">
        <v>105</v>
      </c>
      <c r="C677">
        <v>1595</v>
      </c>
      <c r="D677">
        <v>296</v>
      </c>
      <c r="E677">
        <v>1299</v>
      </c>
      <c r="F677">
        <v>4.0999999999999996</v>
      </c>
      <c r="G677">
        <v>107686</v>
      </c>
      <c r="H677">
        <v>6681</v>
      </c>
      <c r="I677">
        <v>8</v>
      </c>
      <c r="J677">
        <v>1000</v>
      </c>
      <c r="K677">
        <v>1.77</v>
      </c>
      <c r="L677" t="s">
        <v>47</v>
      </c>
    </row>
    <row r="678" spans="1:12" x14ac:dyDescent="0.2">
      <c r="A678" t="s">
        <v>46</v>
      </c>
      <c r="B678">
        <v>105</v>
      </c>
      <c r="C678">
        <v>1595</v>
      </c>
      <c r="D678">
        <v>296</v>
      </c>
      <c r="E678">
        <v>1299</v>
      </c>
      <c r="F678">
        <v>4.0999999999999996</v>
      </c>
      <c r="G678">
        <v>107686</v>
      </c>
      <c r="H678">
        <v>6681</v>
      </c>
      <c r="I678">
        <v>8</v>
      </c>
      <c r="J678">
        <v>1000</v>
      </c>
      <c r="K678">
        <v>1.77</v>
      </c>
      <c r="L678" t="s">
        <v>47</v>
      </c>
    </row>
    <row r="679" spans="1:12" x14ac:dyDescent="0.2">
      <c r="A679" t="s">
        <v>114</v>
      </c>
      <c r="B679" t="s">
        <v>205</v>
      </c>
      <c r="C679">
        <v>30999</v>
      </c>
      <c r="D679">
        <v>8004</v>
      </c>
      <c r="E679">
        <v>22995</v>
      </c>
      <c r="F679">
        <v>4.2</v>
      </c>
      <c r="G679">
        <v>454</v>
      </c>
      <c r="H679">
        <v>23</v>
      </c>
      <c r="I679">
        <v>8</v>
      </c>
      <c r="J679">
        <v>256</v>
      </c>
      <c r="K679">
        <v>6.78</v>
      </c>
      <c r="L679" t="s">
        <v>206</v>
      </c>
    </row>
    <row r="680" spans="1:12" x14ac:dyDescent="0.2">
      <c r="A680" t="s">
        <v>42</v>
      </c>
      <c r="B680" t="s">
        <v>207</v>
      </c>
      <c r="C680">
        <v>11999</v>
      </c>
      <c r="D680">
        <v>4700</v>
      </c>
      <c r="E680">
        <v>7299</v>
      </c>
      <c r="F680">
        <v>4.2</v>
      </c>
      <c r="G680">
        <v>99</v>
      </c>
      <c r="H680">
        <v>3</v>
      </c>
      <c r="I680">
        <v>4</v>
      </c>
      <c r="J680">
        <v>128</v>
      </c>
      <c r="K680">
        <v>6.56</v>
      </c>
      <c r="L680" t="s">
        <v>17</v>
      </c>
    </row>
    <row r="681" spans="1:12" x14ac:dyDescent="0.2">
      <c r="A681" t="s">
        <v>29</v>
      </c>
      <c r="B681" t="s">
        <v>144</v>
      </c>
      <c r="C681">
        <v>36999</v>
      </c>
      <c r="D681">
        <v>5000</v>
      </c>
      <c r="E681">
        <v>31999</v>
      </c>
      <c r="F681">
        <v>4.4000000000000004</v>
      </c>
      <c r="G681">
        <v>22625</v>
      </c>
      <c r="H681">
        <v>1986</v>
      </c>
      <c r="I681">
        <v>8</v>
      </c>
      <c r="J681">
        <v>256</v>
      </c>
      <c r="K681">
        <v>6.7</v>
      </c>
      <c r="L681" t="s">
        <v>145</v>
      </c>
    </row>
    <row r="682" spans="1:12" x14ac:dyDescent="0.2">
      <c r="A682" t="s">
        <v>29</v>
      </c>
      <c r="B682" t="s">
        <v>144</v>
      </c>
      <c r="C682">
        <v>41999</v>
      </c>
      <c r="D682">
        <v>6000</v>
      </c>
      <c r="E682">
        <v>35999</v>
      </c>
      <c r="F682">
        <v>4.4000000000000004</v>
      </c>
      <c r="G682">
        <v>8110</v>
      </c>
      <c r="H682">
        <v>690</v>
      </c>
      <c r="I682">
        <v>12</v>
      </c>
      <c r="J682">
        <v>256</v>
      </c>
      <c r="K682">
        <v>6.7</v>
      </c>
      <c r="L682" t="s">
        <v>145</v>
      </c>
    </row>
    <row r="683" spans="1:12" x14ac:dyDescent="0.2">
      <c r="A683" t="s">
        <v>81</v>
      </c>
      <c r="B683" t="s">
        <v>122</v>
      </c>
      <c r="C683">
        <v>11999</v>
      </c>
      <c r="D683">
        <v>2699</v>
      </c>
      <c r="E683">
        <v>9300</v>
      </c>
      <c r="F683">
        <v>4.2</v>
      </c>
      <c r="G683">
        <v>33547</v>
      </c>
      <c r="H683">
        <v>1414</v>
      </c>
      <c r="I683">
        <v>4</v>
      </c>
      <c r="J683">
        <v>128</v>
      </c>
      <c r="K683">
        <v>6.74</v>
      </c>
      <c r="L683" t="s">
        <v>17</v>
      </c>
    </row>
    <row r="684" spans="1:12" x14ac:dyDescent="0.2">
      <c r="A684" t="s">
        <v>81</v>
      </c>
      <c r="B684" t="s">
        <v>122</v>
      </c>
      <c r="C684">
        <v>11999</v>
      </c>
      <c r="D684">
        <v>3239</v>
      </c>
      <c r="E684">
        <v>8760</v>
      </c>
      <c r="F684">
        <v>4.2</v>
      </c>
      <c r="G684">
        <v>33547</v>
      </c>
      <c r="H684">
        <v>1414</v>
      </c>
      <c r="I684">
        <v>4</v>
      </c>
      <c r="J684">
        <v>128</v>
      </c>
      <c r="K684">
        <v>6.74</v>
      </c>
      <c r="L684" t="s">
        <v>17</v>
      </c>
    </row>
    <row r="685" spans="1:12" x14ac:dyDescent="0.2">
      <c r="A685" t="s">
        <v>81</v>
      </c>
      <c r="B685" t="s">
        <v>122</v>
      </c>
      <c r="C685">
        <v>11999</v>
      </c>
      <c r="D685">
        <v>3239</v>
      </c>
      <c r="E685">
        <v>8760</v>
      </c>
      <c r="F685">
        <v>4.2</v>
      </c>
      <c r="G685">
        <v>33547</v>
      </c>
      <c r="H685">
        <v>1414</v>
      </c>
      <c r="I685">
        <v>4</v>
      </c>
      <c r="J685">
        <v>128</v>
      </c>
      <c r="K685">
        <v>6.74</v>
      </c>
      <c r="L685" t="s">
        <v>17</v>
      </c>
    </row>
    <row r="686" spans="1:12" x14ac:dyDescent="0.2">
      <c r="A686" t="s">
        <v>62</v>
      </c>
      <c r="B686" t="s">
        <v>194</v>
      </c>
      <c r="C686">
        <v>18999</v>
      </c>
      <c r="D686">
        <v>4099</v>
      </c>
      <c r="E686">
        <v>14900</v>
      </c>
      <c r="F686">
        <v>4.3</v>
      </c>
      <c r="G686">
        <v>1234</v>
      </c>
      <c r="H686">
        <v>51</v>
      </c>
      <c r="I686">
        <v>6</v>
      </c>
      <c r="J686">
        <v>128</v>
      </c>
      <c r="K686">
        <v>6.72</v>
      </c>
      <c r="L686" t="s">
        <v>21</v>
      </c>
    </row>
    <row r="687" spans="1:12" x14ac:dyDescent="0.2">
      <c r="A687" t="s">
        <v>19</v>
      </c>
      <c r="B687" t="s">
        <v>20</v>
      </c>
      <c r="C687">
        <v>30990</v>
      </c>
      <c r="D687">
        <v>6991</v>
      </c>
      <c r="E687">
        <v>23999</v>
      </c>
      <c r="F687">
        <v>4</v>
      </c>
      <c r="G687">
        <v>1203</v>
      </c>
      <c r="H687">
        <v>63</v>
      </c>
      <c r="I687">
        <v>8</v>
      </c>
      <c r="J687">
        <v>128</v>
      </c>
      <c r="K687">
        <v>6.6</v>
      </c>
      <c r="L687" t="s">
        <v>146</v>
      </c>
    </row>
    <row r="688" spans="1:12" x14ac:dyDescent="0.2">
      <c r="A688" t="s">
        <v>81</v>
      </c>
      <c r="B688">
        <v>12</v>
      </c>
      <c r="C688">
        <v>15999</v>
      </c>
      <c r="D688">
        <v>6000</v>
      </c>
      <c r="E688">
        <v>9999</v>
      </c>
      <c r="F688">
        <v>4.2</v>
      </c>
      <c r="G688">
        <v>50004</v>
      </c>
      <c r="H688">
        <v>3325</v>
      </c>
      <c r="I688">
        <v>6</v>
      </c>
      <c r="J688">
        <v>128</v>
      </c>
      <c r="K688">
        <v>6.79</v>
      </c>
      <c r="L688" t="s">
        <v>31</v>
      </c>
    </row>
    <row r="689" spans="1:12" x14ac:dyDescent="0.2">
      <c r="A689" t="s">
        <v>81</v>
      </c>
      <c r="B689">
        <v>12</v>
      </c>
      <c r="C689">
        <v>14999</v>
      </c>
      <c r="D689">
        <v>5500</v>
      </c>
      <c r="E689">
        <v>9499</v>
      </c>
      <c r="F689">
        <v>4.3</v>
      </c>
      <c r="G689">
        <v>103667</v>
      </c>
      <c r="H689">
        <v>5505</v>
      </c>
      <c r="I689">
        <v>4</v>
      </c>
      <c r="J689">
        <v>128</v>
      </c>
      <c r="K689">
        <v>6.79</v>
      </c>
      <c r="L689" t="s">
        <v>31</v>
      </c>
    </row>
    <row r="690" spans="1:12" x14ac:dyDescent="0.2">
      <c r="A690" t="s">
        <v>35</v>
      </c>
      <c r="B690" t="s">
        <v>208</v>
      </c>
      <c r="C690">
        <v>1549</v>
      </c>
      <c r="D690">
        <v>270</v>
      </c>
      <c r="E690">
        <v>1279</v>
      </c>
      <c r="F690">
        <v>4.0999999999999996</v>
      </c>
      <c r="G690">
        <v>1076</v>
      </c>
      <c r="H690">
        <v>72</v>
      </c>
      <c r="I690">
        <v>8</v>
      </c>
      <c r="J690">
        <v>3</v>
      </c>
      <c r="K690">
        <v>1.8</v>
      </c>
    </row>
    <row r="691" spans="1:12" x14ac:dyDescent="0.2">
      <c r="A691" t="s">
        <v>15</v>
      </c>
      <c r="B691" t="s">
        <v>16</v>
      </c>
      <c r="C691">
        <v>17999</v>
      </c>
      <c r="D691">
        <v>7249</v>
      </c>
      <c r="E691">
        <v>10750</v>
      </c>
      <c r="F691">
        <v>4</v>
      </c>
      <c r="G691">
        <v>1005</v>
      </c>
      <c r="H691">
        <v>41</v>
      </c>
      <c r="I691">
        <v>4</v>
      </c>
      <c r="J691">
        <v>128</v>
      </c>
      <c r="K691">
        <v>6.56</v>
      </c>
      <c r="L691" t="s">
        <v>70</v>
      </c>
    </row>
    <row r="692" spans="1:12" x14ac:dyDescent="0.2">
      <c r="A692" t="s">
        <v>50</v>
      </c>
      <c r="B692" t="s">
        <v>190</v>
      </c>
      <c r="C692">
        <v>27999</v>
      </c>
      <c r="D692">
        <v>5000</v>
      </c>
      <c r="E692">
        <v>22999</v>
      </c>
      <c r="F692">
        <v>4.2</v>
      </c>
      <c r="G692">
        <v>23</v>
      </c>
      <c r="H692">
        <v>1</v>
      </c>
      <c r="I692">
        <v>8</v>
      </c>
      <c r="J692">
        <v>256</v>
      </c>
      <c r="K692">
        <v>6.78</v>
      </c>
      <c r="L692" t="s">
        <v>21</v>
      </c>
    </row>
    <row r="693" spans="1:12" x14ac:dyDescent="0.2">
      <c r="A693" t="s">
        <v>195</v>
      </c>
      <c r="B693" t="s">
        <v>209</v>
      </c>
      <c r="C693">
        <v>1999</v>
      </c>
      <c r="D693">
        <v>800</v>
      </c>
      <c r="E693">
        <v>1199</v>
      </c>
      <c r="F693">
        <v>3.6</v>
      </c>
      <c r="G693">
        <v>1546</v>
      </c>
      <c r="H693">
        <v>81</v>
      </c>
      <c r="I693">
        <v>8</v>
      </c>
      <c r="J693">
        <v>1000</v>
      </c>
      <c r="K693">
        <v>1.77</v>
      </c>
      <c r="L693" t="s">
        <v>60</v>
      </c>
    </row>
    <row r="694" spans="1:12" x14ac:dyDescent="0.2">
      <c r="A694" t="s">
        <v>45</v>
      </c>
      <c r="B694">
        <v>12</v>
      </c>
      <c r="C694">
        <v>19999</v>
      </c>
      <c r="D694">
        <v>3000</v>
      </c>
      <c r="E694">
        <v>16999</v>
      </c>
      <c r="F694">
        <v>4.4000000000000004</v>
      </c>
      <c r="G694">
        <v>6835</v>
      </c>
      <c r="H694">
        <v>445</v>
      </c>
      <c r="I694">
        <v>6</v>
      </c>
      <c r="J694">
        <v>128</v>
      </c>
      <c r="K694">
        <v>6.72</v>
      </c>
      <c r="L694" t="s">
        <v>156</v>
      </c>
    </row>
    <row r="695" spans="1:12" x14ac:dyDescent="0.2">
      <c r="A695" t="s">
        <v>45</v>
      </c>
      <c r="B695">
        <v>12</v>
      </c>
      <c r="C695">
        <v>19999</v>
      </c>
      <c r="D695">
        <v>3000</v>
      </c>
      <c r="E695">
        <v>16999</v>
      </c>
      <c r="F695">
        <v>4.4000000000000004</v>
      </c>
      <c r="G695">
        <v>6835</v>
      </c>
      <c r="H695">
        <v>445</v>
      </c>
      <c r="I695">
        <v>6</v>
      </c>
      <c r="J695">
        <v>128</v>
      </c>
      <c r="K695">
        <v>6.72</v>
      </c>
      <c r="L695" t="s">
        <v>156</v>
      </c>
    </row>
    <row r="696" spans="1:12" x14ac:dyDescent="0.2">
      <c r="A696" t="s">
        <v>45</v>
      </c>
      <c r="B696">
        <v>12</v>
      </c>
      <c r="C696">
        <v>20999</v>
      </c>
      <c r="D696">
        <v>3000</v>
      </c>
      <c r="E696">
        <v>17999</v>
      </c>
      <c r="F696">
        <v>4.3</v>
      </c>
      <c r="G696">
        <v>1899</v>
      </c>
      <c r="H696">
        <v>107</v>
      </c>
      <c r="I696">
        <v>8</v>
      </c>
      <c r="J696">
        <v>128</v>
      </c>
      <c r="K696">
        <v>6.72</v>
      </c>
      <c r="L696" t="s">
        <v>156</v>
      </c>
    </row>
    <row r="697" spans="1:12" x14ac:dyDescent="0.2">
      <c r="A697" t="s">
        <v>19</v>
      </c>
      <c r="B697" t="s">
        <v>20</v>
      </c>
      <c r="E697">
        <v>164999</v>
      </c>
      <c r="F697">
        <v>4.2</v>
      </c>
      <c r="G697">
        <v>22</v>
      </c>
      <c r="H697">
        <v>2</v>
      </c>
      <c r="I697">
        <v>12</v>
      </c>
      <c r="J697">
        <v>256</v>
      </c>
      <c r="K697">
        <v>7.6</v>
      </c>
      <c r="L697" t="s">
        <v>56</v>
      </c>
    </row>
    <row r="698" spans="1:12" x14ac:dyDescent="0.2">
      <c r="A698" t="s">
        <v>81</v>
      </c>
      <c r="B698" t="s">
        <v>204</v>
      </c>
      <c r="C698">
        <v>13999</v>
      </c>
      <c r="D698">
        <v>3561</v>
      </c>
      <c r="E698">
        <v>10438</v>
      </c>
      <c r="F698">
        <v>4.3</v>
      </c>
      <c r="G698">
        <v>13312</v>
      </c>
      <c r="H698">
        <v>441</v>
      </c>
      <c r="I698">
        <v>4</v>
      </c>
      <c r="J698">
        <v>128</v>
      </c>
      <c r="K698">
        <v>6.74</v>
      </c>
      <c r="L698" t="s">
        <v>17</v>
      </c>
    </row>
    <row r="699" spans="1:12" x14ac:dyDescent="0.2">
      <c r="A699" t="s">
        <v>81</v>
      </c>
      <c r="B699" t="s">
        <v>204</v>
      </c>
      <c r="C699">
        <v>17999</v>
      </c>
      <c r="D699">
        <v>4319</v>
      </c>
      <c r="E699">
        <v>13680</v>
      </c>
      <c r="F699">
        <v>4.2</v>
      </c>
      <c r="G699">
        <v>4055</v>
      </c>
      <c r="H699">
        <v>205</v>
      </c>
      <c r="I699">
        <v>8</v>
      </c>
      <c r="J699">
        <v>256</v>
      </c>
      <c r="K699">
        <v>6.74</v>
      </c>
      <c r="L699" t="s">
        <v>17</v>
      </c>
    </row>
    <row r="700" spans="1:12" x14ac:dyDescent="0.2">
      <c r="A700" t="s">
        <v>48</v>
      </c>
      <c r="B700" t="s">
        <v>94</v>
      </c>
      <c r="C700">
        <v>11999</v>
      </c>
      <c r="D700">
        <v>2500</v>
      </c>
      <c r="E700">
        <v>9499</v>
      </c>
      <c r="F700">
        <v>4.3</v>
      </c>
      <c r="G700">
        <v>152825</v>
      </c>
      <c r="H700">
        <v>8396</v>
      </c>
      <c r="I700">
        <v>8</v>
      </c>
      <c r="J700">
        <v>128</v>
      </c>
      <c r="K700">
        <v>6.6</v>
      </c>
    </row>
    <row r="701" spans="1:12" x14ac:dyDescent="0.2">
      <c r="A701" t="s">
        <v>48</v>
      </c>
      <c r="B701" t="s">
        <v>94</v>
      </c>
      <c r="C701">
        <v>9999</v>
      </c>
      <c r="D701">
        <v>1600</v>
      </c>
      <c r="E701">
        <v>8399</v>
      </c>
      <c r="F701">
        <v>4.2</v>
      </c>
      <c r="G701">
        <v>28735</v>
      </c>
      <c r="H701">
        <v>1597</v>
      </c>
      <c r="I701">
        <v>4</v>
      </c>
      <c r="J701">
        <v>64</v>
      </c>
      <c r="K701">
        <v>6.6</v>
      </c>
    </row>
    <row r="702" spans="1:12" x14ac:dyDescent="0.2">
      <c r="A702" t="s">
        <v>48</v>
      </c>
      <c r="B702" t="s">
        <v>49</v>
      </c>
      <c r="C702">
        <v>8999</v>
      </c>
      <c r="D702">
        <v>1700</v>
      </c>
      <c r="E702">
        <v>7299</v>
      </c>
      <c r="F702">
        <v>4.3</v>
      </c>
      <c r="G702">
        <v>22640</v>
      </c>
      <c r="H702">
        <v>1413</v>
      </c>
      <c r="I702">
        <v>4</v>
      </c>
      <c r="J702">
        <v>64</v>
      </c>
      <c r="K702">
        <v>6.6</v>
      </c>
    </row>
    <row r="703" spans="1:12" x14ac:dyDescent="0.2">
      <c r="A703" t="s">
        <v>48</v>
      </c>
      <c r="B703" t="s">
        <v>49</v>
      </c>
      <c r="C703">
        <v>10999</v>
      </c>
      <c r="D703">
        <v>3000</v>
      </c>
      <c r="E703">
        <v>7999</v>
      </c>
      <c r="F703">
        <v>4.3</v>
      </c>
      <c r="G703">
        <v>7947</v>
      </c>
      <c r="H703">
        <v>469</v>
      </c>
      <c r="I703">
        <v>8</v>
      </c>
      <c r="J703">
        <v>128</v>
      </c>
      <c r="K703">
        <v>6.6</v>
      </c>
    </row>
    <row r="704" spans="1:12" x14ac:dyDescent="0.2">
      <c r="A704" t="s">
        <v>26</v>
      </c>
      <c r="B704" t="s">
        <v>188</v>
      </c>
      <c r="E704">
        <v>38999</v>
      </c>
      <c r="F704">
        <v>4.3</v>
      </c>
      <c r="G704">
        <v>17483</v>
      </c>
      <c r="H704">
        <v>1462</v>
      </c>
      <c r="I704">
        <v>8</v>
      </c>
      <c r="J704">
        <v>128</v>
      </c>
      <c r="K704">
        <v>6.7</v>
      </c>
      <c r="L704" t="s">
        <v>156</v>
      </c>
    </row>
    <row r="705" spans="1:12" x14ac:dyDescent="0.2">
      <c r="A705" t="s">
        <v>45</v>
      </c>
      <c r="B705" t="s">
        <v>111</v>
      </c>
      <c r="C705">
        <v>35999</v>
      </c>
      <c r="D705">
        <v>6333</v>
      </c>
      <c r="E705">
        <v>29666</v>
      </c>
      <c r="F705">
        <v>4.4000000000000004</v>
      </c>
      <c r="G705">
        <v>586</v>
      </c>
      <c r="H705">
        <v>36</v>
      </c>
      <c r="I705">
        <v>8</v>
      </c>
      <c r="J705">
        <v>256</v>
      </c>
      <c r="K705">
        <v>6.78</v>
      </c>
      <c r="L705" t="s">
        <v>17</v>
      </c>
    </row>
    <row r="706" spans="1:12" x14ac:dyDescent="0.2">
      <c r="A706" t="s">
        <v>45</v>
      </c>
      <c r="B706" t="s">
        <v>111</v>
      </c>
      <c r="C706">
        <v>37999</v>
      </c>
      <c r="D706">
        <v>4510</v>
      </c>
      <c r="E706">
        <v>33489</v>
      </c>
      <c r="F706">
        <v>4.5</v>
      </c>
      <c r="G706">
        <v>191</v>
      </c>
      <c r="H706">
        <v>16</v>
      </c>
      <c r="I706">
        <v>12</v>
      </c>
      <c r="J706">
        <v>256</v>
      </c>
      <c r="K706">
        <v>6.78</v>
      </c>
      <c r="L706" t="s">
        <v>17</v>
      </c>
    </row>
    <row r="707" spans="1:12" x14ac:dyDescent="0.2">
      <c r="A707" t="s">
        <v>45</v>
      </c>
      <c r="B707" t="s">
        <v>111</v>
      </c>
      <c r="C707">
        <v>41999</v>
      </c>
      <c r="D707">
        <v>3473</v>
      </c>
      <c r="E707">
        <v>38526</v>
      </c>
      <c r="F707">
        <v>4.5</v>
      </c>
      <c r="G707">
        <v>191</v>
      </c>
      <c r="H707">
        <v>16</v>
      </c>
      <c r="I707">
        <v>12</v>
      </c>
      <c r="J707">
        <v>512</v>
      </c>
      <c r="K707">
        <v>6.78</v>
      </c>
      <c r="L707" t="s">
        <v>17</v>
      </c>
    </row>
    <row r="708" spans="1:12" x14ac:dyDescent="0.2">
      <c r="A708" t="s">
        <v>45</v>
      </c>
      <c r="B708" t="s">
        <v>111</v>
      </c>
      <c r="C708">
        <v>35999</v>
      </c>
      <c r="D708">
        <v>6334</v>
      </c>
      <c r="E708">
        <v>29665</v>
      </c>
      <c r="F708">
        <v>4.4000000000000004</v>
      </c>
      <c r="G708">
        <v>586</v>
      </c>
      <c r="H708">
        <v>36</v>
      </c>
      <c r="I708">
        <v>8</v>
      </c>
      <c r="J708">
        <v>256</v>
      </c>
      <c r="K708">
        <v>6.78</v>
      </c>
      <c r="L708" t="s">
        <v>17</v>
      </c>
    </row>
    <row r="709" spans="1:12" x14ac:dyDescent="0.2">
      <c r="A709" t="s">
        <v>19</v>
      </c>
      <c r="B709" t="s">
        <v>20</v>
      </c>
      <c r="C709">
        <v>74999</v>
      </c>
      <c r="D709">
        <v>35000</v>
      </c>
      <c r="E709">
        <v>39999</v>
      </c>
      <c r="F709">
        <v>4.3</v>
      </c>
      <c r="G709">
        <v>144565</v>
      </c>
      <c r="H709">
        <v>13819</v>
      </c>
      <c r="I709">
        <v>8</v>
      </c>
      <c r="J709">
        <v>128</v>
      </c>
      <c r="K709">
        <v>6.4</v>
      </c>
      <c r="L709" t="s">
        <v>125</v>
      </c>
    </row>
    <row r="710" spans="1:12" x14ac:dyDescent="0.2">
      <c r="A710" t="s">
        <v>210</v>
      </c>
      <c r="B710" t="s">
        <v>20</v>
      </c>
      <c r="C710">
        <v>69999</v>
      </c>
      <c r="D710">
        <v>24000</v>
      </c>
      <c r="E710">
        <v>45999</v>
      </c>
      <c r="F710">
        <v>4.3</v>
      </c>
      <c r="G710">
        <v>144565</v>
      </c>
      <c r="H710">
        <v>13819</v>
      </c>
      <c r="I710">
        <v>8</v>
      </c>
      <c r="J710">
        <v>128</v>
      </c>
      <c r="K710">
        <v>6.4</v>
      </c>
      <c r="L710" t="s">
        <v>125</v>
      </c>
    </row>
    <row r="711" spans="1:12" x14ac:dyDescent="0.2">
      <c r="A711" t="s">
        <v>42</v>
      </c>
      <c r="B711" t="s">
        <v>154</v>
      </c>
      <c r="C711">
        <v>1799</v>
      </c>
      <c r="D711">
        <v>361</v>
      </c>
      <c r="E711">
        <v>1438</v>
      </c>
      <c r="F711">
        <v>4</v>
      </c>
      <c r="G711">
        <v>2346</v>
      </c>
      <c r="H711">
        <v>124</v>
      </c>
      <c r="I711">
        <v>8</v>
      </c>
      <c r="J711">
        <v>1000</v>
      </c>
      <c r="K711">
        <v>2.8</v>
      </c>
      <c r="L711" t="s">
        <v>155</v>
      </c>
    </row>
    <row r="712" spans="1:12" x14ac:dyDescent="0.2">
      <c r="A712" t="s">
        <v>42</v>
      </c>
      <c r="B712" t="s">
        <v>154</v>
      </c>
      <c r="C712">
        <v>1799</v>
      </c>
      <c r="D712">
        <v>359</v>
      </c>
      <c r="E712">
        <v>1440</v>
      </c>
      <c r="F712">
        <v>4</v>
      </c>
      <c r="G712">
        <v>2346</v>
      </c>
      <c r="H712">
        <v>124</v>
      </c>
      <c r="I712">
        <v>8</v>
      </c>
      <c r="J712">
        <v>1000</v>
      </c>
      <c r="K712">
        <v>2.8</v>
      </c>
      <c r="L712" t="s">
        <v>155</v>
      </c>
    </row>
    <row r="713" spans="1:12" x14ac:dyDescent="0.2">
      <c r="A713" t="s">
        <v>26</v>
      </c>
      <c r="B713" t="s">
        <v>58</v>
      </c>
      <c r="C713">
        <v>20999</v>
      </c>
      <c r="D713">
        <v>3000</v>
      </c>
      <c r="E713">
        <v>17999</v>
      </c>
      <c r="F713">
        <v>4.2</v>
      </c>
      <c r="G713">
        <v>357</v>
      </c>
      <c r="H713">
        <v>17</v>
      </c>
      <c r="I713">
        <v>8</v>
      </c>
      <c r="J713">
        <v>128</v>
      </c>
      <c r="K713">
        <v>6.67</v>
      </c>
      <c r="L713" t="s">
        <v>21</v>
      </c>
    </row>
    <row r="714" spans="1:12" x14ac:dyDescent="0.2">
      <c r="A714" t="s">
        <v>19</v>
      </c>
      <c r="B714" t="s">
        <v>20</v>
      </c>
      <c r="C714">
        <v>12499</v>
      </c>
      <c r="D714">
        <v>2500</v>
      </c>
      <c r="E714">
        <v>9999</v>
      </c>
      <c r="F714">
        <v>4.3</v>
      </c>
      <c r="G714">
        <v>42</v>
      </c>
      <c r="H714">
        <v>2</v>
      </c>
      <c r="I714">
        <v>4</v>
      </c>
      <c r="J714">
        <v>64</v>
      </c>
      <c r="K714">
        <v>6.74</v>
      </c>
      <c r="L714" t="s">
        <v>21</v>
      </c>
    </row>
    <row r="715" spans="1:12" x14ac:dyDescent="0.2">
      <c r="A715" t="s">
        <v>35</v>
      </c>
      <c r="B715" t="s">
        <v>211</v>
      </c>
      <c r="C715">
        <v>11999</v>
      </c>
      <c r="D715">
        <v>4000</v>
      </c>
      <c r="E715">
        <v>7999</v>
      </c>
      <c r="F715">
        <v>4.2</v>
      </c>
      <c r="G715">
        <v>12774</v>
      </c>
      <c r="H715">
        <v>958</v>
      </c>
      <c r="I715">
        <v>4</v>
      </c>
      <c r="J715">
        <v>128</v>
      </c>
      <c r="K715">
        <v>6.6</v>
      </c>
      <c r="L715" t="s">
        <v>21</v>
      </c>
    </row>
    <row r="716" spans="1:12" x14ac:dyDescent="0.2">
      <c r="A716" t="s">
        <v>64</v>
      </c>
      <c r="B716" t="s">
        <v>147</v>
      </c>
      <c r="C716">
        <v>12999</v>
      </c>
      <c r="D716">
        <v>4750</v>
      </c>
      <c r="E716">
        <v>8249</v>
      </c>
      <c r="F716">
        <v>4.0999999999999996</v>
      </c>
      <c r="G716">
        <v>36045</v>
      </c>
      <c r="H716">
        <v>1982</v>
      </c>
      <c r="I716">
        <v>4</v>
      </c>
      <c r="J716">
        <v>128</v>
      </c>
      <c r="K716">
        <v>6.74</v>
      </c>
      <c r="L716" t="s">
        <v>17</v>
      </c>
    </row>
    <row r="717" spans="1:12" x14ac:dyDescent="0.2">
      <c r="A717" t="s">
        <v>64</v>
      </c>
      <c r="B717" t="s">
        <v>147</v>
      </c>
      <c r="C717">
        <v>15999</v>
      </c>
      <c r="D717">
        <v>4000</v>
      </c>
      <c r="E717">
        <v>11999</v>
      </c>
      <c r="F717">
        <v>4.3</v>
      </c>
      <c r="G717">
        <v>77158</v>
      </c>
      <c r="H717">
        <v>5008</v>
      </c>
      <c r="I717">
        <v>4</v>
      </c>
      <c r="J717">
        <v>128</v>
      </c>
      <c r="K717">
        <v>6.79</v>
      </c>
      <c r="L717" t="s">
        <v>21</v>
      </c>
    </row>
    <row r="718" spans="1:12" x14ac:dyDescent="0.2">
      <c r="A718" t="s">
        <v>64</v>
      </c>
      <c r="B718" t="s">
        <v>147</v>
      </c>
      <c r="C718">
        <v>16999</v>
      </c>
      <c r="D718">
        <v>4000</v>
      </c>
      <c r="E718">
        <v>12999</v>
      </c>
      <c r="F718">
        <v>4.2</v>
      </c>
      <c r="G718">
        <v>119757</v>
      </c>
      <c r="H718">
        <v>7369</v>
      </c>
      <c r="I718">
        <v>6</v>
      </c>
      <c r="J718">
        <v>128</v>
      </c>
      <c r="K718">
        <v>6.79</v>
      </c>
      <c r="L718" t="s">
        <v>21</v>
      </c>
    </row>
    <row r="719" spans="1:12" x14ac:dyDescent="0.2">
      <c r="A719" t="s">
        <v>81</v>
      </c>
      <c r="B719" t="s">
        <v>122</v>
      </c>
      <c r="C719">
        <v>13999</v>
      </c>
      <c r="D719">
        <v>3500</v>
      </c>
      <c r="E719">
        <v>10499</v>
      </c>
      <c r="F719">
        <v>4.3</v>
      </c>
      <c r="G719">
        <v>13312</v>
      </c>
      <c r="H719">
        <v>441</v>
      </c>
      <c r="I719">
        <v>4</v>
      </c>
      <c r="J719">
        <v>128</v>
      </c>
      <c r="K719">
        <v>6.74</v>
      </c>
      <c r="L719" t="s">
        <v>17</v>
      </c>
    </row>
    <row r="720" spans="1:12" x14ac:dyDescent="0.2">
      <c r="A720" t="s">
        <v>81</v>
      </c>
      <c r="B720" t="s">
        <v>122</v>
      </c>
      <c r="C720">
        <v>15999</v>
      </c>
      <c r="D720">
        <v>4000</v>
      </c>
      <c r="E720">
        <v>11999</v>
      </c>
      <c r="F720">
        <v>4.2</v>
      </c>
      <c r="G720">
        <v>9104</v>
      </c>
      <c r="H720">
        <v>412</v>
      </c>
      <c r="I720">
        <v>6</v>
      </c>
      <c r="J720">
        <v>128</v>
      </c>
      <c r="K720">
        <v>6.74</v>
      </c>
      <c r="L720" t="s">
        <v>17</v>
      </c>
    </row>
    <row r="721" spans="1:12" x14ac:dyDescent="0.2">
      <c r="A721" t="s">
        <v>81</v>
      </c>
      <c r="B721" t="s">
        <v>122</v>
      </c>
      <c r="C721">
        <v>15999</v>
      </c>
      <c r="D721">
        <v>4000</v>
      </c>
      <c r="E721">
        <v>11999</v>
      </c>
      <c r="F721">
        <v>4.2</v>
      </c>
      <c r="G721">
        <v>9104</v>
      </c>
      <c r="H721">
        <v>412</v>
      </c>
      <c r="I721">
        <v>6</v>
      </c>
      <c r="J721">
        <v>128</v>
      </c>
      <c r="K721">
        <v>6.74</v>
      </c>
      <c r="L721" t="s">
        <v>17</v>
      </c>
    </row>
    <row r="722" spans="1:12" x14ac:dyDescent="0.2">
      <c r="A722" t="s">
        <v>15</v>
      </c>
      <c r="B722" t="s">
        <v>53</v>
      </c>
      <c r="C722">
        <v>44999</v>
      </c>
      <c r="D722">
        <v>6230</v>
      </c>
      <c r="E722">
        <v>38769</v>
      </c>
      <c r="F722">
        <v>4.5</v>
      </c>
      <c r="G722">
        <v>12951</v>
      </c>
      <c r="H722">
        <v>871</v>
      </c>
      <c r="I722">
        <v>16</v>
      </c>
      <c r="J722">
        <v>256</v>
      </c>
      <c r="K722">
        <v>6.7</v>
      </c>
      <c r="L722" t="s">
        <v>17</v>
      </c>
    </row>
    <row r="723" spans="1:12" x14ac:dyDescent="0.2">
      <c r="A723" t="s">
        <v>15</v>
      </c>
      <c r="B723" t="s">
        <v>53</v>
      </c>
      <c r="C723">
        <v>44999</v>
      </c>
      <c r="D723">
        <v>9021</v>
      </c>
      <c r="E723">
        <v>35978</v>
      </c>
      <c r="F723">
        <v>4.5</v>
      </c>
      <c r="G723">
        <v>12951</v>
      </c>
      <c r="H723">
        <v>871</v>
      </c>
      <c r="I723">
        <v>16</v>
      </c>
      <c r="J723">
        <v>256</v>
      </c>
      <c r="K723">
        <v>6.7</v>
      </c>
      <c r="L723" t="s">
        <v>17</v>
      </c>
    </row>
    <row r="724" spans="1:12" x14ac:dyDescent="0.2">
      <c r="A724" t="s">
        <v>19</v>
      </c>
      <c r="B724" t="s">
        <v>20</v>
      </c>
      <c r="C724">
        <v>12499</v>
      </c>
      <c r="D724">
        <v>2500</v>
      </c>
      <c r="E724">
        <v>9999</v>
      </c>
      <c r="F724">
        <v>4.3</v>
      </c>
      <c r="G724">
        <v>42</v>
      </c>
      <c r="H724">
        <v>2</v>
      </c>
      <c r="I724">
        <v>4</v>
      </c>
      <c r="J724">
        <v>64</v>
      </c>
      <c r="K724">
        <v>6.74</v>
      </c>
      <c r="L724" t="s">
        <v>21</v>
      </c>
    </row>
    <row r="725" spans="1:12" x14ac:dyDescent="0.2">
      <c r="A725" t="s">
        <v>42</v>
      </c>
      <c r="B725" t="s">
        <v>212</v>
      </c>
      <c r="C725">
        <v>1249</v>
      </c>
      <c r="D725">
        <v>250</v>
      </c>
      <c r="E725">
        <v>999</v>
      </c>
      <c r="F725">
        <v>3.9</v>
      </c>
      <c r="G725">
        <v>284</v>
      </c>
      <c r="H725">
        <v>10</v>
      </c>
      <c r="I725">
        <v>8</v>
      </c>
      <c r="J725">
        <v>1000</v>
      </c>
      <c r="K725">
        <v>1.8</v>
      </c>
      <c r="L725" t="s">
        <v>44</v>
      </c>
    </row>
    <row r="726" spans="1:12" x14ac:dyDescent="0.2">
      <c r="A726" t="s">
        <v>42</v>
      </c>
      <c r="B726" t="s">
        <v>212</v>
      </c>
      <c r="C726">
        <v>1249</v>
      </c>
      <c r="D726">
        <v>250</v>
      </c>
      <c r="E726">
        <v>999</v>
      </c>
      <c r="F726">
        <v>3.9</v>
      </c>
      <c r="G726">
        <v>284</v>
      </c>
      <c r="H726">
        <v>10</v>
      </c>
      <c r="I726">
        <v>8</v>
      </c>
      <c r="J726">
        <v>1000</v>
      </c>
      <c r="K726">
        <v>1.8</v>
      </c>
      <c r="L726" t="s">
        <v>44</v>
      </c>
    </row>
    <row r="727" spans="1:12" x14ac:dyDescent="0.2">
      <c r="A727" t="s">
        <v>46</v>
      </c>
      <c r="B727" t="s">
        <v>143</v>
      </c>
      <c r="C727">
        <v>10999</v>
      </c>
      <c r="D727">
        <v>3000</v>
      </c>
      <c r="E727">
        <v>7999</v>
      </c>
      <c r="F727">
        <v>3.8</v>
      </c>
      <c r="G727">
        <v>1341</v>
      </c>
      <c r="H727">
        <v>115</v>
      </c>
      <c r="I727">
        <v>4</v>
      </c>
      <c r="J727">
        <v>128</v>
      </c>
      <c r="K727">
        <v>6.5170000000000003</v>
      </c>
      <c r="L727" t="s">
        <v>17</v>
      </c>
    </row>
    <row r="728" spans="1:12" x14ac:dyDescent="0.2">
      <c r="A728" t="s">
        <v>29</v>
      </c>
      <c r="B728" t="s">
        <v>144</v>
      </c>
      <c r="C728">
        <v>29999</v>
      </c>
      <c r="D728">
        <v>5000</v>
      </c>
      <c r="E728">
        <v>24999</v>
      </c>
      <c r="F728">
        <v>4.3</v>
      </c>
      <c r="G728">
        <v>49132</v>
      </c>
      <c r="H728">
        <v>5973</v>
      </c>
      <c r="I728">
        <v>12</v>
      </c>
      <c r="J728">
        <v>256</v>
      </c>
      <c r="K728">
        <v>6.55</v>
      </c>
      <c r="L728" t="s">
        <v>145</v>
      </c>
    </row>
    <row r="729" spans="1:12" x14ac:dyDescent="0.2">
      <c r="A729" t="s">
        <v>48</v>
      </c>
      <c r="B729" t="s">
        <v>213</v>
      </c>
      <c r="C729">
        <v>9999</v>
      </c>
      <c r="D729">
        <v>2200</v>
      </c>
      <c r="E729">
        <v>7799</v>
      </c>
      <c r="F729">
        <v>4.3</v>
      </c>
      <c r="G729">
        <v>5161</v>
      </c>
      <c r="H729">
        <v>312</v>
      </c>
      <c r="I729">
        <v>4</v>
      </c>
      <c r="J729">
        <v>128</v>
      </c>
      <c r="K729">
        <v>6.6</v>
      </c>
    </row>
    <row r="730" spans="1:12" x14ac:dyDescent="0.2">
      <c r="A730" t="s">
        <v>81</v>
      </c>
      <c r="B730">
        <v>13</v>
      </c>
      <c r="C730">
        <v>17999</v>
      </c>
      <c r="D730">
        <v>4009</v>
      </c>
      <c r="E730">
        <v>13990</v>
      </c>
      <c r="F730">
        <v>4.3</v>
      </c>
      <c r="G730">
        <v>160</v>
      </c>
      <c r="H730">
        <v>5</v>
      </c>
      <c r="I730">
        <v>6</v>
      </c>
      <c r="J730">
        <v>128</v>
      </c>
      <c r="K730">
        <v>6.79</v>
      </c>
      <c r="L730" t="s">
        <v>78</v>
      </c>
    </row>
    <row r="731" spans="1:12" x14ac:dyDescent="0.2">
      <c r="A731" t="s">
        <v>64</v>
      </c>
      <c r="B731" t="s">
        <v>147</v>
      </c>
      <c r="C731">
        <v>15999</v>
      </c>
      <c r="D731">
        <v>4500</v>
      </c>
      <c r="E731">
        <v>11499</v>
      </c>
      <c r="F731">
        <v>4.2</v>
      </c>
      <c r="G731">
        <v>14776</v>
      </c>
      <c r="H731">
        <v>763</v>
      </c>
      <c r="I731">
        <v>8</v>
      </c>
      <c r="J731">
        <v>256</v>
      </c>
      <c r="K731">
        <v>6.74</v>
      </c>
      <c r="L731" t="s">
        <v>17</v>
      </c>
    </row>
    <row r="732" spans="1:12" x14ac:dyDescent="0.2">
      <c r="A732" t="s">
        <v>64</v>
      </c>
      <c r="B732" t="s">
        <v>147</v>
      </c>
      <c r="C732">
        <v>13999</v>
      </c>
      <c r="D732">
        <v>4000</v>
      </c>
      <c r="E732">
        <v>9999</v>
      </c>
      <c r="F732">
        <v>4.3</v>
      </c>
      <c r="G732">
        <v>24035</v>
      </c>
      <c r="H732">
        <v>1277</v>
      </c>
      <c r="I732">
        <v>6</v>
      </c>
      <c r="J732">
        <v>128</v>
      </c>
      <c r="K732">
        <v>6.74</v>
      </c>
      <c r="L732" t="s">
        <v>17</v>
      </c>
    </row>
    <row r="733" spans="1:12" x14ac:dyDescent="0.2">
      <c r="A733" t="s">
        <v>64</v>
      </c>
      <c r="B733" t="s">
        <v>147</v>
      </c>
      <c r="C733">
        <v>11999</v>
      </c>
      <c r="D733">
        <v>3200</v>
      </c>
      <c r="E733">
        <v>8799</v>
      </c>
      <c r="F733">
        <v>4.0999999999999996</v>
      </c>
      <c r="G733">
        <v>36045</v>
      </c>
      <c r="H733">
        <v>1982</v>
      </c>
      <c r="I733">
        <v>4</v>
      </c>
      <c r="J733">
        <v>64</v>
      </c>
      <c r="K733">
        <v>6.74</v>
      </c>
      <c r="L733" t="s">
        <v>17</v>
      </c>
    </row>
    <row r="734" spans="1:12" x14ac:dyDescent="0.2">
      <c r="A734" t="s">
        <v>29</v>
      </c>
      <c r="B734" t="s">
        <v>33</v>
      </c>
      <c r="C734">
        <v>17999</v>
      </c>
      <c r="D734">
        <v>3000</v>
      </c>
      <c r="E734">
        <v>14999</v>
      </c>
      <c r="F734">
        <v>4.2</v>
      </c>
      <c r="G734">
        <v>21285</v>
      </c>
      <c r="H734">
        <v>1155</v>
      </c>
      <c r="I734">
        <v>8</v>
      </c>
      <c r="J734">
        <v>128</v>
      </c>
      <c r="K734">
        <v>6.5</v>
      </c>
      <c r="L734" t="s">
        <v>34</v>
      </c>
    </row>
    <row r="735" spans="1:12" x14ac:dyDescent="0.2">
      <c r="A735" t="s">
        <v>24</v>
      </c>
      <c r="B735" t="s">
        <v>187</v>
      </c>
      <c r="C735">
        <v>18999</v>
      </c>
      <c r="D735">
        <v>6000</v>
      </c>
      <c r="E735">
        <v>12999</v>
      </c>
      <c r="F735">
        <v>4.4000000000000004</v>
      </c>
      <c r="G735">
        <v>429459</v>
      </c>
      <c r="H735">
        <v>23258</v>
      </c>
      <c r="I735">
        <v>6</v>
      </c>
      <c r="J735">
        <v>128</v>
      </c>
      <c r="K735">
        <v>6.58</v>
      </c>
      <c r="L735" t="s">
        <v>21</v>
      </c>
    </row>
    <row r="736" spans="1:12" x14ac:dyDescent="0.2">
      <c r="A736" t="s">
        <v>24</v>
      </c>
      <c r="B736" t="s">
        <v>187</v>
      </c>
      <c r="C736">
        <v>20999</v>
      </c>
      <c r="D736">
        <v>6000</v>
      </c>
      <c r="E736">
        <v>14999</v>
      </c>
      <c r="F736">
        <v>4.3</v>
      </c>
      <c r="G736">
        <v>73739</v>
      </c>
      <c r="H736">
        <v>4285</v>
      </c>
      <c r="I736">
        <v>8</v>
      </c>
      <c r="J736">
        <v>128</v>
      </c>
      <c r="K736">
        <v>6.58</v>
      </c>
      <c r="L736" t="s">
        <v>21</v>
      </c>
    </row>
    <row r="737" spans="1:12" x14ac:dyDescent="0.2">
      <c r="A737" t="s">
        <v>24</v>
      </c>
      <c r="B737" t="s">
        <v>187</v>
      </c>
      <c r="C737">
        <v>18999</v>
      </c>
      <c r="D737">
        <v>6000</v>
      </c>
      <c r="E737">
        <v>12999</v>
      </c>
      <c r="F737">
        <v>4.4000000000000004</v>
      </c>
      <c r="G737">
        <v>429459</v>
      </c>
      <c r="H737">
        <v>23258</v>
      </c>
      <c r="I737">
        <v>6</v>
      </c>
      <c r="J737">
        <v>128</v>
      </c>
      <c r="K737">
        <v>6.58</v>
      </c>
      <c r="L737" t="s">
        <v>21</v>
      </c>
    </row>
    <row r="738" spans="1:12" x14ac:dyDescent="0.2">
      <c r="A738" t="s">
        <v>24</v>
      </c>
      <c r="B738" t="s">
        <v>187</v>
      </c>
      <c r="C738">
        <v>17999</v>
      </c>
      <c r="D738">
        <v>6000</v>
      </c>
      <c r="E738">
        <v>11999</v>
      </c>
      <c r="F738">
        <v>4.4000000000000004</v>
      </c>
      <c r="G738">
        <v>180202</v>
      </c>
      <c r="H738">
        <v>9268</v>
      </c>
      <c r="I738">
        <v>4</v>
      </c>
      <c r="J738">
        <v>128</v>
      </c>
      <c r="K738">
        <v>6.58</v>
      </c>
      <c r="L738" t="s">
        <v>21</v>
      </c>
    </row>
    <row r="739" spans="1:12" x14ac:dyDescent="0.2">
      <c r="A739" t="s">
        <v>29</v>
      </c>
      <c r="B739" t="s">
        <v>33</v>
      </c>
      <c r="C739">
        <v>19999</v>
      </c>
      <c r="D739">
        <v>3000</v>
      </c>
      <c r="E739">
        <v>16999</v>
      </c>
      <c r="F739">
        <v>4.2</v>
      </c>
      <c r="G739">
        <v>12943</v>
      </c>
      <c r="H739">
        <v>784</v>
      </c>
      <c r="I739">
        <v>12</v>
      </c>
      <c r="J739">
        <v>256</v>
      </c>
      <c r="K739">
        <v>6.5</v>
      </c>
      <c r="L739" t="s">
        <v>34</v>
      </c>
    </row>
    <row r="740" spans="1:12" x14ac:dyDescent="0.2">
      <c r="A740" t="s">
        <v>48</v>
      </c>
      <c r="B740" t="s">
        <v>82</v>
      </c>
      <c r="C740">
        <v>19999</v>
      </c>
      <c r="D740">
        <v>4000</v>
      </c>
      <c r="E740">
        <v>15999</v>
      </c>
      <c r="F740">
        <v>4.2</v>
      </c>
      <c r="G740">
        <v>99416</v>
      </c>
      <c r="H740">
        <v>10445</v>
      </c>
      <c r="I740">
        <v>8</v>
      </c>
      <c r="J740">
        <v>256</v>
      </c>
      <c r="K740">
        <v>6.78</v>
      </c>
    </row>
    <row r="741" spans="1:12" x14ac:dyDescent="0.2">
      <c r="A741" t="s">
        <v>48</v>
      </c>
      <c r="B741" t="s">
        <v>82</v>
      </c>
      <c r="C741">
        <v>17999</v>
      </c>
      <c r="D741">
        <v>3000</v>
      </c>
      <c r="E741">
        <v>14999</v>
      </c>
      <c r="F741">
        <v>4.0999999999999996</v>
      </c>
      <c r="G741">
        <v>4464</v>
      </c>
      <c r="H741">
        <v>456</v>
      </c>
      <c r="I741">
        <v>4</v>
      </c>
      <c r="J741">
        <v>128</v>
      </c>
      <c r="K741">
        <v>6.78</v>
      </c>
    </row>
    <row r="742" spans="1:12" x14ac:dyDescent="0.2">
      <c r="A742" t="s">
        <v>48</v>
      </c>
      <c r="B742" t="s">
        <v>82</v>
      </c>
      <c r="C742">
        <v>17999</v>
      </c>
      <c r="D742">
        <v>3000</v>
      </c>
      <c r="E742">
        <v>14999</v>
      </c>
      <c r="F742">
        <v>4.0999999999999996</v>
      </c>
      <c r="G742">
        <v>4464</v>
      </c>
      <c r="H742">
        <v>456</v>
      </c>
      <c r="I742">
        <v>4</v>
      </c>
      <c r="J742">
        <v>128</v>
      </c>
      <c r="K742">
        <v>6.78</v>
      </c>
    </row>
    <row r="743" spans="1:12" x14ac:dyDescent="0.2">
      <c r="A743" t="s">
        <v>29</v>
      </c>
      <c r="B743" t="s">
        <v>214</v>
      </c>
      <c r="C743">
        <v>17999</v>
      </c>
      <c r="D743">
        <v>3000</v>
      </c>
      <c r="E743">
        <v>14999</v>
      </c>
      <c r="F743">
        <v>4.2</v>
      </c>
      <c r="G743">
        <v>95759</v>
      </c>
      <c r="H743">
        <v>8906</v>
      </c>
      <c r="I743">
        <v>8</v>
      </c>
      <c r="J743">
        <v>128</v>
      </c>
      <c r="K743">
        <v>6.5</v>
      </c>
      <c r="L743" t="s">
        <v>34</v>
      </c>
    </row>
    <row r="744" spans="1:12" x14ac:dyDescent="0.2">
      <c r="A744" t="s">
        <v>128</v>
      </c>
      <c r="B744" t="s">
        <v>129</v>
      </c>
      <c r="C744">
        <v>2999</v>
      </c>
      <c r="D744">
        <v>1158</v>
      </c>
      <c r="E744">
        <v>1841</v>
      </c>
      <c r="F744">
        <v>4</v>
      </c>
      <c r="G744">
        <v>180</v>
      </c>
      <c r="H744">
        <v>8</v>
      </c>
      <c r="I744">
        <v>8</v>
      </c>
      <c r="J744">
        <v>1000</v>
      </c>
      <c r="K744">
        <v>2.4</v>
      </c>
      <c r="L744" t="s">
        <v>60</v>
      </c>
    </row>
    <row r="745" spans="1:12" x14ac:dyDescent="0.2">
      <c r="A745" t="s">
        <v>29</v>
      </c>
      <c r="B745" t="s">
        <v>175</v>
      </c>
      <c r="C745">
        <v>14999</v>
      </c>
      <c r="D745">
        <v>3000</v>
      </c>
      <c r="E745">
        <v>11999</v>
      </c>
      <c r="F745">
        <v>4.2</v>
      </c>
      <c r="G745">
        <v>111874</v>
      </c>
      <c r="H745">
        <v>7748</v>
      </c>
      <c r="I745">
        <v>8</v>
      </c>
      <c r="J745">
        <v>128</v>
      </c>
      <c r="K745">
        <v>6.5</v>
      </c>
      <c r="L745" t="s">
        <v>21</v>
      </c>
    </row>
    <row r="746" spans="1:12" x14ac:dyDescent="0.2">
      <c r="A746" t="s">
        <v>29</v>
      </c>
      <c r="B746" t="s">
        <v>175</v>
      </c>
      <c r="C746">
        <v>13999</v>
      </c>
      <c r="D746">
        <v>3000</v>
      </c>
      <c r="E746">
        <v>10999</v>
      </c>
      <c r="F746">
        <v>4.2</v>
      </c>
      <c r="G746">
        <v>41028</v>
      </c>
      <c r="H746">
        <v>3099</v>
      </c>
      <c r="I746">
        <v>4</v>
      </c>
      <c r="J746">
        <v>128</v>
      </c>
      <c r="K746">
        <v>6.5</v>
      </c>
      <c r="L746" t="s">
        <v>21</v>
      </c>
    </row>
    <row r="747" spans="1:12" x14ac:dyDescent="0.2">
      <c r="A747" t="s">
        <v>46</v>
      </c>
      <c r="B747">
        <v>110</v>
      </c>
      <c r="C747">
        <v>3299</v>
      </c>
      <c r="D747">
        <v>649</v>
      </c>
      <c r="E747">
        <v>2650</v>
      </c>
      <c r="F747">
        <v>4.0999999999999996</v>
      </c>
      <c r="G747">
        <v>576</v>
      </c>
      <c r="H747">
        <v>26</v>
      </c>
      <c r="I747">
        <v>8</v>
      </c>
      <c r="J747">
        <v>1000</v>
      </c>
      <c r="K747">
        <v>1.77</v>
      </c>
      <c r="L747" t="s">
        <v>185</v>
      </c>
    </row>
    <row r="748" spans="1:12" x14ac:dyDescent="0.2">
      <c r="A748" t="s">
        <v>15</v>
      </c>
      <c r="B748" t="s">
        <v>89</v>
      </c>
      <c r="C748">
        <v>19999</v>
      </c>
      <c r="D748">
        <v>1091</v>
      </c>
      <c r="E748">
        <v>18908</v>
      </c>
      <c r="F748">
        <v>4.3</v>
      </c>
      <c r="G748">
        <v>1148</v>
      </c>
      <c r="H748">
        <v>37</v>
      </c>
      <c r="I748">
        <v>8</v>
      </c>
      <c r="J748">
        <v>128</v>
      </c>
      <c r="K748">
        <v>6.67</v>
      </c>
      <c r="L748" t="s">
        <v>17</v>
      </c>
    </row>
    <row r="749" spans="1:12" x14ac:dyDescent="0.2">
      <c r="A749" t="s">
        <v>45</v>
      </c>
      <c r="B749" t="s">
        <v>215</v>
      </c>
      <c r="C749">
        <v>10999</v>
      </c>
      <c r="D749">
        <v>2000</v>
      </c>
      <c r="E749">
        <v>8999</v>
      </c>
      <c r="F749">
        <v>4.4000000000000004</v>
      </c>
      <c r="G749">
        <v>823</v>
      </c>
      <c r="H749">
        <v>35</v>
      </c>
      <c r="I749">
        <v>4</v>
      </c>
      <c r="J749">
        <v>128</v>
      </c>
      <c r="K749">
        <v>6.7450000000000001</v>
      </c>
      <c r="L749" t="s">
        <v>17</v>
      </c>
    </row>
    <row r="750" spans="1:12" x14ac:dyDescent="0.2">
      <c r="A750" t="s">
        <v>26</v>
      </c>
      <c r="B750" t="s">
        <v>201</v>
      </c>
      <c r="C750">
        <v>44999</v>
      </c>
      <c r="D750">
        <v>7000</v>
      </c>
      <c r="E750">
        <v>37999</v>
      </c>
      <c r="F750">
        <v>4.3</v>
      </c>
      <c r="G750">
        <v>3003</v>
      </c>
      <c r="H750">
        <v>400</v>
      </c>
      <c r="I750">
        <v>12</v>
      </c>
      <c r="J750">
        <v>256</v>
      </c>
      <c r="K750">
        <v>6.7</v>
      </c>
      <c r="L750" t="s">
        <v>31</v>
      </c>
    </row>
    <row r="751" spans="1:12" x14ac:dyDescent="0.2">
      <c r="A751" t="s">
        <v>26</v>
      </c>
      <c r="B751" t="s">
        <v>201</v>
      </c>
      <c r="C751">
        <v>44999</v>
      </c>
      <c r="D751">
        <v>7000</v>
      </c>
      <c r="E751">
        <v>37999</v>
      </c>
      <c r="F751">
        <v>4.3</v>
      </c>
      <c r="G751">
        <v>3003</v>
      </c>
      <c r="H751">
        <v>400</v>
      </c>
      <c r="I751">
        <v>12</v>
      </c>
      <c r="J751">
        <v>256</v>
      </c>
      <c r="K751">
        <v>6.7</v>
      </c>
      <c r="L751" t="s">
        <v>31</v>
      </c>
    </row>
    <row r="752" spans="1:12" x14ac:dyDescent="0.2">
      <c r="A752" t="s">
        <v>15</v>
      </c>
      <c r="B752" t="s">
        <v>89</v>
      </c>
      <c r="C752">
        <v>26999</v>
      </c>
      <c r="D752">
        <v>482</v>
      </c>
      <c r="E752">
        <v>26517</v>
      </c>
      <c r="F752">
        <v>4.5</v>
      </c>
      <c r="G752">
        <v>10150</v>
      </c>
      <c r="H752">
        <v>554</v>
      </c>
      <c r="I752">
        <v>8</v>
      </c>
      <c r="J752">
        <v>256</v>
      </c>
      <c r="K752">
        <v>6.7</v>
      </c>
      <c r="L752" t="s">
        <v>17</v>
      </c>
    </row>
    <row r="753" spans="1:12" x14ac:dyDescent="0.2">
      <c r="A753" t="s">
        <v>12</v>
      </c>
      <c r="B753" t="s">
        <v>13</v>
      </c>
      <c r="C753">
        <v>89600</v>
      </c>
      <c r="D753">
        <v>15601</v>
      </c>
      <c r="E753">
        <v>73999</v>
      </c>
      <c r="F753">
        <v>4.5999999999999996</v>
      </c>
      <c r="G753">
        <v>7658</v>
      </c>
      <c r="H753">
        <v>637</v>
      </c>
      <c r="I753">
        <v>8</v>
      </c>
      <c r="J753">
        <v>128</v>
      </c>
      <c r="K753">
        <v>6.7</v>
      </c>
      <c r="L753" t="s">
        <v>14</v>
      </c>
    </row>
    <row r="754" spans="1:12" x14ac:dyDescent="0.2">
      <c r="A754" t="s">
        <v>12</v>
      </c>
      <c r="B754" t="s">
        <v>13</v>
      </c>
      <c r="C754">
        <v>79600</v>
      </c>
      <c r="D754">
        <v>23101</v>
      </c>
      <c r="E754">
        <v>56499</v>
      </c>
      <c r="F754">
        <v>4.5999999999999996</v>
      </c>
      <c r="G754">
        <v>76953</v>
      </c>
      <c r="H754">
        <v>4312</v>
      </c>
      <c r="I754">
        <v>8</v>
      </c>
      <c r="J754">
        <v>128</v>
      </c>
      <c r="K754">
        <v>6.7</v>
      </c>
      <c r="L754" t="s">
        <v>125</v>
      </c>
    </row>
    <row r="755" spans="1:12" x14ac:dyDescent="0.2">
      <c r="A755" t="s">
        <v>12</v>
      </c>
      <c r="B755" t="s">
        <v>13</v>
      </c>
      <c r="C755">
        <v>109600</v>
      </c>
      <c r="D755">
        <v>23101</v>
      </c>
      <c r="E755">
        <v>86499</v>
      </c>
      <c r="F755">
        <v>4.5999999999999996</v>
      </c>
      <c r="G755">
        <v>76953</v>
      </c>
      <c r="H755">
        <v>4312</v>
      </c>
      <c r="I755">
        <v>8</v>
      </c>
      <c r="J755">
        <v>512</v>
      </c>
      <c r="K755">
        <v>6.7</v>
      </c>
      <c r="L755" t="s">
        <v>125</v>
      </c>
    </row>
    <row r="756" spans="1:12" x14ac:dyDescent="0.2">
      <c r="A756" t="s">
        <v>46</v>
      </c>
      <c r="B756">
        <v>106</v>
      </c>
      <c r="C756">
        <v>3000</v>
      </c>
      <c r="D756">
        <v>1301</v>
      </c>
      <c r="E756">
        <v>1699</v>
      </c>
      <c r="F756">
        <v>4</v>
      </c>
      <c r="G756">
        <v>2074</v>
      </c>
      <c r="H756">
        <v>116</v>
      </c>
      <c r="I756">
        <v>8</v>
      </c>
      <c r="J756">
        <v>1000</v>
      </c>
      <c r="K756">
        <v>6.7</v>
      </c>
    </row>
    <row r="757" spans="1:12" x14ac:dyDescent="0.2">
      <c r="A757" t="s">
        <v>46</v>
      </c>
      <c r="B757">
        <v>106</v>
      </c>
      <c r="C757">
        <v>3000</v>
      </c>
      <c r="D757">
        <v>1301</v>
      </c>
      <c r="E757">
        <v>1699</v>
      </c>
      <c r="F757">
        <v>4</v>
      </c>
      <c r="G757">
        <v>2074</v>
      </c>
      <c r="H757">
        <v>116</v>
      </c>
      <c r="I757">
        <v>8</v>
      </c>
      <c r="J757">
        <v>1000</v>
      </c>
      <c r="K757">
        <v>6.7</v>
      </c>
    </row>
    <row r="758" spans="1:12" x14ac:dyDescent="0.2">
      <c r="A758" t="s">
        <v>42</v>
      </c>
      <c r="B758" t="s">
        <v>154</v>
      </c>
      <c r="C758">
        <v>1799</v>
      </c>
      <c r="D758">
        <v>363</v>
      </c>
      <c r="E758">
        <v>1436</v>
      </c>
      <c r="F758">
        <v>4</v>
      </c>
      <c r="G758">
        <v>2346</v>
      </c>
      <c r="H758">
        <v>124</v>
      </c>
      <c r="I758">
        <v>8</v>
      </c>
      <c r="J758">
        <v>1000</v>
      </c>
      <c r="K758">
        <v>2.8</v>
      </c>
      <c r="L758" t="s">
        <v>155</v>
      </c>
    </row>
    <row r="759" spans="1:12" x14ac:dyDescent="0.2">
      <c r="A759" t="s">
        <v>64</v>
      </c>
      <c r="B759" t="s">
        <v>216</v>
      </c>
      <c r="C759">
        <v>13999</v>
      </c>
      <c r="D759">
        <v>3000</v>
      </c>
      <c r="E759">
        <v>10999</v>
      </c>
      <c r="F759">
        <v>4.2</v>
      </c>
      <c r="G759">
        <v>140711</v>
      </c>
      <c r="H759">
        <v>8378</v>
      </c>
      <c r="I759">
        <v>6</v>
      </c>
      <c r="J759">
        <v>128</v>
      </c>
      <c r="K759">
        <v>6.71</v>
      </c>
    </row>
    <row r="760" spans="1:12" x14ac:dyDescent="0.2">
      <c r="A760" t="s">
        <v>45</v>
      </c>
      <c r="B760">
        <v>12</v>
      </c>
      <c r="C760">
        <v>35999</v>
      </c>
      <c r="D760">
        <v>4000</v>
      </c>
      <c r="E760">
        <v>31999</v>
      </c>
      <c r="F760">
        <v>4.4000000000000004</v>
      </c>
      <c r="G760">
        <v>17356</v>
      </c>
      <c r="H760">
        <v>2216</v>
      </c>
      <c r="I760">
        <v>8</v>
      </c>
      <c r="J760">
        <v>256</v>
      </c>
      <c r="K760">
        <v>6.7</v>
      </c>
      <c r="L760" t="s">
        <v>31</v>
      </c>
    </row>
    <row r="761" spans="1:12" x14ac:dyDescent="0.2">
      <c r="A761" t="s">
        <v>45</v>
      </c>
      <c r="B761">
        <v>12</v>
      </c>
      <c r="C761">
        <v>37999</v>
      </c>
      <c r="D761">
        <v>4000</v>
      </c>
      <c r="E761">
        <v>33999</v>
      </c>
      <c r="F761">
        <v>4.4000000000000004</v>
      </c>
      <c r="G761">
        <v>5815</v>
      </c>
      <c r="H761">
        <v>643</v>
      </c>
      <c r="I761">
        <v>12</v>
      </c>
      <c r="J761">
        <v>256</v>
      </c>
      <c r="K761">
        <v>6.7</v>
      </c>
      <c r="L761" t="s">
        <v>31</v>
      </c>
    </row>
    <row r="762" spans="1:12" x14ac:dyDescent="0.2">
      <c r="A762" t="s">
        <v>12</v>
      </c>
      <c r="B762" t="s">
        <v>13</v>
      </c>
      <c r="C762">
        <v>69600</v>
      </c>
      <c r="D762">
        <v>9601</v>
      </c>
      <c r="E762">
        <v>59999</v>
      </c>
      <c r="F762">
        <v>4.5999999999999996</v>
      </c>
      <c r="G762">
        <v>299906</v>
      </c>
      <c r="H762">
        <v>11619</v>
      </c>
      <c r="I762">
        <v>8</v>
      </c>
      <c r="J762">
        <v>128</v>
      </c>
      <c r="K762">
        <v>6.1</v>
      </c>
      <c r="L762" t="s">
        <v>125</v>
      </c>
    </row>
    <row r="763" spans="1:12" x14ac:dyDescent="0.2">
      <c r="A763" t="s">
        <v>42</v>
      </c>
      <c r="B763" t="s">
        <v>57</v>
      </c>
      <c r="C763">
        <v>7299</v>
      </c>
      <c r="D763">
        <v>882</v>
      </c>
      <c r="E763">
        <v>6417</v>
      </c>
      <c r="F763">
        <v>4.2</v>
      </c>
      <c r="G763">
        <v>1356</v>
      </c>
      <c r="H763">
        <v>57</v>
      </c>
      <c r="I763">
        <v>4</v>
      </c>
      <c r="J763">
        <v>64</v>
      </c>
      <c r="K763">
        <v>6.56</v>
      </c>
      <c r="L763" t="s">
        <v>52</v>
      </c>
    </row>
    <row r="764" spans="1:12" x14ac:dyDescent="0.2">
      <c r="A764" t="s">
        <v>64</v>
      </c>
      <c r="B764" t="s">
        <v>100</v>
      </c>
      <c r="C764">
        <v>10999</v>
      </c>
      <c r="D764">
        <v>4000</v>
      </c>
      <c r="E764">
        <v>6999</v>
      </c>
      <c r="F764">
        <v>4.3</v>
      </c>
      <c r="G764">
        <v>39927</v>
      </c>
      <c r="H764">
        <v>2123</v>
      </c>
      <c r="I764">
        <v>4</v>
      </c>
      <c r="J764">
        <v>128</v>
      </c>
      <c r="K764">
        <v>6.74</v>
      </c>
      <c r="L764" t="s">
        <v>193</v>
      </c>
    </row>
    <row r="765" spans="1:12" x14ac:dyDescent="0.2">
      <c r="A765" t="s">
        <v>64</v>
      </c>
      <c r="B765" t="s">
        <v>100</v>
      </c>
      <c r="C765">
        <v>11999</v>
      </c>
      <c r="D765">
        <v>4500</v>
      </c>
      <c r="E765">
        <v>7499</v>
      </c>
      <c r="F765">
        <v>4.2</v>
      </c>
      <c r="G765">
        <v>12773</v>
      </c>
      <c r="H765">
        <v>661</v>
      </c>
      <c r="I765">
        <v>6</v>
      </c>
      <c r="J765">
        <v>128</v>
      </c>
      <c r="K765">
        <v>6.74</v>
      </c>
      <c r="L765" t="s">
        <v>193</v>
      </c>
    </row>
    <row r="766" spans="1:12" x14ac:dyDescent="0.2">
      <c r="A766" t="s">
        <v>64</v>
      </c>
      <c r="B766" t="s">
        <v>100</v>
      </c>
      <c r="C766">
        <v>13499</v>
      </c>
      <c r="D766">
        <v>4000</v>
      </c>
      <c r="E766">
        <v>9499</v>
      </c>
      <c r="F766">
        <v>4.2</v>
      </c>
      <c r="G766">
        <v>9651</v>
      </c>
      <c r="H766">
        <v>528</v>
      </c>
      <c r="I766">
        <v>8</v>
      </c>
      <c r="J766">
        <v>256</v>
      </c>
      <c r="K766">
        <v>6.74</v>
      </c>
      <c r="L766" t="s">
        <v>193</v>
      </c>
    </row>
    <row r="767" spans="1:12" x14ac:dyDescent="0.2">
      <c r="A767" t="s">
        <v>45</v>
      </c>
      <c r="B767" t="s">
        <v>120</v>
      </c>
      <c r="C767">
        <v>24999</v>
      </c>
      <c r="D767">
        <v>7267</v>
      </c>
      <c r="E767">
        <v>17732</v>
      </c>
      <c r="F767">
        <v>4.3</v>
      </c>
      <c r="G767">
        <v>2377</v>
      </c>
      <c r="H767">
        <v>166</v>
      </c>
      <c r="I767">
        <v>8</v>
      </c>
      <c r="J767">
        <v>128</v>
      </c>
      <c r="K767">
        <v>6.67</v>
      </c>
      <c r="L767" t="s">
        <v>17</v>
      </c>
    </row>
    <row r="768" spans="1:12" x14ac:dyDescent="0.2">
      <c r="A768" t="s">
        <v>45</v>
      </c>
      <c r="B768" t="s">
        <v>120</v>
      </c>
      <c r="E768">
        <v>24999</v>
      </c>
      <c r="F768">
        <v>4.3</v>
      </c>
      <c r="G768">
        <v>2377</v>
      </c>
      <c r="H768">
        <v>166</v>
      </c>
      <c r="I768">
        <v>8</v>
      </c>
      <c r="J768">
        <v>128</v>
      </c>
      <c r="K768">
        <v>6.67</v>
      </c>
      <c r="L768" t="s">
        <v>17</v>
      </c>
    </row>
    <row r="769" spans="1:12" x14ac:dyDescent="0.2">
      <c r="A769" t="s">
        <v>62</v>
      </c>
      <c r="B769" t="s">
        <v>152</v>
      </c>
      <c r="C769">
        <v>17999</v>
      </c>
      <c r="D769">
        <v>4679</v>
      </c>
      <c r="E769">
        <v>13320</v>
      </c>
      <c r="F769">
        <v>4.0999999999999996</v>
      </c>
      <c r="G769">
        <v>348</v>
      </c>
      <c r="H769">
        <v>11</v>
      </c>
      <c r="I769">
        <v>4</v>
      </c>
      <c r="J769">
        <v>128</v>
      </c>
      <c r="K769">
        <v>6.72</v>
      </c>
      <c r="L769" t="s">
        <v>17</v>
      </c>
    </row>
    <row r="770" spans="1:12" x14ac:dyDescent="0.2">
      <c r="A770" t="s">
        <v>48</v>
      </c>
      <c r="B770" t="s">
        <v>82</v>
      </c>
      <c r="C770">
        <v>27999</v>
      </c>
      <c r="D770">
        <v>6000</v>
      </c>
      <c r="E770">
        <v>21999</v>
      </c>
      <c r="F770">
        <v>4</v>
      </c>
      <c r="G770">
        <v>8416</v>
      </c>
      <c r="H770">
        <v>633</v>
      </c>
      <c r="I770">
        <v>8</v>
      </c>
      <c r="J770">
        <v>256</v>
      </c>
      <c r="K770">
        <v>6.78</v>
      </c>
      <c r="L770" t="s">
        <v>124</v>
      </c>
    </row>
    <row r="771" spans="1:12" x14ac:dyDescent="0.2">
      <c r="A771" t="s">
        <v>29</v>
      </c>
      <c r="B771" t="s">
        <v>32</v>
      </c>
      <c r="C771">
        <v>9999</v>
      </c>
      <c r="D771">
        <v>3000</v>
      </c>
      <c r="E771">
        <v>6999</v>
      </c>
      <c r="F771">
        <v>4.2</v>
      </c>
      <c r="G771">
        <v>9349</v>
      </c>
      <c r="H771">
        <v>517</v>
      </c>
      <c r="I771">
        <v>4</v>
      </c>
      <c r="J771">
        <v>64</v>
      </c>
      <c r="K771">
        <v>6.6</v>
      </c>
      <c r="L771" t="s">
        <v>17</v>
      </c>
    </row>
    <row r="772" spans="1:12" x14ac:dyDescent="0.2">
      <c r="A772" t="s">
        <v>45</v>
      </c>
      <c r="B772" t="s">
        <v>217</v>
      </c>
      <c r="C772">
        <v>11999</v>
      </c>
      <c r="D772">
        <v>4000</v>
      </c>
      <c r="E772">
        <v>7999</v>
      </c>
      <c r="F772">
        <v>4.2</v>
      </c>
      <c r="G772">
        <v>7874</v>
      </c>
      <c r="H772">
        <v>421</v>
      </c>
      <c r="I772">
        <v>4</v>
      </c>
      <c r="J772">
        <v>64</v>
      </c>
      <c r="K772">
        <v>6.5</v>
      </c>
      <c r="L772" t="s">
        <v>102</v>
      </c>
    </row>
    <row r="773" spans="1:12" x14ac:dyDescent="0.2">
      <c r="A773" t="s">
        <v>45</v>
      </c>
      <c r="B773" t="s">
        <v>217</v>
      </c>
      <c r="C773">
        <v>9999</v>
      </c>
      <c r="D773">
        <v>3000</v>
      </c>
      <c r="E773">
        <v>6999</v>
      </c>
      <c r="F773">
        <v>4.4000000000000004</v>
      </c>
      <c r="G773">
        <v>7041</v>
      </c>
      <c r="H773">
        <v>244</v>
      </c>
      <c r="I773">
        <v>2</v>
      </c>
      <c r="J773">
        <v>32</v>
      </c>
      <c r="K773">
        <v>6.5</v>
      </c>
      <c r="L773" t="s">
        <v>102</v>
      </c>
    </row>
    <row r="774" spans="1:12" x14ac:dyDescent="0.2">
      <c r="A774" t="s">
        <v>19</v>
      </c>
      <c r="B774" t="s">
        <v>20</v>
      </c>
      <c r="C774">
        <v>79999</v>
      </c>
      <c r="D774">
        <v>40000</v>
      </c>
      <c r="E774">
        <v>39999</v>
      </c>
      <c r="F774">
        <v>4.3</v>
      </c>
      <c r="G774">
        <v>11290</v>
      </c>
      <c r="H774">
        <v>757</v>
      </c>
      <c r="I774">
        <v>8</v>
      </c>
      <c r="J774">
        <v>128</v>
      </c>
      <c r="K774">
        <v>6.4</v>
      </c>
      <c r="L774" t="s">
        <v>56</v>
      </c>
    </row>
    <row r="775" spans="1:12" x14ac:dyDescent="0.2">
      <c r="A775" t="s">
        <v>19</v>
      </c>
      <c r="B775" t="s">
        <v>20</v>
      </c>
      <c r="C775">
        <v>84999</v>
      </c>
      <c r="D775">
        <v>40000</v>
      </c>
      <c r="E775">
        <v>44999</v>
      </c>
      <c r="F775">
        <v>4.3</v>
      </c>
      <c r="G775">
        <v>11290</v>
      </c>
      <c r="H775">
        <v>757</v>
      </c>
      <c r="I775">
        <v>8</v>
      </c>
      <c r="J775">
        <v>256</v>
      </c>
      <c r="K775">
        <v>6.4</v>
      </c>
      <c r="L775" t="s">
        <v>56</v>
      </c>
    </row>
    <row r="776" spans="1:12" x14ac:dyDescent="0.2">
      <c r="A776" t="s">
        <v>81</v>
      </c>
      <c r="B776">
        <v>12</v>
      </c>
      <c r="C776">
        <v>19999</v>
      </c>
      <c r="D776">
        <v>6000</v>
      </c>
      <c r="E776">
        <v>13999</v>
      </c>
      <c r="F776">
        <v>4.2</v>
      </c>
      <c r="G776">
        <v>23796</v>
      </c>
      <c r="H776">
        <v>1419</v>
      </c>
      <c r="I776">
        <v>8</v>
      </c>
      <c r="J776">
        <v>256</v>
      </c>
      <c r="K776">
        <v>6.79</v>
      </c>
      <c r="L776" t="s">
        <v>21</v>
      </c>
    </row>
    <row r="777" spans="1:12" x14ac:dyDescent="0.2">
      <c r="A777" t="s">
        <v>81</v>
      </c>
      <c r="B777">
        <v>12</v>
      </c>
      <c r="C777">
        <v>15999</v>
      </c>
      <c r="D777">
        <v>4000</v>
      </c>
      <c r="E777">
        <v>11999</v>
      </c>
      <c r="F777">
        <v>4.3</v>
      </c>
      <c r="G777">
        <v>10515</v>
      </c>
      <c r="H777">
        <v>468</v>
      </c>
      <c r="I777">
        <v>4</v>
      </c>
      <c r="J777">
        <v>128</v>
      </c>
      <c r="K777">
        <v>6.79</v>
      </c>
      <c r="L777" t="s">
        <v>21</v>
      </c>
    </row>
    <row r="778" spans="1:12" x14ac:dyDescent="0.2">
      <c r="A778" t="s">
        <v>26</v>
      </c>
      <c r="B778" t="s">
        <v>126</v>
      </c>
      <c r="C778">
        <v>15999</v>
      </c>
      <c r="D778">
        <v>6500</v>
      </c>
      <c r="E778">
        <v>9499</v>
      </c>
      <c r="F778">
        <v>4.3</v>
      </c>
      <c r="G778">
        <v>1445</v>
      </c>
      <c r="H778">
        <v>70</v>
      </c>
      <c r="I778">
        <v>4</v>
      </c>
      <c r="J778">
        <v>128</v>
      </c>
      <c r="K778">
        <v>6.56</v>
      </c>
      <c r="L778" t="s">
        <v>83</v>
      </c>
    </row>
    <row r="779" spans="1:12" x14ac:dyDescent="0.2">
      <c r="A779" t="s">
        <v>26</v>
      </c>
      <c r="B779" t="s">
        <v>126</v>
      </c>
      <c r="C779">
        <v>14999</v>
      </c>
      <c r="D779">
        <v>6000</v>
      </c>
      <c r="E779">
        <v>8999</v>
      </c>
      <c r="F779">
        <v>4.3</v>
      </c>
      <c r="G779">
        <v>1445</v>
      </c>
      <c r="H779">
        <v>70</v>
      </c>
      <c r="I779">
        <v>4</v>
      </c>
      <c r="J779">
        <v>64</v>
      </c>
      <c r="K779">
        <v>6.56</v>
      </c>
      <c r="L779" t="s">
        <v>83</v>
      </c>
    </row>
    <row r="780" spans="1:12" x14ac:dyDescent="0.2">
      <c r="A780" t="s">
        <v>26</v>
      </c>
      <c r="B780" t="s">
        <v>126</v>
      </c>
      <c r="C780">
        <v>14999</v>
      </c>
      <c r="D780">
        <v>6000</v>
      </c>
      <c r="E780">
        <v>8999</v>
      </c>
      <c r="F780">
        <v>4.3</v>
      </c>
      <c r="G780">
        <v>1445</v>
      </c>
      <c r="H780">
        <v>70</v>
      </c>
      <c r="I780">
        <v>4</v>
      </c>
      <c r="J780">
        <v>64</v>
      </c>
      <c r="K780">
        <v>6.56</v>
      </c>
      <c r="L780" t="s">
        <v>83</v>
      </c>
    </row>
    <row r="781" spans="1:12" x14ac:dyDescent="0.2">
      <c r="A781" t="s">
        <v>48</v>
      </c>
      <c r="B781" t="s">
        <v>94</v>
      </c>
      <c r="C781">
        <v>16999</v>
      </c>
      <c r="D781">
        <v>3500</v>
      </c>
      <c r="E781">
        <v>13499</v>
      </c>
      <c r="F781">
        <v>4.2</v>
      </c>
      <c r="G781">
        <v>30039</v>
      </c>
      <c r="H781">
        <v>2570</v>
      </c>
      <c r="I781">
        <v>8</v>
      </c>
      <c r="J781">
        <v>128</v>
      </c>
      <c r="K781">
        <v>6.78</v>
      </c>
    </row>
    <row r="782" spans="1:12" x14ac:dyDescent="0.2">
      <c r="A782" t="s">
        <v>48</v>
      </c>
      <c r="B782" t="s">
        <v>94</v>
      </c>
      <c r="C782">
        <v>16999</v>
      </c>
      <c r="D782">
        <v>3500</v>
      </c>
      <c r="E782">
        <v>13499</v>
      </c>
      <c r="F782">
        <v>4.2</v>
      </c>
      <c r="G782">
        <v>30039</v>
      </c>
      <c r="H782">
        <v>2570</v>
      </c>
      <c r="I782">
        <v>8</v>
      </c>
      <c r="J782">
        <v>128</v>
      </c>
      <c r="K782">
        <v>6.78</v>
      </c>
    </row>
    <row r="783" spans="1:12" x14ac:dyDescent="0.2">
      <c r="A783" t="s">
        <v>48</v>
      </c>
      <c r="B783" t="s">
        <v>94</v>
      </c>
      <c r="C783">
        <v>14999</v>
      </c>
      <c r="D783">
        <v>2500</v>
      </c>
      <c r="E783">
        <v>12499</v>
      </c>
      <c r="F783">
        <v>4.2</v>
      </c>
      <c r="G783">
        <v>5382</v>
      </c>
      <c r="H783">
        <v>479</v>
      </c>
      <c r="I783">
        <v>4</v>
      </c>
      <c r="J783">
        <v>128</v>
      </c>
      <c r="K783">
        <v>6.78</v>
      </c>
    </row>
    <row r="784" spans="1:12" x14ac:dyDescent="0.2">
      <c r="A784" t="s">
        <v>45</v>
      </c>
      <c r="B784" t="s">
        <v>218</v>
      </c>
      <c r="C784">
        <v>10999</v>
      </c>
      <c r="D784">
        <v>2000</v>
      </c>
      <c r="E784">
        <v>8999</v>
      </c>
      <c r="F784">
        <v>4.3</v>
      </c>
      <c r="G784">
        <v>87545</v>
      </c>
      <c r="H784">
        <v>3668</v>
      </c>
      <c r="I784">
        <v>4</v>
      </c>
      <c r="J784">
        <v>64</v>
      </c>
      <c r="K784">
        <v>6.74</v>
      </c>
      <c r="L784" t="s">
        <v>91</v>
      </c>
    </row>
    <row r="785" spans="1:12" x14ac:dyDescent="0.2">
      <c r="A785" t="s">
        <v>42</v>
      </c>
      <c r="B785" t="s">
        <v>219</v>
      </c>
      <c r="C785">
        <v>3199</v>
      </c>
      <c r="D785">
        <v>246</v>
      </c>
      <c r="E785">
        <v>2953</v>
      </c>
      <c r="F785">
        <v>3.9</v>
      </c>
      <c r="G785">
        <v>12987</v>
      </c>
      <c r="H785">
        <v>1233</v>
      </c>
      <c r="I785">
        <v>8</v>
      </c>
      <c r="J785">
        <v>1000</v>
      </c>
      <c r="K785">
        <v>2.4</v>
      </c>
      <c r="L785" t="s">
        <v>60</v>
      </c>
    </row>
    <row r="786" spans="1:12" x14ac:dyDescent="0.2">
      <c r="A786" t="s">
        <v>59</v>
      </c>
      <c r="B786" t="s">
        <v>92</v>
      </c>
      <c r="C786">
        <v>1199</v>
      </c>
      <c r="D786">
        <v>304</v>
      </c>
      <c r="E786">
        <v>895</v>
      </c>
      <c r="F786">
        <v>4.0999999999999996</v>
      </c>
      <c r="G786">
        <v>497</v>
      </c>
      <c r="H786">
        <v>28</v>
      </c>
      <c r="I786">
        <v>8</v>
      </c>
      <c r="J786">
        <v>1000</v>
      </c>
      <c r="K786">
        <v>1.8</v>
      </c>
    </row>
    <row r="787" spans="1:12" x14ac:dyDescent="0.2">
      <c r="A787" t="s">
        <v>59</v>
      </c>
      <c r="B787" t="s">
        <v>92</v>
      </c>
      <c r="C787">
        <v>1199</v>
      </c>
      <c r="D787">
        <v>304</v>
      </c>
      <c r="E787">
        <v>895</v>
      </c>
      <c r="F787">
        <v>4.0999999999999996</v>
      </c>
      <c r="G787">
        <v>497</v>
      </c>
      <c r="H787">
        <v>28</v>
      </c>
      <c r="I787">
        <v>8</v>
      </c>
      <c r="J787">
        <v>1000</v>
      </c>
      <c r="K787">
        <v>1.8</v>
      </c>
    </row>
    <row r="788" spans="1:12" x14ac:dyDescent="0.2">
      <c r="A788" t="s">
        <v>50</v>
      </c>
      <c r="B788" t="s">
        <v>51</v>
      </c>
      <c r="C788">
        <v>8999</v>
      </c>
      <c r="D788">
        <v>1347</v>
      </c>
      <c r="E788">
        <v>7652</v>
      </c>
      <c r="F788">
        <v>4</v>
      </c>
      <c r="G788">
        <v>463</v>
      </c>
      <c r="H788">
        <v>20</v>
      </c>
      <c r="I788">
        <v>3</v>
      </c>
      <c r="J788">
        <v>64</v>
      </c>
      <c r="K788">
        <v>6.56</v>
      </c>
      <c r="L788" t="s">
        <v>52</v>
      </c>
    </row>
    <row r="789" spans="1:12" x14ac:dyDescent="0.2">
      <c r="A789" t="s">
        <v>15</v>
      </c>
      <c r="B789" t="s">
        <v>89</v>
      </c>
      <c r="C789">
        <v>33999</v>
      </c>
      <c r="D789">
        <v>11185</v>
      </c>
      <c r="E789">
        <v>22814</v>
      </c>
      <c r="F789">
        <v>4.3</v>
      </c>
      <c r="G789">
        <v>11600</v>
      </c>
      <c r="H789">
        <v>960</v>
      </c>
      <c r="I789">
        <v>8</v>
      </c>
      <c r="J789">
        <v>128</v>
      </c>
      <c r="K789">
        <v>6.74</v>
      </c>
      <c r="L789" t="s">
        <v>17</v>
      </c>
    </row>
    <row r="790" spans="1:12" x14ac:dyDescent="0.2">
      <c r="A790" t="s">
        <v>48</v>
      </c>
      <c r="B790" t="s">
        <v>82</v>
      </c>
      <c r="C790">
        <v>19999</v>
      </c>
      <c r="D790">
        <v>4000</v>
      </c>
      <c r="E790">
        <v>15999</v>
      </c>
      <c r="F790">
        <v>4.2</v>
      </c>
      <c r="G790">
        <v>99416</v>
      </c>
      <c r="H790">
        <v>10445</v>
      </c>
      <c r="I790">
        <v>8</v>
      </c>
      <c r="J790">
        <v>256</v>
      </c>
      <c r="K790">
        <v>6.78</v>
      </c>
    </row>
    <row r="791" spans="1:12" x14ac:dyDescent="0.2">
      <c r="A791" t="s">
        <v>24</v>
      </c>
      <c r="B791" t="s">
        <v>93</v>
      </c>
      <c r="C791">
        <v>23999</v>
      </c>
      <c r="D791">
        <v>4500</v>
      </c>
      <c r="E791">
        <v>19499</v>
      </c>
      <c r="F791">
        <v>4.5</v>
      </c>
      <c r="G791">
        <v>44</v>
      </c>
      <c r="H791">
        <v>0</v>
      </c>
      <c r="I791">
        <v>8</v>
      </c>
      <c r="J791">
        <v>128</v>
      </c>
      <c r="K791">
        <v>6.72</v>
      </c>
      <c r="L791" t="s">
        <v>21</v>
      </c>
    </row>
    <row r="792" spans="1:12" x14ac:dyDescent="0.2">
      <c r="A792" t="s">
        <v>173</v>
      </c>
      <c r="B792" t="s">
        <v>174</v>
      </c>
      <c r="C792">
        <v>2199</v>
      </c>
      <c r="D792">
        <v>630</v>
      </c>
      <c r="E792">
        <v>1569</v>
      </c>
      <c r="F792">
        <v>4</v>
      </c>
      <c r="G792">
        <v>8544</v>
      </c>
      <c r="H792">
        <v>523</v>
      </c>
      <c r="I792">
        <v>8</v>
      </c>
      <c r="J792">
        <v>1000</v>
      </c>
      <c r="K792">
        <v>1.77</v>
      </c>
      <c r="L792" t="s">
        <v>60</v>
      </c>
    </row>
    <row r="793" spans="1:12" x14ac:dyDescent="0.2">
      <c r="A793" t="s">
        <v>59</v>
      </c>
      <c r="B793" t="s">
        <v>75</v>
      </c>
      <c r="C793">
        <v>1499</v>
      </c>
      <c r="D793">
        <v>327</v>
      </c>
      <c r="E793">
        <v>1172</v>
      </c>
      <c r="F793">
        <v>4.0999999999999996</v>
      </c>
      <c r="G793">
        <v>75</v>
      </c>
      <c r="H793">
        <v>5</v>
      </c>
      <c r="I793">
        <v>8</v>
      </c>
      <c r="J793">
        <v>1000</v>
      </c>
      <c r="K793">
        <v>1.77</v>
      </c>
      <c r="L793" t="s">
        <v>60</v>
      </c>
    </row>
    <row r="794" spans="1:12" x14ac:dyDescent="0.2">
      <c r="A794" t="s">
        <v>15</v>
      </c>
      <c r="B794" t="s">
        <v>89</v>
      </c>
      <c r="C794">
        <v>21999</v>
      </c>
      <c r="D794">
        <v>3750</v>
      </c>
      <c r="E794">
        <v>18249</v>
      </c>
      <c r="F794">
        <v>4.4000000000000004</v>
      </c>
      <c r="G794">
        <v>103027</v>
      </c>
      <c r="H794">
        <v>5483</v>
      </c>
      <c r="I794">
        <v>8</v>
      </c>
      <c r="J794">
        <v>256</v>
      </c>
      <c r="K794">
        <v>6.72</v>
      </c>
      <c r="L794" t="s">
        <v>78</v>
      </c>
    </row>
    <row r="795" spans="1:12" x14ac:dyDescent="0.2">
      <c r="A795" t="s">
        <v>22</v>
      </c>
      <c r="B795" t="s">
        <v>23</v>
      </c>
      <c r="C795">
        <v>21999</v>
      </c>
      <c r="D795">
        <v>4000</v>
      </c>
      <c r="E795">
        <v>17999</v>
      </c>
      <c r="F795">
        <v>4.3</v>
      </c>
      <c r="G795">
        <v>2355</v>
      </c>
      <c r="H795">
        <v>181</v>
      </c>
      <c r="I795">
        <v>8</v>
      </c>
      <c r="J795">
        <v>128</v>
      </c>
      <c r="K795">
        <v>6.67</v>
      </c>
      <c r="L795" t="s">
        <v>21</v>
      </c>
    </row>
    <row r="796" spans="1:12" x14ac:dyDescent="0.2">
      <c r="A796" t="s">
        <v>22</v>
      </c>
      <c r="B796" t="s">
        <v>23</v>
      </c>
      <c r="C796">
        <v>19999</v>
      </c>
      <c r="D796">
        <v>4000</v>
      </c>
      <c r="E796">
        <v>15999</v>
      </c>
      <c r="F796">
        <v>4.4000000000000004</v>
      </c>
      <c r="G796">
        <v>8057</v>
      </c>
      <c r="H796">
        <v>701</v>
      </c>
      <c r="I796">
        <v>6</v>
      </c>
      <c r="J796">
        <v>128</v>
      </c>
      <c r="K796">
        <v>6.67</v>
      </c>
      <c r="L796" t="s">
        <v>21</v>
      </c>
    </row>
    <row r="797" spans="1:12" x14ac:dyDescent="0.2">
      <c r="A797" t="s">
        <v>45</v>
      </c>
      <c r="B797" t="s">
        <v>106</v>
      </c>
      <c r="C797">
        <v>16999</v>
      </c>
      <c r="D797">
        <v>5000</v>
      </c>
      <c r="E797">
        <v>11999</v>
      </c>
      <c r="F797">
        <v>4.0999999999999996</v>
      </c>
      <c r="G797">
        <v>7725</v>
      </c>
      <c r="H797">
        <v>454</v>
      </c>
      <c r="I797">
        <v>4</v>
      </c>
      <c r="J797">
        <v>128</v>
      </c>
      <c r="K797">
        <v>6.72</v>
      </c>
      <c r="L797" t="s">
        <v>21</v>
      </c>
    </row>
    <row r="798" spans="1:12" x14ac:dyDescent="0.2">
      <c r="A798" t="s">
        <v>12</v>
      </c>
      <c r="B798" t="s">
        <v>13</v>
      </c>
      <c r="C798">
        <v>79600</v>
      </c>
      <c r="D798">
        <v>13101</v>
      </c>
      <c r="E798">
        <v>66499</v>
      </c>
      <c r="F798">
        <v>4.5999999999999996</v>
      </c>
      <c r="G798">
        <v>44793</v>
      </c>
      <c r="H798">
        <v>2402</v>
      </c>
      <c r="I798">
        <v>8</v>
      </c>
      <c r="J798">
        <v>128</v>
      </c>
      <c r="K798">
        <v>6.1</v>
      </c>
      <c r="L798" t="s">
        <v>14</v>
      </c>
    </row>
    <row r="799" spans="1:12" x14ac:dyDescent="0.2">
      <c r="A799" t="s">
        <v>19</v>
      </c>
      <c r="B799" t="s">
        <v>20</v>
      </c>
      <c r="E799">
        <v>48999</v>
      </c>
      <c r="F799">
        <v>4.3</v>
      </c>
      <c r="G799">
        <v>116</v>
      </c>
      <c r="H799">
        <v>9</v>
      </c>
      <c r="I799">
        <v>12</v>
      </c>
      <c r="J799">
        <v>256</v>
      </c>
      <c r="K799">
        <v>6.6</v>
      </c>
      <c r="L799" t="s">
        <v>56</v>
      </c>
    </row>
    <row r="800" spans="1:12" x14ac:dyDescent="0.2">
      <c r="A800" t="s">
        <v>19</v>
      </c>
      <c r="B800" t="s">
        <v>20</v>
      </c>
      <c r="E800">
        <v>48999</v>
      </c>
      <c r="F800">
        <v>4.3</v>
      </c>
      <c r="G800">
        <v>116</v>
      </c>
      <c r="H800">
        <v>9</v>
      </c>
      <c r="I800">
        <v>12</v>
      </c>
      <c r="J800">
        <v>256</v>
      </c>
      <c r="K800">
        <v>6.6</v>
      </c>
      <c r="L800" t="s">
        <v>56</v>
      </c>
    </row>
    <row r="801" spans="1:12" x14ac:dyDescent="0.2">
      <c r="A801" t="s">
        <v>19</v>
      </c>
      <c r="B801" t="s">
        <v>20</v>
      </c>
      <c r="E801">
        <v>45999</v>
      </c>
      <c r="F801">
        <v>4.5</v>
      </c>
      <c r="G801">
        <v>136</v>
      </c>
      <c r="H801">
        <v>12</v>
      </c>
      <c r="I801">
        <v>8</v>
      </c>
      <c r="J801">
        <v>256</v>
      </c>
      <c r="K801">
        <v>6.6</v>
      </c>
      <c r="L801" t="s">
        <v>56</v>
      </c>
    </row>
    <row r="802" spans="1:12" x14ac:dyDescent="0.2">
      <c r="A802" t="s">
        <v>12</v>
      </c>
      <c r="B802" t="s">
        <v>13</v>
      </c>
      <c r="C802">
        <v>79600</v>
      </c>
      <c r="D802">
        <v>23101</v>
      </c>
      <c r="E802">
        <v>56499</v>
      </c>
      <c r="F802">
        <v>4.5999999999999996</v>
      </c>
      <c r="G802">
        <v>76953</v>
      </c>
      <c r="H802">
        <v>4312</v>
      </c>
      <c r="I802">
        <v>8</v>
      </c>
      <c r="J802">
        <v>128</v>
      </c>
      <c r="K802">
        <v>6.7</v>
      </c>
      <c r="L802" t="s">
        <v>125</v>
      </c>
    </row>
    <row r="803" spans="1:12" x14ac:dyDescent="0.2">
      <c r="A803" t="s">
        <v>12</v>
      </c>
      <c r="B803" t="s">
        <v>13</v>
      </c>
      <c r="C803">
        <v>109600</v>
      </c>
      <c r="D803">
        <v>23101</v>
      </c>
      <c r="E803">
        <v>86499</v>
      </c>
      <c r="F803">
        <v>4.5999999999999996</v>
      </c>
      <c r="G803">
        <v>76953</v>
      </c>
      <c r="H803">
        <v>4312</v>
      </c>
      <c r="I803">
        <v>8</v>
      </c>
      <c r="J803">
        <v>512</v>
      </c>
      <c r="K803">
        <v>6.7</v>
      </c>
      <c r="L803" t="s">
        <v>125</v>
      </c>
    </row>
    <row r="804" spans="1:12" x14ac:dyDescent="0.2">
      <c r="A804" t="s">
        <v>19</v>
      </c>
      <c r="B804" t="s">
        <v>20</v>
      </c>
      <c r="C804">
        <v>39499</v>
      </c>
      <c r="D804">
        <v>10000</v>
      </c>
      <c r="E804">
        <v>29499</v>
      </c>
      <c r="F804">
        <v>4.3</v>
      </c>
      <c r="G804">
        <v>6612</v>
      </c>
      <c r="H804">
        <v>545</v>
      </c>
      <c r="I804">
        <v>8</v>
      </c>
      <c r="J804">
        <v>256</v>
      </c>
      <c r="K804">
        <v>6.6</v>
      </c>
      <c r="L804" t="s">
        <v>178</v>
      </c>
    </row>
    <row r="805" spans="1:12" x14ac:dyDescent="0.2">
      <c r="A805" t="s">
        <v>46</v>
      </c>
      <c r="B805">
        <v>2660</v>
      </c>
      <c r="C805">
        <v>5899</v>
      </c>
      <c r="D805">
        <v>850</v>
      </c>
      <c r="E805">
        <v>5049</v>
      </c>
      <c r="F805">
        <v>4</v>
      </c>
      <c r="G805">
        <v>468</v>
      </c>
      <c r="H805">
        <v>23</v>
      </c>
      <c r="I805">
        <v>64</v>
      </c>
      <c r="J805">
        <v>125</v>
      </c>
      <c r="K805">
        <v>2.8</v>
      </c>
      <c r="L805" t="s">
        <v>60</v>
      </c>
    </row>
    <row r="806" spans="1:12" x14ac:dyDescent="0.2">
      <c r="A806" t="s">
        <v>46</v>
      </c>
      <c r="B806">
        <v>2660</v>
      </c>
      <c r="C806">
        <v>5899</v>
      </c>
      <c r="D806">
        <v>850</v>
      </c>
      <c r="E806">
        <v>5049</v>
      </c>
      <c r="F806">
        <v>4</v>
      </c>
      <c r="G806">
        <v>468</v>
      </c>
      <c r="H806">
        <v>23</v>
      </c>
      <c r="I806">
        <v>64</v>
      </c>
      <c r="J806">
        <v>125</v>
      </c>
      <c r="K806">
        <v>2.8</v>
      </c>
      <c r="L806" t="s">
        <v>60</v>
      </c>
    </row>
    <row r="807" spans="1:12" x14ac:dyDescent="0.2">
      <c r="A807" t="s">
        <v>29</v>
      </c>
      <c r="B807" t="s">
        <v>214</v>
      </c>
      <c r="C807">
        <v>21999</v>
      </c>
      <c r="D807">
        <v>5000</v>
      </c>
      <c r="E807">
        <v>16999</v>
      </c>
      <c r="F807">
        <v>4.2</v>
      </c>
      <c r="G807">
        <v>78868</v>
      </c>
      <c r="H807">
        <v>7230</v>
      </c>
      <c r="I807">
        <v>12</v>
      </c>
      <c r="J807">
        <v>256</v>
      </c>
      <c r="K807">
        <v>6.5</v>
      </c>
      <c r="L807" t="s">
        <v>34</v>
      </c>
    </row>
    <row r="808" spans="1:12" x14ac:dyDescent="0.2">
      <c r="A808" t="s">
        <v>48</v>
      </c>
      <c r="B808" t="s">
        <v>94</v>
      </c>
      <c r="C808">
        <v>10999</v>
      </c>
      <c r="D808">
        <v>2000</v>
      </c>
      <c r="E808">
        <v>8999</v>
      </c>
      <c r="F808">
        <v>4.0999999999999996</v>
      </c>
      <c r="G808">
        <v>12423</v>
      </c>
      <c r="H808">
        <v>757</v>
      </c>
      <c r="I808">
        <v>8</v>
      </c>
      <c r="J808">
        <v>256</v>
      </c>
      <c r="K808">
        <v>6.6</v>
      </c>
    </row>
    <row r="809" spans="1:12" x14ac:dyDescent="0.2">
      <c r="A809" t="s">
        <v>46</v>
      </c>
      <c r="B809">
        <v>105</v>
      </c>
      <c r="C809">
        <v>1599</v>
      </c>
      <c r="D809">
        <v>249</v>
      </c>
      <c r="E809">
        <v>1350</v>
      </c>
      <c r="F809">
        <v>4.0999999999999996</v>
      </c>
      <c r="G809">
        <v>107686</v>
      </c>
      <c r="H809">
        <v>6681</v>
      </c>
      <c r="I809">
        <v>8</v>
      </c>
      <c r="J809">
        <v>1000</v>
      </c>
      <c r="K809">
        <v>1.77</v>
      </c>
      <c r="L809" t="s">
        <v>47</v>
      </c>
    </row>
    <row r="810" spans="1:12" x14ac:dyDescent="0.2">
      <c r="A810" t="s">
        <v>46</v>
      </c>
      <c r="B810">
        <v>105</v>
      </c>
      <c r="C810">
        <v>1597</v>
      </c>
      <c r="D810">
        <v>298</v>
      </c>
      <c r="E810">
        <v>1299</v>
      </c>
      <c r="F810">
        <v>4.0999999999999996</v>
      </c>
      <c r="G810">
        <v>107686</v>
      </c>
      <c r="H810">
        <v>6681</v>
      </c>
      <c r="I810">
        <v>8</v>
      </c>
      <c r="J810">
        <v>1000</v>
      </c>
      <c r="K810">
        <v>1.77</v>
      </c>
      <c r="L810" t="s">
        <v>47</v>
      </c>
    </row>
    <row r="811" spans="1:12" x14ac:dyDescent="0.2">
      <c r="A811" t="s">
        <v>81</v>
      </c>
      <c r="B811" t="s">
        <v>58</v>
      </c>
      <c r="C811">
        <v>10999</v>
      </c>
      <c r="D811">
        <v>2809</v>
      </c>
      <c r="E811">
        <v>8190</v>
      </c>
      <c r="F811">
        <v>4.0999999999999996</v>
      </c>
      <c r="G811">
        <v>973</v>
      </c>
      <c r="H811">
        <v>39</v>
      </c>
      <c r="I811">
        <v>4</v>
      </c>
      <c r="J811">
        <v>128</v>
      </c>
      <c r="K811">
        <v>6.71</v>
      </c>
      <c r="L811" t="s">
        <v>102</v>
      </c>
    </row>
    <row r="812" spans="1:12" x14ac:dyDescent="0.2">
      <c r="A812" t="s">
        <v>81</v>
      </c>
      <c r="B812" t="s">
        <v>58</v>
      </c>
      <c r="C812">
        <v>9999</v>
      </c>
      <c r="D812">
        <v>2834</v>
      </c>
      <c r="E812">
        <v>7165</v>
      </c>
      <c r="F812">
        <v>4.0999999999999996</v>
      </c>
      <c r="G812">
        <v>2254</v>
      </c>
      <c r="H812">
        <v>94</v>
      </c>
      <c r="I812">
        <v>3</v>
      </c>
      <c r="J812">
        <v>64</v>
      </c>
      <c r="K812">
        <v>6.71</v>
      </c>
      <c r="L812" t="s">
        <v>102</v>
      </c>
    </row>
    <row r="813" spans="1:12" x14ac:dyDescent="0.2">
      <c r="A813" t="s">
        <v>81</v>
      </c>
      <c r="B813" t="s">
        <v>58</v>
      </c>
      <c r="C813">
        <v>11999</v>
      </c>
      <c r="D813">
        <v>3351</v>
      </c>
      <c r="E813">
        <v>8648</v>
      </c>
      <c r="F813">
        <v>4</v>
      </c>
      <c r="G813">
        <v>606</v>
      </c>
      <c r="H813">
        <v>35</v>
      </c>
      <c r="I813">
        <v>6</v>
      </c>
      <c r="J813">
        <v>128</v>
      </c>
      <c r="K813">
        <v>6.71</v>
      </c>
      <c r="L813" t="s">
        <v>102</v>
      </c>
    </row>
    <row r="814" spans="1:12" x14ac:dyDescent="0.2">
      <c r="A814" t="s">
        <v>81</v>
      </c>
      <c r="B814" t="s">
        <v>58</v>
      </c>
      <c r="C814">
        <v>11999</v>
      </c>
      <c r="D814">
        <v>3494</v>
      </c>
      <c r="E814">
        <v>8505</v>
      </c>
      <c r="F814">
        <v>4</v>
      </c>
      <c r="G814">
        <v>606</v>
      </c>
      <c r="H814">
        <v>35</v>
      </c>
      <c r="I814">
        <v>6</v>
      </c>
      <c r="J814">
        <v>128</v>
      </c>
      <c r="K814">
        <v>6.71</v>
      </c>
      <c r="L814" t="s">
        <v>102</v>
      </c>
    </row>
    <row r="815" spans="1:12" x14ac:dyDescent="0.2">
      <c r="A815" t="s">
        <v>45</v>
      </c>
      <c r="B815" t="s">
        <v>99</v>
      </c>
      <c r="C815">
        <v>9999</v>
      </c>
      <c r="D815">
        <v>2172</v>
      </c>
      <c r="E815">
        <v>7827</v>
      </c>
      <c r="F815">
        <v>4.4000000000000004</v>
      </c>
      <c r="G815">
        <v>193</v>
      </c>
      <c r="H815">
        <v>6</v>
      </c>
      <c r="I815">
        <v>4</v>
      </c>
      <c r="J815">
        <v>64</v>
      </c>
      <c r="K815">
        <v>6.74</v>
      </c>
      <c r="L815" t="s">
        <v>17</v>
      </c>
    </row>
    <row r="816" spans="1:12" x14ac:dyDescent="0.2">
      <c r="A816" t="s">
        <v>48</v>
      </c>
      <c r="B816" t="s">
        <v>94</v>
      </c>
      <c r="C816">
        <v>10999</v>
      </c>
      <c r="D816">
        <v>2000</v>
      </c>
      <c r="E816">
        <v>8999</v>
      </c>
      <c r="F816">
        <v>4.0999999999999996</v>
      </c>
      <c r="G816">
        <v>12423</v>
      </c>
      <c r="H816">
        <v>757</v>
      </c>
      <c r="I816">
        <v>8</v>
      </c>
      <c r="J816">
        <v>256</v>
      </c>
      <c r="K816">
        <v>6.6</v>
      </c>
    </row>
    <row r="817" spans="1:12" x14ac:dyDescent="0.2">
      <c r="A817" t="s">
        <v>19</v>
      </c>
      <c r="B817" t="s">
        <v>20</v>
      </c>
      <c r="C817">
        <v>11999</v>
      </c>
      <c r="D817">
        <v>3000</v>
      </c>
      <c r="E817">
        <v>8999</v>
      </c>
      <c r="F817">
        <v>4.0999999999999996</v>
      </c>
      <c r="G817">
        <v>12308</v>
      </c>
      <c r="H817">
        <v>682</v>
      </c>
      <c r="I817">
        <v>4</v>
      </c>
      <c r="J817">
        <v>64</v>
      </c>
      <c r="K817">
        <v>6.5</v>
      </c>
      <c r="L817" t="s">
        <v>220</v>
      </c>
    </row>
    <row r="818" spans="1:12" x14ac:dyDescent="0.2">
      <c r="A818" t="s">
        <v>19</v>
      </c>
      <c r="B818" t="s">
        <v>20</v>
      </c>
      <c r="E818">
        <v>36999</v>
      </c>
      <c r="F818">
        <v>4.3</v>
      </c>
      <c r="G818">
        <v>524</v>
      </c>
      <c r="H818">
        <v>35</v>
      </c>
      <c r="I818">
        <v>8</v>
      </c>
      <c r="J818">
        <v>256</v>
      </c>
      <c r="K818">
        <v>6.6</v>
      </c>
      <c r="L818" t="s">
        <v>31</v>
      </c>
    </row>
    <row r="819" spans="1:12" x14ac:dyDescent="0.2">
      <c r="A819" t="s">
        <v>19</v>
      </c>
      <c r="B819" t="s">
        <v>20</v>
      </c>
      <c r="E819">
        <v>33999</v>
      </c>
      <c r="F819">
        <v>4.3</v>
      </c>
      <c r="G819">
        <v>524</v>
      </c>
      <c r="H819">
        <v>35</v>
      </c>
      <c r="I819">
        <v>8</v>
      </c>
      <c r="J819">
        <v>128</v>
      </c>
      <c r="K819">
        <v>6.6</v>
      </c>
      <c r="L819" t="s">
        <v>31</v>
      </c>
    </row>
    <row r="820" spans="1:12" x14ac:dyDescent="0.2">
      <c r="A820" t="s">
        <v>19</v>
      </c>
      <c r="B820" t="s">
        <v>20</v>
      </c>
      <c r="E820">
        <v>33999</v>
      </c>
      <c r="F820">
        <v>4.3</v>
      </c>
      <c r="G820">
        <v>524</v>
      </c>
      <c r="H820">
        <v>35</v>
      </c>
      <c r="I820">
        <v>8</v>
      </c>
      <c r="J820">
        <v>128</v>
      </c>
      <c r="K820">
        <v>6.6</v>
      </c>
      <c r="L820" t="s">
        <v>31</v>
      </c>
    </row>
    <row r="821" spans="1:12" x14ac:dyDescent="0.2">
      <c r="A821" t="s">
        <v>12</v>
      </c>
      <c r="B821" t="s">
        <v>13</v>
      </c>
      <c r="C821">
        <v>69600</v>
      </c>
      <c r="D821">
        <v>9601</v>
      </c>
      <c r="E821">
        <v>59999</v>
      </c>
      <c r="F821">
        <v>4.5999999999999996</v>
      </c>
      <c r="G821">
        <v>299906</v>
      </c>
      <c r="H821">
        <v>11619</v>
      </c>
      <c r="I821">
        <v>8</v>
      </c>
      <c r="J821">
        <v>128</v>
      </c>
      <c r="K821">
        <v>6.1</v>
      </c>
      <c r="L821" t="s">
        <v>125</v>
      </c>
    </row>
    <row r="822" spans="1:12" x14ac:dyDescent="0.2">
      <c r="A822" t="s">
        <v>12</v>
      </c>
      <c r="B822" t="s">
        <v>13</v>
      </c>
      <c r="C822">
        <v>69600</v>
      </c>
      <c r="D822">
        <v>9601</v>
      </c>
      <c r="E822">
        <v>59999</v>
      </c>
      <c r="F822">
        <v>4.5999999999999996</v>
      </c>
      <c r="G822">
        <v>299906</v>
      </c>
      <c r="H822">
        <v>11619</v>
      </c>
      <c r="I822">
        <v>8</v>
      </c>
      <c r="J822">
        <v>128</v>
      </c>
      <c r="K822">
        <v>6.1</v>
      </c>
      <c r="L822" t="s">
        <v>125</v>
      </c>
    </row>
    <row r="823" spans="1:12" x14ac:dyDescent="0.2">
      <c r="A823" t="s">
        <v>46</v>
      </c>
      <c r="B823">
        <v>3310</v>
      </c>
      <c r="C823">
        <v>4599</v>
      </c>
      <c r="D823">
        <v>701</v>
      </c>
      <c r="E823">
        <v>3898</v>
      </c>
      <c r="F823">
        <v>3.9</v>
      </c>
      <c r="G823">
        <v>31690</v>
      </c>
      <c r="H823">
        <v>3167</v>
      </c>
      <c r="I823">
        <v>8</v>
      </c>
      <c r="J823">
        <v>1000</v>
      </c>
      <c r="K823">
        <v>2.4</v>
      </c>
      <c r="L823" t="s">
        <v>138</v>
      </c>
    </row>
    <row r="824" spans="1:12" x14ac:dyDescent="0.2">
      <c r="A824" t="s">
        <v>46</v>
      </c>
      <c r="B824">
        <v>3310</v>
      </c>
      <c r="C824">
        <v>4599</v>
      </c>
      <c r="D824">
        <v>701</v>
      </c>
      <c r="E824">
        <v>3898</v>
      </c>
      <c r="F824">
        <v>3.9</v>
      </c>
      <c r="G824">
        <v>31690</v>
      </c>
      <c r="H824">
        <v>3167</v>
      </c>
      <c r="I824">
        <v>8</v>
      </c>
      <c r="J824">
        <v>1000</v>
      </c>
      <c r="K824">
        <v>2.4</v>
      </c>
      <c r="L824" t="s">
        <v>138</v>
      </c>
    </row>
    <row r="825" spans="1:12" x14ac:dyDescent="0.2">
      <c r="A825" t="s">
        <v>24</v>
      </c>
      <c r="B825" t="s">
        <v>98</v>
      </c>
      <c r="C825">
        <v>46999</v>
      </c>
      <c r="D825">
        <v>5000</v>
      </c>
      <c r="E825">
        <v>41999</v>
      </c>
      <c r="F825">
        <v>4.5</v>
      </c>
      <c r="G825">
        <v>4179</v>
      </c>
      <c r="H825">
        <v>580</v>
      </c>
      <c r="I825">
        <v>8</v>
      </c>
      <c r="J825">
        <v>256</v>
      </c>
      <c r="K825">
        <v>6.78</v>
      </c>
      <c r="L825" t="s">
        <v>70</v>
      </c>
    </row>
    <row r="826" spans="1:12" x14ac:dyDescent="0.2">
      <c r="A826" t="s">
        <v>24</v>
      </c>
      <c r="B826" t="s">
        <v>98</v>
      </c>
      <c r="C826">
        <v>51999</v>
      </c>
      <c r="D826">
        <v>5000</v>
      </c>
      <c r="E826">
        <v>46999</v>
      </c>
      <c r="F826">
        <v>4.5</v>
      </c>
      <c r="G826">
        <v>1544</v>
      </c>
      <c r="H826">
        <v>194</v>
      </c>
      <c r="I826">
        <v>12</v>
      </c>
      <c r="J826">
        <v>512</v>
      </c>
      <c r="K826">
        <v>6.78</v>
      </c>
      <c r="L826" t="s">
        <v>70</v>
      </c>
    </row>
    <row r="827" spans="1:12" x14ac:dyDescent="0.2">
      <c r="A827" t="s">
        <v>29</v>
      </c>
      <c r="B827" t="s">
        <v>214</v>
      </c>
      <c r="C827">
        <v>21999</v>
      </c>
      <c r="D827">
        <v>5000</v>
      </c>
      <c r="E827">
        <v>16999</v>
      </c>
      <c r="F827">
        <v>4.2</v>
      </c>
      <c r="G827">
        <v>78868</v>
      </c>
      <c r="H827">
        <v>7230</v>
      </c>
      <c r="I827">
        <v>12</v>
      </c>
      <c r="J827">
        <v>256</v>
      </c>
      <c r="K827">
        <v>6.5</v>
      </c>
      <c r="L827" t="s">
        <v>34</v>
      </c>
    </row>
    <row r="828" spans="1:12" x14ac:dyDescent="0.2">
      <c r="A828" t="s">
        <v>29</v>
      </c>
      <c r="B828" t="s">
        <v>144</v>
      </c>
      <c r="C828">
        <v>41999</v>
      </c>
      <c r="D828">
        <v>6000</v>
      </c>
      <c r="E828">
        <v>35999</v>
      </c>
      <c r="F828">
        <v>4.4000000000000004</v>
      </c>
      <c r="G828">
        <v>8110</v>
      </c>
      <c r="H828">
        <v>690</v>
      </c>
      <c r="I828">
        <v>12</v>
      </c>
      <c r="J828">
        <v>256</v>
      </c>
      <c r="K828">
        <v>6.7</v>
      </c>
      <c r="L828" t="s">
        <v>145</v>
      </c>
    </row>
    <row r="829" spans="1:12" x14ac:dyDescent="0.2">
      <c r="A829" t="s">
        <v>42</v>
      </c>
      <c r="B829" t="s">
        <v>57</v>
      </c>
      <c r="C829">
        <v>7299</v>
      </c>
      <c r="D829">
        <v>861</v>
      </c>
      <c r="E829">
        <v>6438</v>
      </c>
      <c r="F829">
        <v>4.2</v>
      </c>
      <c r="G829">
        <v>1356</v>
      </c>
      <c r="H829">
        <v>57</v>
      </c>
      <c r="I829">
        <v>4</v>
      </c>
      <c r="J829">
        <v>64</v>
      </c>
      <c r="K829">
        <v>6.56</v>
      </c>
      <c r="L829" t="s">
        <v>52</v>
      </c>
    </row>
    <row r="830" spans="1:12" x14ac:dyDescent="0.2">
      <c r="A830" t="s">
        <v>12</v>
      </c>
      <c r="B830" t="s">
        <v>13</v>
      </c>
      <c r="C830">
        <v>89600</v>
      </c>
      <c r="D830">
        <v>15601</v>
      </c>
      <c r="E830">
        <v>73999</v>
      </c>
      <c r="F830">
        <v>4.5999999999999996</v>
      </c>
      <c r="G830">
        <v>7658</v>
      </c>
      <c r="H830">
        <v>637</v>
      </c>
      <c r="I830">
        <v>8</v>
      </c>
      <c r="J830">
        <v>128</v>
      </c>
      <c r="K830">
        <v>6.7</v>
      </c>
      <c r="L830" t="s">
        <v>14</v>
      </c>
    </row>
    <row r="831" spans="1:12" x14ac:dyDescent="0.2">
      <c r="A831" t="s">
        <v>26</v>
      </c>
      <c r="B831" t="s">
        <v>221</v>
      </c>
      <c r="E831">
        <v>19999</v>
      </c>
      <c r="F831">
        <v>4.2</v>
      </c>
      <c r="G831">
        <v>1238</v>
      </c>
      <c r="H831">
        <v>75</v>
      </c>
      <c r="I831">
        <v>4</v>
      </c>
      <c r="J831">
        <v>128</v>
      </c>
      <c r="K831">
        <v>6.56</v>
      </c>
      <c r="L831" t="s">
        <v>21</v>
      </c>
    </row>
    <row r="832" spans="1:12" x14ac:dyDescent="0.2">
      <c r="A832" t="s">
        <v>45</v>
      </c>
      <c r="B832" t="s">
        <v>120</v>
      </c>
      <c r="C832">
        <v>26999</v>
      </c>
      <c r="D832">
        <v>9106</v>
      </c>
      <c r="E832">
        <v>17893</v>
      </c>
      <c r="F832">
        <v>4.3</v>
      </c>
      <c r="G832">
        <v>2377</v>
      </c>
      <c r="H832">
        <v>166</v>
      </c>
      <c r="I832">
        <v>8</v>
      </c>
      <c r="J832">
        <v>256</v>
      </c>
      <c r="K832">
        <v>6.67</v>
      </c>
      <c r="L832" t="s">
        <v>17</v>
      </c>
    </row>
    <row r="833" spans="1:12" x14ac:dyDescent="0.2">
      <c r="A833" t="s">
        <v>45</v>
      </c>
      <c r="B833" t="s">
        <v>120</v>
      </c>
      <c r="C833">
        <v>24999</v>
      </c>
      <c r="D833">
        <v>7805</v>
      </c>
      <c r="E833">
        <v>17194</v>
      </c>
      <c r="F833">
        <v>4.3</v>
      </c>
      <c r="G833">
        <v>2377</v>
      </c>
      <c r="H833">
        <v>166</v>
      </c>
      <c r="I833">
        <v>8</v>
      </c>
      <c r="J833">
        <v>128</v>
      </c>
      <c r="K833">
        <v>6.67</v>
      </c>
      <c r="L833" t="s">
        <v>17</v>
      </c>
    </row>
    <row r="834" spans="1:12" x14ac:dyDescent="0.2">
      <c r="A834" t="s">
        <v>45</v>
      </c>
      <c r="B834" t="s">
        <v>120</v>
      </c>
      <c r="C834">
        <v>24999</v>
      </c>
      <c r="D834">
        <v>7804</v>
      </c>
      <c r="E834">
        <v>17195</v>
      </c>
      <c r="F834">
        <v>4.3</v>
      </c>
      <c r="G834">
        <v>2377</v>
      </c>
      <c r="H834">
        <v>166</v>
      </c>
      <c r="I834">
        <v>8</v>
      </c>
      <c r="J834">
        <v>128</v>
      </c>
      <c r="K834">
        <v>6.67</v>
      </c>
      <c r="L834" t="s">
        <v>17</v>
      </c>
    </row>
    <row r="835" spans="1:12" x14ac:dyDescent="0.2">
      <c r="A835" t="s">
        <v>45</v>
      </c>
      <c r="B835" t="s">
        <v>120</v>
      </c>
      <c r="C835">
        <v>24999</v>
      </c>
      <c r="D835">
        <v>7600</v>
      </c>
      <c r="E835">
        <v>17399</v>
      </c>
      <c r="F835">
        <v>4.3</v>
      </c>
      <c r="G835">
        <v>2377</v>
      </c>
      <c r="H835">
        <v>166</v>
      </c>
      <c r="I835">
        <v>8</v>
      </c>
      <c r="J835">
        <v>128</v>
      </c>
      <c r="K835">
        <v>6.67</v>
      </c>
      <c r="L835" t="s">
        <v>17</v>
      </c>
    </row>
    <row r="836" spans="1:12" x14ac:dyDescent="0.2">
      <c r="A836" t="s">
        <v>26</v>
      </c>
      <c r="B836" t="s">
        <v>222</v>
      </c>
      <c r="C836">
        <v>28999</v>
      </c>
      <c r="D836">
        <v>9299</v>
      </c>
      <c r="E836">
        <v>19700</v>
      </c>
      <c r="F836">
        <v>4.2</v>
      </c>
      <c r="G836">
        <v>1726</v>
      </c>
      <c r="H836">
        <v>132</v>
      </c>
      <c r="I836">
        <v>8</v>
      </c>
      <c r="J836">
        <v>256</v>
      </c>
      <c r="K836">
        <v>6.72</v>
      </c>
      <c r="L836" t="s">
        <v>77</v>
      </c>
    </row>
    <row r="837" spans="1:12" x14ac:dyDescent="0.2">
      <c r="A837" t="s">
        <v>45</v>
      </c>
      <c r="B837" t="s">
        <v>99</v>
      </c>
      <c r="C837">
        <v>16999</v>
      </c>
      <c r="D837">
        <v>4249</v>
      </c>
      <c r="E837">
        <v>12750</v>
      </c>
      <c r="F837">
        <v>4</v>
      </c>
      <c r="G837">
        <v>163</v>
      </c>
      <c r="H837">
        <v>6</v>
      </c>
      <c r="I837">
        <v>4</v>
      </c>
      <c r="J837">
        <v>128</v>
      </c>
      <c r="K837">
        <v>6.72</v>
      </c>
      <c r="L837" t="s">
        <v>17</v>
      </c>
    </row>
    <row r="838" spans="1:12" x14ac:dyDescent="0.2">
      <c r="A838" t="s">
        <v>81</v>
      </c>
      <c r="B838">
        <v>13</v>
      </c>
      <c r="C838">
        <v>19999</v>
      </c>
      <c r="D838">
        <v>5303</v>
      </c>
      <c r="E838">
        <v>14696</v>
      </c>
      <c r="F838">
        <v>4.0999999999999996</v>
      </c>
      <c r="G838">
        <v>45</v>
      </c>
      <c r="H838">
        <v>0</v>
      </c>
      <c r="I838">
        <v>8</v>
      </c>
      <c r="J838">
        <v>128</v>
      </c>
      <c r="K838">
        <v>6.79</v>
      </c>
      <c r="L838" t="s">
        <v>78</v>
      </c>
    </row>
    <row r="839" spans="1:12" x14ac:dyDescent="0.2">
      <c r="A839" t="s">
        <v>45</v>
      </c>
      <c r="B839" t="s">
        <v>215</v>
      </c>
      <c r="C839">
        <v>10999</v>
      </c>
      <c r="D839">
        <v>2000</v>
      </c>
      <c r="E839">
        <v>8999</v>
      </c>
      <c r="F839">
        <v>4.4000000000000004</v>
      </c>
      <c r="G839">
        <v>823</v>
      </c>
      <c r="H839">
        <v>35</v>
      </c>
      <c r="I839">
        <v>4</v>
      </c>
      <c r="J839">
        <v>128</v>
      </c>
      <c r="K839">
        <v>6.7450000000000001</v>
      </c>
      <c r="L839" t="s">
        <v>17</v>
      </c>
    </row>
    <row r="840" spans="1:12" x14ac:dyDescent="0.2">
      <c r="A840" t="s">
        <v>29</v>
      </c>
      <c r="B840" t="s">
        <v>223</v>
      </c>
      <c r="C840">
        <v>21999</v>
      </c>
      <c r="D840">
        <v>5000</v>
      </c>
      <c r="E840">
        <v>16999</v>
      </c>
      <c r="F840">
        <v>4.0999999999999996</v>
      </c>
      <c r="G840">
        <v>21202</v>
      </c>
      <c r="H840">
        <v>2591</v>
      </c>
      <c r="I840">
        <v>6</v>
      </c>
      <c r="J840">
        <v>128</v>
      </c>
      <c r="K840">
        <v>6.55</v>
      </c>
      <c r="L840" t="s">
        <v>224</v>
      </c>
    </row>
    <row r="841" spans="1:12" x14ac:dyDescent="0.2">
      <c r="A841" t="s">
        <v>45</v>
      </c>
      <c r="B841" t="s">
        <v>120</v>
      </c>
      <c r="C841">
        <v>12999</v>
      </c>
      <c r="D841">
        <v>3129</v>
      </c>
      <c r="E841">
        <v>9870</v>
      </c>
      <c r="F841">
        <v>4.2</v>
      </c>
      <c r="G841">
        <v>4913</v>
      </c>
      <c r="H841">
        <v>249</v>
      </c>
      <c r="I841">
        <v>6</v>
      </c>
      <c r="J841">
        <v>128</v>
      </c>
      <c r="K841">
        <v>6.74</v>
      </c>
      <c r="L841" t="s">
        <v>17</v>
      </c>
    </row>
    <row r="842" spans="1:12" x14ac:dyDescent="0.2">
      <c r="A842" t="s">
        <v>45</v>
      </c>
      <c r="B842" t="s">
        <v>120</v>
      </c>
      <c r="C842">
        <v>13999</v>
      </c>
      <c r="D842">
        <v>2000</v>
      </c>
      <c r="E842">
        <v>11999</v>
      </c>
      <c r="F842">
        <v>4.4000000000000004</v>
      </c>
      <c r="G842">
        <v>140</v>
      </c>
      <c r="H842">
        <v>3</v>
      </c>
      <c r="I842">
        <v>4</v>
      </c>
      <c r="J842">
        <v>128</v>
      </c>
      <c r="K842">
        <v>6.67</v>
      </c>
      <c r="L842" t="s">
        <v>17</v>
      </c>
    </row>
    <row r="843" spans="1:12" x14ac:dyDescent="0.2">
      <c r="A843" t="s">
        <v>26</v>
      </c>
      <c r="B843" t="s">
        <v>225</v>
      </c>
      <c r="C843">
        <v>59999</v>
      </c>
      <c r="D843">
        <v>5000</v>
      </c>
      <c r="E843">
        <v>54999</v>
      </c>
      <c r="F843">
        <v>4.5</v>
      </c>
      <c r="G843">
        <v>2321</v>
      </c>
      <c r="H843">
        <v>419</v>
      </c>
      <c r="I843">
        <v>12</v>
      </c>
      <c r="J843">
        <v>256</v>
      </c>
      <c r="K843">
        <v>6.74</v>
      </c>
      <c r="L843" t="s">
        <v>226</v>
      </c>
    </row>
    <row r="844" spans="1:12" x14ac:dyDescent="0.2">
      <c r="A844" t="s">
        <v>48</v>
      </c>
      <c r="B844" t="s">
        <v>213</v>
      </c>
      <c r="C844">
        <v>9999</v>
      </c>
      <c r="D844">
        <v>2200</v>
      </c>
      <c r="E844">
        <v>7799</v>
      </c>
      <c r="F844">
        <v>4.3</v>
      </c>
      <c r="G844">
        <v>5161</v>
      </c>
      <c r="H844">
        <v>312</v>
      </c>
      <c r="I844">
        <v>4</v>
      </c>
      <c r="J844">
        <v>128</v>
      </c>
      <c r="K844">
        <v>6.6</v>
      </c>
    </row>
    <row r="845" spans="1:12" x14ac:dyDescent="0.2">
      <c r="A845" t="s">
        <v>48</v>
      </c>
      <c r="B845" t="s">
        <v>213</v>
      </c>
      <c r="C845">
        <v>9999</v>
      </c>
      <c r="D845">
        <v>2200</v>
      </c>
      <c r="E845">
        <v>7799</v>
      </c>
      <c r="F845">
        <v>4.3</v>
      </c>
      <c r="G845">
        <v>5161</v>
      </c>
      <c r="H845">
        <v>312</v>
      </c>
      <c r="I845">
        <v>4</v>
      </c>
      <c r="J845">
        <v>128</v>
      </c>
      <c r="K845">
        <v>6.6</v>
      </c>
    </row>
    <row r="846" spans="1:12" x14ac:dyDescent="0.2">
      <c r="A846" t="s">
        <v>29</v>
      </c>
      <c r="B846" t="s">
        <v>227</v>
      </c>
      <c r="C846">
        <v>22999</v>
      </c>
      <c r="D846">
        <v>4000</v>
      </c>
      <c r="E846">
        <v>18999</v>
      </c>
      <c r="F846">
        <v>4.2</v>
      </c>
      <c r="G846">
        <v>49183</v>
      </c>
      <c r="H846">
        <v>4749</v>
      </c>
      <c r="I846">
        <v>12</v>
      </c>
      <c r="J846">
        <v>256</v>
      </c>
      <c r="K846">
        <v>6.55</v>
      </c>
      <c r="L846" t="s">
        <v>34</v>
      </c>
    </row>
    <row r="847" spans="1:12" x14ac:dyDescent="0.2">
      <c r="A847" t="s">
        <v>29</v>
      </c>
      <c r="B847" t="s">
        <v>227</v>
      </c>
      <c r="C847">
        <v>22999</v>
      </c>
      <c r="D847">
        <v>4000</v>
      </c>
      <c r="E847">
        <v>18999</v>
      </c>
      <c r="F847">
        <v>4.2</v>
      </c>
      <c r="G847">
        <v>49183</v>
      </c>
      <c r="H847">
        <v>4749</v>
      </c>
      <c r="I847">
        <v>12</v>
      </c>
      <c r="J847">
        <v>256</v>
      </c>
      <c r="K847">
        <v>6.55</v>
      </c>
      <c r="L847" t="s">
        <v>34</v>
      </c>
    </row>
    <row r="848" spans="1:12" x14ac:dyDescent="0.2">
      <c r="A848" t="s">
        <v>12</v>
      </c>
      <c r="B848" t="s">
        <v>13</v>
      </c>
      <c r="C848">
        <v>89600</v>
      </c>
      <c r="D848">
        <v>15601</v>
      </c>
      <c r="E848">
        <v>73999</v>
      </c>
      <c r="F848">
        <v>4.5999999999999996</v>
      </c>
      <c r="G848">
        <v>7658</v>
      </c>
      <c r="H848">
        <v>637</v>
      </c>
      <c r="I848">
        <v>8</v>
      </c>
      <c r="J848">
        <v>128</v>
      </c>
      <c r="K848">
        <v>6.7</v>
      </c>
      <c r="L848" t="s">
        <v>14</v>
      </c>
    </row>
    <row r="849" spans="1:12" x14ac:dyDescent="0.2">
      <c r="A849" t="s">
        <v>15</v>
      </c>
      <c r="B849" t="s">
        <v>53</v>
      </c>
      <c r="C849">
        <v>39999</v>
      </c>
      <c r="D849">
        <v>5026</v>
      </c>
      <c r="E849">
        <v>34973</v>
      </c>
      <c r="F849">
        <v>4.5</v>
      </c>
      <c r="G849">
        <v>8230</v>
      </c>
      <c r="H849">
        <v>623</v>
      </c>
      <c r="I849">
        <v>8</v>
      </c>
      <c r="J849">
        <v>128</v>
      </c>
      <c r="K849">
        <v>6.7</v>
      </c>
      <c r="L849" t="s">
        <v>17</v>
      </c>
    </row>
    <row r="850" spans="1:12" x14ac:dyDescent="0.2">
      <c r="A850" t="s">
        <v>15</v>
      </c>
      <c r="B850" t="s">
        <v>53</v>
      </c>
      <c r="E850">
        <v>44999</v>
      </c>
      <c r="F850">
        <v>4.5</v>
      </c>
      <c r="G850">
        <v>12951</v>
      </c>
      <c r="H850">
        <v>871</v>
      </c>
      <c r="I850">
        <v>16</v>
      </c>
      <c r="J850">
        <v>256</v>
      </c>
      <c r="K850">
        <v>6.7</v>
      </c>
      <c r="L850" t="s">
        <v>17</v>
      </c>
    </row>
    <row r="851" spans="1:12" x14ac:dyDescent="0.2">
      <c r="A851" t="s">
        <v>15</v>
      </c>
      <c r="B851" t="s">
        <v>53</v>
      </c>
      <c r="C851">
        <v>39999</v>
      </c>
      <c r="D851">
        <v>3009</v>
      </c>
      <c r="E851">
        <v>36990</v>
      </c>
      <c r="F851">
        <v>4.5</v>
      </c>
      <c r="G851">
        <v>8230</v>
      </c>
      <c r="H851">
        <v>623</v>
      </c>
      <c r="I851">
        <v>8</v>
      </c>
      <c r="J851">
        <v>128</v>
      </c>
      <c r="K851">
        <v>6.7</v>
      </c>
      <c r="L851" t="s">
        <v>17</v>
      </c>
    </row>
    <row r="852" spans="1:12" x14ac:dyDescent="0.2">
      <c r="A852" t="s">
        <v>24</v>
      </c>
      <c r="B852" t="s">
        <v>177</v>
      </c>
      <c r="C852">
        <v>24999</v>
      </c>
      <c r="D852">
        <v>3000</v>
      </c>
      <c r="E852">
        <v>21999</v>
      </c>
      <c r="F852">
        <v>4.4000000000000004</v>
      </c>
      <c r="G852">
        <v>38065</v>
      </c>
      <c r="H852">
        <v>2705</v>
      </c>
      <c r="I852">
        <v>8</v>
      </c>
      <c r="J852">
        <v>256</v>
      </c>
      <c r="K852">
        <v>6.67</v>
      </c>
      <c r="L852" t="s">
        <v>21</v>
      </c>
    </row>
    <row r="853" spans="1:12" x14ac:dyDescent="0.2">
      <c r="A853" t="s">
        <v>24</v>
      </c>
      <c r="B853" t="s">
        <v>177</v>
      </c>
      <c r="C853">
        <v>22999</v>
      </c>
      <c r="D853">
        <v>3000</v>
      </c>
      <c r="E853">
        <v>19999</v>
      </c>
      <c r="F853">
        <v>4.4000000000000004</v>
      </c>
      <c r="G853">
        <v>38065</v>
      </c>
      <c r="H853">
        <v>2705</v>
      </c>
      <c r="I853">
        <v>8</v>
      </c>
      <c r="J853">
        <v>128</v>
      </c>
      <c r="K853">
        <v>6.67</v>
      </c>
      <c r="L853" t="s">
        <v>21</v>
      </c>
    </row>
    <row r="854" spans="1:12" x14ac:dyDescent="0.2">
      <c r="A854" t="s">
        <v>45</v>
      </c>
      <c r="B854" t="s">
        <v>106</v>
      </c>
      <c r="C854">
        <v>18999</v>
      </c>
      <c r="D854">
        <v>4000</v>
      </c>
      <c r="E854">
        <v>14999</v>
      </c>
      <c r="F854">
        <v>4.4000000000000004</v>
      </c>
      <c r="G854">
        <v>5088</v>
      </c>
      <c r="H854">
        <v>227</v>
      </c>
      <c r="I854">
        <v>8</v>
      </c>
      <c r="J854">
        <v>128</v>
      </c>
      <c r="K854">
        <v>6.72</v>
      </c>
      <c r="L854" t="s">
        <v>21</v>
      </c>
    </row>
    <row r="855" spans="1:12" x14ac:dyDescent="0.2">
      <c r="A855" t="s">
        <v>19</v>
      </c>
      <c r="B855" t="s">
        <v>20</v>
      </c>
      <c r="C855">
        <v>22999</v>
      </c>
      <c r="D855">
        <v>6500</v>
      </c>
      <c r="E855">
        <v>16499</v>
      </c>
      <c r="F855">
        <v>4.0999999999999996</v>
      </c>
      <c r="G855">
        <v>3468</v>
      </c>
      <c r="H855">
        <v>267</v>
      </c>
      <c r="I855">
        <v>8</v>
      </c>
      <c r="J855">
        <v>128</v>
      </c>
      <c r="K855">
        <v>6.6</v>
      </c>
      <c r="L855" t="s">
        <v>21</v>
      </c>
    </row>
    <row r="856" spans="1:12" x14ac:dyDescent="0.2">
      <c r="A856" t="s">
        <v>42</v>
      </c>
      <c r="B856" t="s">
        <v>219</v>
      </c>
      <c r="C856">
        <v>3199</v>
      </c>
      <c r="D856">
        <v>226</v>
      </c>
      <c r="E856">
        <v>2973</v>
      </c>
      <c r="F856">
        <v>3.9</v>
      </c>
      <c r="G856">
        <v>12987</v>
      </c>
      <c r="H856">
        <v>1233</v>
      </c>
      <c r="I856">
        <v>8</v>
      </c>
      <c r="J856">
        <v>1000</v>
      </c>
      <c r="K856">
        <v>2.4</v>
      </c>
      <c r="L856" t="s">
        <v>60</v>
      </c>
    </row>
    <row r="857" spans="1:12" x14ac:dyDescent="0.2">
      <c r="A857" t="s">
        <v>26</v>
      </c>
      <c r="B857" t="s">
        <v>201</v>
      </c>
      <c r="C857">
        <v>38999</v>
      </c>
      <c r="D857">
        <v>11000</v>
      </c>
      <c r="E857">
        <v>27999</v>
      </c>
      <c r="F857">
        <v>4.3</v>
      </c>
      <c r="G857">
        <v>10212</v>
      </c>
      <c r="H857">
        <v>980</v>
      </c>
      <c r="I857">
        <v>8</v>
      </c>
      <c r="J857">
        <v>128</v>
      </c>
      <c r="K857">
        <v>6.7</v>
      </c>
      <c r="L857" t="s">
        <v>31</v>
      </c>
    </row>
    <row r="858" spans="1:12" x14ac:dyDescent="0.2">
      <c r="A858" t="s">
        <v>26</v>
      </c>
      <c r="B858" t="s">
        <v>201</v>
      </c>
      <c r="C858">
        <v>40999</v>
      </c>
      <c r="D858">
        <v>11000</v>
      </c>
      <c r="E858">
        <v>29999</v>
      </c>
      <c r="F858">
        <v>4.3</v>
      </c>
      <c r="G858">
        <v>10212</v>
      </c>
      <c r="H858">
        <v>980</v>
      </c>
      <c r="I858">
        <v>8</v>
      </c>
      <c r="J858">
        <v>256</v>
      </c>
      <c r="K858">
        <v>6.7</v>
      </c>
      <c r="L858" t="s">
        <v>31</v>
      </c>
    </row>
    <row r="859" spans="1:12" x14ac:dyDescent="0.2">
      <c r="A859" t="s">
        <v>19</v>
      </c>
      <c r="B859" t="s">
        <v>20</v>
      </c>
      <c r="C859">
        <v>18990</v>
      </c>
      <c r="D859">
        <v>4991</v>
      </c>
      <c r="E859">
        <v>13999</v>
      </c>
      <c r="F859">
        <v>4.2</v>
      </c>
      <c r="G859">
        <v>24580</v>
      </c>
      <c r="H859">
        <v>1539</v>
      </c>
      <c r="I859">
        <v>6</v>
      </c>
      <c r="J859">
        <v>128</v>
      </c>
      <c r="K859">
        <v>6.6</v>
      </c>
      <c r="L859" t="s">
        <v>17</v>
      </c>
    </row>
    <row r="860" spans="1:12" x14ac:dyDescent="0.2">
      <c r="A860" t="s">
        <v>19</v>
      </c>
      <c r="B860" t="s">
        <v>20</v>
      </c>
      <c r="C860">
        <v>18990</v>
      </c>
      <c r="D860">
        <v>5396</v>
      </c>
      <c r="E860">
        <v>13594</v>
      </c>
      <c r="F860">
        <v>4.2</v>
      </c>
      <c r="G860">
        <v>24580</v>
      </c>
      <c r="H860">
        <v>1539</v>
      </c>
      <c r="I860">
        <v>6</v>
      </c>
      <c r="J860">
        <v>128</v>
      </c>
      <c r="K860">
        <v>6.6</v>
      </c>
      <c r="L860" t="s">
        <v>17</v>
      </c>
    </row>
    <row r="861" spans="1:12" x14ac:dyDescent="0.2">
      <c r="A861" t="s">
        <v>19</v>
      </c>
      <c r="B861" t="s">
        <v>20</v>
      </c>
      <c r="C861">
        <v>17990</v>
      </c>
      <c r="D861">
        <v>7260</v>
      </c>
      <c r="E861">
        <v>10730</v>
      </c>
      <c r="F861">
        <v>4.2</v>
      </c>
      <c r="G861">
        <v>6481</v>
      </c>
      <c r="H861">
        <v>346</v>
      </c>
      <c r="I861">
        <v>4</v>
      </c>
      <c r="J861">
        <v>128</v>
      </c>
      <c r="K861">
        <v>6.6</v>
      </c>
      <c r="L861" t="s">
        <v>17</v>
      </c>
    </row>
    <row r="862" spans="1:12" x14ac:dyDescent="0.2">
      <c r="A862" t="s">
        <v>24</v>
      </c>
      <c r="B862" t="s">
        <v>132</v>
      </c>
      <c r="C862">
        <v>27999</v>
      </c>
      <c r="D862">
        <v>4000</v>
      </c>
      <c r="E862">
        <v>23999</v>
      </c>
      <c r="F862">
        <v>4.5</v>
      </c>
      <c r="G862">
        <v>110545</v>
      </c>
      <c r="H862">
        <v>8528</v>
      </c>
      <c r="I862">
        <v>8</v>
      </c>
      <c r="J862">
        <v>256</v>
      </c>
      <c r="K862">
        <v>6.78</v>
      </c>
      <c r="L862" t="s">
        <v>77</v>
      </c>
    </row>
    <row r="863" spans="1:12" x14ac:dyDescent="0.2">
      <c r="A863" t="s">
        <v>24</v>
      </c>
      <c r="B863" t="s">
        <v>132</v>
      </c>
      <c r="C863">
        <v>26999</v>
      </c>
      <c r="D863">
        <v>4000</v>
      </c>
      <c r="E863">
        <v>22999</v>
      </c>
      <c r="F863">
        <v>4.5</v>
      </c>
      <c r="G863">
        <v>110545</v>
      </c>
      <c r="H863">
        <v>8528</v>
      </c>
      <c r="I863">
        <v>8</v>
      </c>
      <c r="J863">
        <v>128</v>
      </c>
      <c r="K863">
        <v>6.78</v>
      </c>
      <c r="L863" t="s">
        <v>77</v>
      </c>
    </row>
    <row r="864" spans="1:12" x14ac:dyDescent="0.2">
      <c r="A864" t="s">
        <v>81</v>
      </c>
      <c r="B864" t="s">
        <v>204</v>
      </c>
      <c r="C864">
        <v>17999</v>
      </c>
      <c r="D864">
        <v>4357</v>
      </c>
      <c r="E864">
        <v>13642</v>
      </c>
      <c r="F864">
        <v>4.2</v>
      </c>
      <c r="G864">
        <v>4055</v>
      </c>
      <c r="H864">
        <v>205</v>
      </c>
      <c r="I864">
        <v>8</v>
      </c>
      <c r="J864">
        <v>256</v>
      </c>
      <c r="K864">
        <v>6.74</v>
      </c>
      <c r="L864" t="s">
        <v>17</v>
      </c>
    </row>
    <row r="865" spans="1:12" x14ac:dyDescent="0.2">
      <c r="A865" t="s">
        <v>81</v>
      </c>
      <c r="B865" t="s">
        <v>204</v>
      </c>
      <c r="C865">
        <v>15999</v>
      </c>
      <c r="D865">
        <v>4349</v>
      </c>
      <c r="E865">
        <v>11650</v>
      </c>
      <c r="F865">
        <v>4.2</v>
      </c>
      <c r="G865">
        <v>9104</v>
      </c>
      <c r="H865">
        <v>412</v>
      </c>
      <c r="I865">
        <v>6</v>
      </c>
      <c r="J865">
        <v>128</v>
      </c>
      <c r="K865">
        <v>6.74</v>
      </c>
      <c r="L865" t="s">
        <v>17</v>
      </c>
    </row>
    <row r="866" spans="1:12" x14ac:dyDescent="0.2">
      <c r="A866" t="s">
        <v>81</v>
      </c>
      <c r="B866" t="s">
        <v>204</v>
      </c>
      <c r="C866">
        <v>13999</v>
      </c>
      <c r="D866">
        <v>3482</v>
      </c>
      <c r="E866">
        <v>10517</v>
      </c>
      <c r="F866">
        <v>4.3</v>
      </c>
      <c r="G866">
        <v>13312</v>
      </c>
      <c r="H866">
        <v>441</v>
      </c>
      <c r="I866">
        <v>4</v>
      </c>
      <c r="J866">
        <v>128</v>
      </c>
      <c r="K866">
        <v>6.74</v>
      </c>
      <c r="L866" t="s">
        <v>17</v>
      </c>
    </row>
    <row r="867" spans="1:12" x14ac:dyDescent="0.2">
      <c r="A867" t="s">
        <v>81</v>
      </c>
      <c r="B867" t="s">
        <v>204</v>
      </c>
      <c r="C867">
        <v>15999</v>
      </c>
      <c r="D867">
        <v>4347</v>
      </c>
      <c r="E867">
        <v>11652</v>
      </c>
      <c r="F867">
        <v>4.2</v>
      </c>
      <c r="G867">
        <v>9104</v>
      </c>
      <c r="H867">
        <v>412</v>
      </c>
      <c r="I867">
        <v>6</v>
      </c>
      <c r="J867">
        <v>128</v>
      </c>
      <c r="K867">
        <v>6.74</v>
      </c>
      <c r="L867" t="s">
        <v>17</v>
      </c>
    </row>
    <row r="868" spans="1:12" x14ac:dyDescent="0.2">
      <c r="A868" t="s">
        <v>29</v>
      </c>
      <c r="B868" t="s">
        <v>144</v>
      </c>
      <c r="C868">
        <v>27999</v>
      </c>
      <c r="D868">
        <v>3000</v>
      </c>
      <c r="E868">
        <v>24999</v>
      </c>
      <c r="F868">
        <v>4.5</v>
      </c>
      <c r="G868">
        <v>23464</v>
      </c>
      <c r="H868">
        <v>1659</v>
      </c>
      <c r="I868">
        <v>12</v>
      </c>
      <c r="J868">
        <v>256</v>
      </c>
      <c r="K868">
        <v>6.7</v>
      </c>
      <c r="L868" t="s">
        <v>145</v>
      </c>
    </row>
    <row r="869" spans="1:12" x14ac:dyDescent="0.2">
      <c r="A869" t="s">
        <v>29</v>
      </c>
      <c r="B869" t="s">
        <v>144</v>
      </c>
      <c r="C869">
        <v>25999</v>
      </c>
      <c r="D869">
        <v>3000</v>
      </c>
      <c r="E869">
        <v>22999</v>
      </c>
      <c r="F869">
        <v>4.5</v>
      </c>
      <c r="G869">
        <v>28449</v>
      </c>
      <c r="H869">
        <v>1793</v>
      </c>
      <c r="I869">
        <v>8</v>
      </c>
      <c r="J869">
        <v>128</v>
      </c>
      <c r="K869">
        <v>6.7</v>
      </c>
      <c r="L869" t="s">
        <v>145</v>
      </c>
    </row>
    <row r="870" spans="1:12" x14ac:dyDescent="0.2">
      <c r="A870" t="s">
        <v>45</v>
      </c>
      <c r="B870" t="s">
        <v>198</v>
      </c>
      <c r="C870">
        <v>12999</v>
      </c>
      <c r="D870">
        <v>2000</v>
      </c>
      <c r="E870">
        <v>10999</v>
      </c>
      <c r="F870">
        <v>4.4000000000000004</v>
      </c>
      <c r="G870">
        <v>128743</v>
      </c>
      <c r="H870">
        <v>5828</v>
      </c>
      <c r="I870">
        <v>6</v>
      </c>
      <c r="J870">
        <v>64</v>
      </c>
      <c r="K870">
        <v>6.74</v>
      </c>
      <c r="L870" t="s">
        <v>156</v>
      </c>
    </row>
    <row r="871" spans="1:12" x14ac:dyDescent="0.2">
      <c r="A871" t="s">
        <v>45</v>
      </c>
      <c r="B871" t="s">
        <v>198</v>
      </c>
      <c r="C871">
        <v>13999</v>
      </c>
      <c r="D871">
        <v>2000</v>
      </c>
      <c r="E871">
        <v>11999</v>
      </c>
      <c r="F871">
        <v>4.4000000000000004</v>
      </c>
      <c r="G871">
        <v>128743</v>
      </c>
      <c r="H871">
        <v>5828</v>
      </c>
      <c r="I871">
        <v>6</v>
      </c>
      <c r="J871">
        <v>128</v>
      </c>
      <c r="K871">
        <v>6.74</v>
      </c>
      <c r="L871" t="s">
        <v>156</v>
      </c>
    </row>
    <row r="872" spans="1:12" x14ac:dyDescent="0.2">
      <c r="A872" t="s">
        <v>46</v>
      </c>
      <c r="B872">
        <v>105</v>
      </c>
      <c r="C872">
        <v>1249</v>
      </c>
      <c r="D872">
        <v>250</v>
      </c>
      <c r="E872">
        <v>999</v>
      </c>
      <c r="F872">
        <v>4</v>
      </c>
      <c r="G872">
        <v>2095</v>
      </c>
      <c r="H872">
        <v>83</v>
      </c>
      <c r="I872">
        <v>8</v>
      </c>
      <c r="J872">
        <v>1000</v>
      </c>
      <c r="K872">
        <v>1.77</v>
      </c>
    </row>
    <row r="873" spans="1:12" x14ac:dyDescent="0.2">
      <c r="A873" t="s">
        <v>19</v>
      </c>
      <c r="B873" t="s">
        <v>20</v>
      </c>
      <c r="C873">
        <v>134999</v>
      </c>
      <c r="D873">
        <v>5000</v>
      </c>
      <c r="E873">
        <v>129999</v>
      </c>
      <c r="F873">
        <v>4.5999999999999996</v>
      </c>
      <c r="G873">
        <v>1896</v>
      </c>
      <c r="H873">
        <v>244</v>
      </c>
      <c r="I873">
        <v>12</v>
      </c>
      <c r="J873">
        <v>256</v>
      </c>
      <c r="K873">
        <v>6.8</v>
      </c>
      <c r="L873" t="s">
        <v>61</v>
      </c>
    </row>
    <row r="874" spans="1:12" x14ac:dyDescent="0.2">
      <c r="A874" t="s">
        <v>24</v>
      </c>
      <c r="B874" t="s">
        <v>127</v>
      </c>
      <c r="E874">
        <v>39999</v>
      </c>
      <c r="F874">
        <v>4.5</v>
      </c>
      <c r="G874">
        <v>5966</v>
      </c>
      <c r="H874">
        <v>905</v>
      </c>
      <c r="I874">
        <v>8</v>
      </c>
      <c r="J874">
        <v>256</v>
      </c>
      <c r="K874">
        <v>6.78</v>
      </c>
      <c r="L874" t="s">
        <v>56</v>
      </c>
    </row>
    <row r="875" spans="1:12" x14ac:dyDescent="0.2">
      <c r="A875" t="s">
        <v>24</v>
      </c>
      <c r="B875" t="s">
        <v>127</v>
      </c>
      <c r="E875">
        <v>39999</v>
      </c>
      <c r="F875">
        <v>4.5</v>
      </c>
      <c r="G875">
        <v>5966</v>
      </c>
      <c r="H875">
        <v>905</v>
      </c>
      <c r="I875">
        <v>8</v>
      </c>
      <c r="J875">
        <v>256</v>
      </c>
      <c r="K875">
        <v>6.78</v>
      </c>
      <c r="L875" t="s">
        <v>56</v>
      </c>
    </row>
    <row r="876" spans="1:12" x14ac:dyDescent="0.2">
      <c r="A876" t="s">
        <v>24</v>
      </c>
      <c r="B876" t="s">
        <v>127</v>
      </c>
      <c r="E876">
        <v>32999</v>
      </c>
      <c r="F876">
        <v>4.5</v>
      </c>
      <c r="G876">
        <v>9299</v>
      </c>
      <c r="H876">
        <v>1032</v>
      </c>
      <c r="I876">
        <v>8</v>
      </c>
      <c r="J876">
        <v>128</v>
      </c>
      <c r="K876">
        <v>6.78</v>
      </c>
      <c r="L876" t="s">
        <v>31</v>
      </c>
    </row>
    <row r="877" spans="1:12" x14ac:dyDescent="0.2">
      <c r="A877" t="s">
        <v>24</v>
      </c>
      <c r="B877" t="s">
        <v>127</v>
      </c>
      <c r="E877">
        <v>32999</v>
      </c>
      <c r="F877">
        <v>4.5</v>
      </c>
      <c r="G877">
        <v>9299</v>
      </c>
      <c r="H877">
        <v>1032</v>
      </c>
      <c r="I877">
        <v>8</v>
      </c>
      <c r="J877">
        <v>128</v>
      </c>
      <c r="K877">
        <v>6.78</v>
      </c>
      <c r="L877" t="s">
        <v>31</v>
      </c>
    </row>
    <row r="878" spans="1:12" x14ac:dyDescent="0.2">
      <c r="A878" t="s">
        <v>29</v>
      </c>
      <c r="B878" t="s">
        <v>144</v>
      </c>
      <c r="C878">
        <v>27999</v>
      </c>
      <c r="D878">
        <v>5000</v>
      </c>
      <c r="E878">
        <v>22999</v>
      </c>
      <c r="F878">
        <v>4.3</v>
      </c>
      <c r="G878">
        <v>54292</v>
      </c>
      <c r="H878">
        <v>5738</v>
      </c>
      <c r="I878">
        <v>8</v>
      </c>
      <c r="J878">
        <v>128</v>
      </c>
      <c r="K878">
        <v>6.55</v>
      </c>
      <c r="L878" t="s">
        <v>145</v>
      </c>
    </row>
    <row r="879" spans="1:12" x14ac:dyDescent="0.2">
      <c r="A879" t="s">
        <v>59</v>
      </c>
      <c r="B879" t="s">
        <v>92</v>
      </c>
      <c r="C879">
        <v>1199</v>
      </c>
      <c r="D879">
        <v>360</v>
      </c>
      <c r="E879">
        <v>839</v>
      </c>
      <c r="F879">
        <v>4</v>
      </c>
      <c r="G879">
        <v>1870</v>
      </c>
      <c r="H879">
        <v>115</v>
      </c>
      <c r="I879">
        <v>8</v>
      </c>
      <c r="J879">
        <v>1000</v>
      </c>
      <c r="K879">
        <v>1.8</v>
      </c>
    </row>
    <row r="880" spans="1:12" x14ac:dyDescent="0.2">
      <c r="A880" t="s">
        <v>59</v>
      </c>
      <c r="B880" t="s">
        <v>92</v>
      </c>
      <c r="C880">
        <v>1199</v>
      </c>
      <c r="D880">
        <v>360</v>
      </c>
      <c r="E880">
        <v>839</v>
      </c>
      <c r="F880">
        <v>4</v>
      </c>
      <c r="G880">
        <v>1870</v>
      </c>
      <c r="H880">
        <v>115</v>
      </c>
      <c r="I880">
        <v>8</v>
      </c>
      <c r="J880">
        <v>1000</v>
      </c>
      <c r="K880">
        <v>1.8</v>
      </c>
    </row>
    <row r="881" spans="1:12" x14ac:dyDescent="0.2">
      <c r="A881" t="s">
        <v>45</v>
      </c>
      <c r="B881" t="s">
        <v>66</v>
      </c>
      <c r="C881">
        <v>25999</v>
      </c>
      <c r="D881">
        <v>5000</v>
      </c>
      <c r="E881">
        <v>20999</v>
      </c>
      <c r="F881">
        <v>4.4000000000000004</v>
      </c>
      <c r="G881">
        <v>11653</v>
      </c>
      <c r="H881">
        <v>755</v>
      </c>
      <c r="I881">
        <v>8</v>
      </c>
      <c r="J881">
        <v>256</v>
      </c>
      <c r="K881">
        <v>6.7</v>
      </c>
      <c r="L881" t="s">
        <v>31</v>
      </c>
    </row>
    <row r="882" spans="1:12" x14ac:dyDescent="0.2">
      <c r="A882" t="s">
        <v>45</v>
      </c>
      <c r="B882" t="s">
        <v>66</v>
      </c>
      <c r="C882">
        <v>24999</v>
      </c>
      <c r="D882">
        <v>5000</v>
      </c>
      <c r="E882">
        <v>19999</v>
      </c>
      <c r="F882">
        <v>4.4000000000000004</v>
      </c>
      <c r="G882">
        <v>11653</v>
      </c>
      <c r="H882">
        <v>755</v>
      </c>
      <c r="I882">
        <v>8</v>
      </c>
      <c r="J882">
        <v>128</v>
      </c>
      <c r="K882">
        <v>6.7</v>
      </c>
      <c r="L882" t="s">
        <v>31</v>
      </c>
    </row>
    <row r="883" spans="1:12" x14ac:dyDescent="0.2">
      <c r="A883" t="s">
        <v>45</v>
      </c>
      <c r="B883" t="s">
        <v>66</v>
      </c>
      <c r="C883">
        <v>26999</v>
      </c>
      <c r="D883">
        <v>5000</v>
      </c>
      <c r="E883">
        <v>21999</v>
      </c>
      <c r="F883">
        <v>4.4000000000000004</v>
      </c>
      <c r="G883">
        <v>491</v>
      </c>
      <c r="H883">
        <v>25</v>
      </c>
      <c r="I883">
        <v>12</v>
      </c>
      <c r="J883">
        <v>256</v>
      </c>
      <c r="K883">
        <v>6.7</v>
      </c>
      <c r="L883" t="s">
        <v>31</v>
      </c>
    </row>
    <row r="884" spans="1:12" x14ac:dyDescent="0.2">
      <c r="A884" t="s">
        <v>210</v>
      </c>
      <c r="B884" t="s">
        <v>20</v>
      </c>
      <c r="C884">
        <v>69999</v>
      </c>
      <c r="D884">
        <v>24000</v>
      </c>
      <c r="E884">
        <v>45999</v>
      </c>
      <c r="F884">
        <v>4.3</v>
      </c>
      <c r="G884">
        <v>144565</v>
      </c>
      <c r="H884">
        <v>13819</v>
      </c>
      <c r="I884">
        <v>8</v>
      </c>
      <c r="J884">
        <v>128</v>
      </c>
      <c r="K884">
        <v>6.4</v>
      </c>
      <c r="L884" t="s">
        <v>125</v>
      </c>
    </row>
    <row r="885" spans="1:12" x14ac:dyDescent="0.2">
      <c r="A885" t="s">
        <v>48</v>
      </c>
      <c r="B885" t="s">
        <v>94</v>
      </c>
      <c r="C885">
        <v>11999</v>
      </c>
      <c r="D885">
        <v>2500</v>
      </c>
      <c r="E885">
        <v>9499</v>
      </c>
      <c r="F885">
        <v>4.3</v>
      </c>
      <c r="G885">
        <v>152825</v>
      </c>
      <c r="H885">
        <v>8396</v>
      </c>
      <c r="I885">
        <v>8</v>
      </c>
      <c r="J885">
        <v>128</v>
      </c>
      <c r="K885">
        <v>6.6</v>
      </c>
    </row>
    <row r="886" spans="1:12" x14ac:dyDescent="0.2">
      <c r="A886" t="s">
        <v>48</v>
      </c>
      <c r="B886" t="s">
        <v>94</v>
      </c>
      <c r="C886">
        <v>9999</v>
      </c>
      <c r="D886">
        <v>1600</v>
      </c>
      <c r="E886">
        <v>8399</v>
      </c>
      <c r="F886">
        <v>4.2</v>
      </c>
      <c r="G886">
        <v>28735</v>
      </c>
      <c r="H886">
        <v>1597</v>
      </c>
      <c r="I886">
        <v>4</v>
      </c>
      <c r="J886">
        <v>64</v>
      </c>
      <c r="K886">
        <v>6.6</v>
      </c>
    </row>
    <row r="887" spans="1:12" x14ac:dyDescent="0.2">
      <c r="A887" t="s">
        <v>48</v>
      </c>
      <c r="B887" t="s">
        <v>94</v>
      </c>
      <c r="C887">
        <v>9999</v>
      </c>
      <c r="D887">
        <v>1600</v>
      </c>
      <c r="E887">
        <v>8399</v>
      </c>
      <c r="F887">
        <v>4.2</v>
      </c>
      <c r="G887">
        <v>28735</v>
      </c>
      <c r="H887">
        <v>1597</v>
      </c>
      <c r="I887">
        <v>4</v>
      </c>
      <c r="J887">
        <v>64</v>
      </c>
      <c r="K887">
        <v>6.6</v>
      </c>
    </row>
    <row r="888" spans="1:12" x14ac:dyDescent="0.2">
      <c r="A888" t="s">
        <v>19</v>
      </c>
      <c r="B888" t="s">
        <v>20</v>
      </c>
      <c r="E888">
        <v>99999</v>
      </c>
      <c r="F888">
        <v>4.5</v>
      </c>
      <c r="G888">
        <v>147</v>
      </c>
      <c r="H888">
        <v>18</v>
      </c>
      <c r="I888">
        <v>12</v>
      </c>
      <c r="J888">
        <v>256</v>
      </c>
      <c r="K888">
        <v>6.7</v>
      </c>
      <c r="L888" t="s">
        <v>88</v>
      </c>
    </row>
    <row r="889" spans="1:12" x14ac:dyDescent="0.2">
      <c r="A889" t="s">
        <v>59</v>
      </c>
      <c r="B889" t="s">
        <v>75</v>
      </c>
      <c r="C889">
        <v>1399</v>
      </c>
      <c r="D889">
        <v>439</v>
      </c>
      <c r="E889">
        <v>960</v>
      </c>
      <c r="F889">
        <v>4</v>
      </c>
      <c r="G889">
        <v>7129</v>
      </c>
      <c r="H889">
        <v>323</v>
      </c>
      <c r="I889">
        <v>8</v>
      </c>
      <c r="J889">
        <v>1000</v>
      </c>
      <c r="K889">
        <v>1.77</v>
      </c>
    </row>
    <row r="890" spans="1:12" x14ac:dyDescent="0.2">
      <c r="A890" t="s">
        <v>24</v>
      </c>
      <c r="B890" t="s">
        <v>187</v>
      </c>
      <c r="C890">
        <v>20999</v>
      </c>
      <c r="D890">
        <v>6000</v>
      </c>
      <c r="E890">
        <v>14999</v>
      </c>
      <c r="F890">
        <v>4.3</v>
      </c>
      <c r="G890">
        <v>73739</v>
      </c>
      <c r="H890">
        <v>4285</v>
      </c>
      <c r="I890">
        <v>8</v>
      </c>
      <c r="J890">
        <v>128</v>
      </c>
      <c r="K890">
        <v>6.58</v>
      </c>
      <c r="L890" t="s">
        <v>21</v>
      </c>
    </row>
    <row r="891" spans="1:12" x14ac:dyDescent="0.2">
      <c r="A891" t="s">
        <v>24</v>
      </c>
      <c r="B891" t="s">
        <v>187</v>
      </c>
      <c r="C891">
        <v>20999</v>
      </c>
      <c r="D891">
        <v>6000</v>
      </c>
      <c r="E891">
        <v>14999</v>
      </c>
      <c r="F891">
        <v>4.3</v>
      </c>
      <c r="G891">
        <v>73739</v>
      </c>
      <c r="H891">
        <v>4285</v>
      </c>
      <c r="I891">
        <v>8</v>
      </c>
      <c r="J891">
        <v>128</v>
      </c>
      <c r="K891">
        <v>6.58</v>
      </c>
      <c r="L891" t="s">
        <v>21</v>
      </c>
    </row>
    <row r="892" spans="1:12" x14ac:dyDescent="0.2">
      <c r="A892" t="s">
        <v>24</v>
      </c>
      <c r="B892" t="s">
        <v>187</v>
      </c>
      <c r="C892">
        <v>17999</v>
      </c>
      <c r="D892">
        <v>3500</v>
      </c>
      <c r="E892">
        <v>14499</v>
      </c>
      <c r="F892">
        <v>4.4000000000000004</v>
      </c>
      <c r="G892">
        <v>180202</v>
      </c>
      <c r="H892">
        <v>9268</v>
      </c>
      <c r="I892">
        <v>4</v>
      </c>
      <c r="J892">
        <v>128</v>
      </c>
      <c r="K892">
        <v>6.58</v>
      </c>
      <c r="L892" t="s">
        <v>21</v>
      </c>
    </row>
    <row r="893" spans="1:12" x14ac:dyDescent="0.2">
      <c r="A893" t="s">
        <v>45</v>
      </c>
      <c r="B893" t="s">
        <v>100</v>
      </c>
      <c r="C893">
        <v>15999</v>
      </c>
      <c r="D893">
        <v>3500</v>
      </c>
      <c r="E893">
        <v>12499</v>
      </c>
      <c r="F893">
        <v>4.4000000000000004</v>
      </c>
      <c r="G893">
        <v>5520</v>
      </c>
      <c r="H893">
        <v>176</v>
      </c>
      <c r="I893">
        <v>6</v>
      </c>
      <c r="J893">
        <v>128</v>
      </c>
      <c r="K893">
        <v>6.67</v>
      </c>
      <c r="L893" t="s">
        <v>17</v>
      </c>
    </row>
    <row r="894" spans="1:12" x14ac:dyDescent="0.2">
      <c r="A894" t="s">
        <v>45</v>
      </c>
      <c r="B894" t="s">
        <v>100</v>
      </c>
      <c r="C894">
        <v>13999</v>
      </c>
      <c r="D894">
        <v>3500</v>
      </c>
      <c r="E894">
        <v>10499</v>
      </c>
      <c r="F894">
        <v>4.0999999999999996</v>
      </c>
      <c r="G894">
        <v>2007</v>
      </c>
      <c r="H894">
        <v>85</v>
      </c>
      <c r="I894">
        <v>4</v>
      </c>
      <c r="J894">
        <v>64</v>
      </c>
      <c r="K894">
        <v>6.67</v>
      </c>
      <c r="L894" t="s">
        <v>17</v>
      </c>
    </row>
    <row r="895" spans="1:12" x14ac:dyDescent="0.2">
      <c r="A895" t="s">
        <v>45</v>
      </c>
      <c r="B895" t="s">
        <v>100</v>
      </c>
      <c r="C895">
        <v>14999</v>
      </c>
      <c r="D895">
        <v>3500</v>
      </c>
      <c r="E895">
        <v>11499</v>
      </c>
      <c r="F895">
        <v>4.0999999999999996</v>
      </c>
      <c r="G895">
        <v>2007</v>
      </c>
      <c r="H895">
        <v>85</v>
      </c>
      <c r="I895">
        <v>4</v>
      </c>
      <c r="J895">
        <v>128</v>
      </c>
      <c r="K895">
        <v>6.67</v>
      </c>
      <c r="L895" t="s">
        <v>17</v>
      </c>
    </row>
    <row r="896" spans="1:12" x14ac:dyDescent="0.2">
      <c r="A896" t="s">
        <v>81</v>
      </c>
      <c r="B896" t="s">
        <v>82</v>
      </c>
      <c r="C896">
        <v>24999</v>
      </c>
      <c r="D896">
        <v>6134</v>
      </c>
      <c r="E896">
        <v>18865</v>
      </c>
      <c r="F896">
        <v>4.0999999999999996</v>
      </c>
      <c r="G896">
        <v>2107</v>
      </c>
      <c r="H896">
        <v>130</v>
      </c>
      <c r="I896">
        <v>12</v>
      </c>
      <c r="J896">
        <v>256</v>
      </c>
      <c r="K896">
        <v>6.67</v>
      </c>
      <c r="L896" t="s">
        <v>78</v>
      </c>
    </row>
    <row r="897" spans="1:12" x14ac:dyDescent="0.2">
      <c r="A897" t="s">
        <v>81</v>
      </c>
      <c r="B897" t="s">
        <v>82</v>
      </c>
      <c r="C897">
        <v>24999</v>
      </c>
      <c r="D897">
        <v>5054</v>
      </c>
      <c r="E897">
        <v>19945</v>
      </c>
      <c r="F897">
        <v>4.0999999999999996</v>
      </c>
      <c r="G897">
        <v>2107</v>
      </c>
      <c r="H897">
        <v>130</v>
      </c>
      <c r="I897">
        <v>12</v>
      </c>
      <c r="J897">
        <v>256</v>
      </c>
      <c r="K897">
        <v>6.67</v>
      </c>
      <c r="L897" t="s">
        <v>156</v>
      </c>
    </row>
    <row r="898" spans="1:12" x14ac:dyDescent="0.2">
      <c r="A898" t="s">
        <v>81</v>
      </c>
      <c r="B898" t="s">
        <v>82</v>
      </c>
      <c r="C898">
        <v>22999</v>
      </c>
      <c r="D898">
        <v>5419</v>
      </c>
      <c r="E898">
        <v>17580</v>
      </c>
      <c r="F898">
        <v>4.0999999999999996</v>
      </c>
      <c r="G898">
        <v>5620</v>
      </c>
      <c r="H898">
        <v>322</v>
      </c>
      <c r="I898">
        <v>8</v>
      </c>
      <c r="J898">
        <v>256</v>
      </c>
      <c r="K898">
        <v>6.67</v>
      </c>
      <c r="L898" t="s">
        <v>78</v>
      </c>
    </row>
    <row r="899" spans="1:12" x14ac:dyDescent="0.2">
      <c r="A899" t="s">
        <v>81</v>
      </c>
      <c r="B899" t="s">
        <v>82</v>
      </c>
      <c r="F899">
        <v>4.2</v>
      </c>
      <c r="G899">
        <v>10801</v>
      </c>
      <c r="H899">
        <v>650</v>
      </c>
      <c r="I899">
        <v>6</v>
      </c>
      <c r="J899">
        <v>128</v>
      </c>
      <c r="K899">
        <v>6.67</v>
      </c>
      <c r="L899" t="s">
        <v>78</v>
      </c>
    </row>
    <row r="900" spans="1:12" x14ac:dyDescent="0.2">
      <c r="A900" t="s">
        <v>81</v>
      </c>
      <c r="B900" t="s">
        <v>82</v>
      </c>
      <c r="F900">
        <v>4.0999999999999996</v>
      </c>
      <c r="G900">
        <v>2107</v>
      </c>
      <c r="H900">
        <v>130</v>
      </c>
      <c r="I900">
        <v>12</v>
      </c>
      <c r="J900">
        <v>256</v>
      </c>
      <c r="K900">
        <v>6.67</v>
      </c>
      <c r="L900" t="s">
        <v>78</v>
      </c>
    </row>
    <row r="901" spans="1:12" x14ac:dyDescent="0.2">
      <c r="A901" t="s">
        <v>24</v>
      </c>
      <c r="B901" t="s">
        <v>187</v>
      </c>
      <c r="C901">
        <v>17999</v>
      </c>
      <c r="D901">
        <v>4321</v>
      </c>
      <c r="E901">
        <v>13678</v>
      </c>
      <c r="F901">
        <v>4.4000000000000004</v>
      </c>
      <c r="G901">
        <v>180202</v>
      </c>
      <c r="H901">
        <v>9268</v>
      </c>
      <c r="I901">
        <v>4</v>
      </c>
      <c r="J901">
        <v>128</v>
      </c>
      <c r="K901">
        <v>6.58</v>
      </c>
      <c r="L901" t="s">
        <v>21</v>
      </c>
    </row>
    <row r="902" spans="1:12" x14ac:dyDescent="0.2">
      <c r="A902" t="s">
        <v>24</v>
      </c>
      <c r="B902" t="s">
        <v>187</v>
      </c>
      <c r="E902">
        <v>18999</v>
      </c>
      <c r="F902">
        <v>4.4000000000000004</v>
      </c>
      <c r="G902">
        <v>429459</v>
      </c>
      <c r="H902">
        <v>23258</v>
      </c>
      <c r="I902">
        <v>6</v>
      </c>
      <c r="J902">
        <v>128</v>
      </c>
      <c r="K902">
        <v>6.58</v>
      </c>
      <c r="L902" t="s">
        <v>21</v>
      </c>
    </row>
    <row r="903" spans="1:12" x14ac:dyDescent="0.2">
      <c r="A903" t="s">
        <v>54</v>
      </c>
      <c r="B903" t="s">
        <v>55</v>
      </c>
      <c r="C903">
        <v>75999</v>
      </c>
      <c r="D903">
        <v>14000</v>
      </c>
      <c r="E903">
        <v>61999</v>
      </c>
      <c r="F903">
        <v>4.2</v>
      </c>
      <c r="G903">
        <v>2510</v>
      </c>
      <c r="H903">
        <v>344</v>
      </c>
      <c r="I903">
        <v>8</v>
      </c>
      <c r="J903">
        <v>128</v>
      </c>
      <c r="K903">
        <v>6.2</v>
      </c>
      <c r="L903" t="s">
        <v>56</v>
      </c>
    </row>
    <row r="904" spans="1:12" x14ac:dyDescent="0.2">
      <c r="A904" t="s">
        <v>19</v>
      </c>
      <c r="B904" t="s">
        <v>20</v>
      </c>
      <c r="C904">
        <v>11499</v>
      </c>
      <c r="D904">
        <v>3500</v>
      </c>
      <c r="E904">
        <v>7999</v>
      </c>
      <c r="F904">
        <v>4.2</v>
      </c>
      <c r="G904">
        <v>110280</v>
      </c>
      <c r="H904">
        <v>6189</v>
      </c>
      <c r="I904">
        <v>4</v>
      </c>
      <c r="J904">
        <v>64</v>
      </c>
      <c r="K904">
        <v>6.5</v>
      </c>
      <c r="L904" t="s">
        <v>108</v>
      </c>
    </row>
    <row r="905" spans="1:12" x14ac:dyDescent="0.2">
      <c r="A905" t="s">
        <v>12</v>
      </c>
      <c r="B905" t="s">
        <v>13</v>
      </c>
      <c r="C905">
        <v>69600</v>
      </c>
      <c r="D905">
        <v>9601</v>
      </c>
      <c r="E905">
        <v>59999</v>
      </c>
      <c r="F905">
        <v>4.5999999999999996</v>
      </c>
      <c r="G905">
        <v>299906</v>
      </c>
      <c r="H905">
        <v>11619</v>
      </c>
      <c r="I905">
        <v>8</v>
      </c>
      <c r="J905">
        <v>128</v>
      </c>
      <c r="K905">
        <v>6.1</v>
      </c>
      <c r="L905" t="s">
        <v>125</v>
      </c>
    </row>
    <row r="906" spans="1:12" x14ac:dyDescent="0.2">
      <c r="A906" t="s">
        <v>45</v>
      </c>
      <c r="B906">
        <v>13</v>
      </c>
      <c r="C906">
        <v>36999</v>
      </c>
      <c r="D906">
        <v>4000</v>
      </c>
      <c r="E906">
        <v>32999</v>
      </c>
      <c r="F906">
        <v>4.5</v>
      </c>
      <c r="G906">
        <v>115</v>
      </c>
      <c r="H906">
        <v>13</v>
      </c>
      <c r="I906">
        <v>8</v>
      </c>
      <c r="J906">
        <v>256</v>
      </c>
      <c r="K906">
        <v>6.7</v>
      </c>
      <c r="L906" t="s">
        <v>31</v>
      </c>
    </row>
    <row r="907" spans="1:12" x14ac:dyDescent="0.2">
      <c r="A907" t="s">
        <v>45</v>
      </c>
      <c r="B907">
        <v>13</v>
      </c>
      <c r="C907">
        <v>36999</v>
      </c>
      <c r="D907">
        <v>4000</v>
      </c>
      <c r="E907">
        <v>32999</v>
      </c>
      <c r="F907">
        <v>4.5</v>
      </c>
      <c r="G907">
        <v>115</v>
      </c>
      <c r="H907">
        <v>13</v>
      </c>
      <c r="I907">
        <v>8</v>
      </c>
      <c r="J907">
        <v>256</v>
      </c>
      <c r="K907">
        <v>6.7</v>
      </c>
      <c r="L907" t="s">
        <v>31</v>
      </c>
    </row>
    <row r="908" spans="1:12" x14ac:dyDescent="0.2">
      <c r="A908" t="s">
        <v>45</v>
      </c>
      <c r="B908">
        <v>13</v>
      </c>
      <c r="C908">
        <v>40999</v>
      </c>
      <c r="D908">
        <v>4000</v>
      </c>
      <c r="E908">
        <v>36999</v>
      </c>
      <c r="F908">
        <v>4.3</v>
      </c>
      <c r="G908">
        <v>64</v>
      </c>
      <c r="H908">
        <v>7</v>
      </c>
      <c r="I908">
        <v>12</v>
      </c>
      <c r="J908">
        <v>512</v>
      </c>
      <c r="K908">
        <v>6.7</v>
      </c>
      <c r="L908" t="s">
        <v>31</v>
      </c>
    </row>
    <row r="909" spans="1:12" x14ac:dyDescent="0.2">
      <c r="A909" t="s">
        <v>45</v>
      </c>
      <c r="B909">
        <v>13</v>
      </c>
      <c r="C909">
        <v>38999</v>
      </c>
      <c r="D909">
        <v>4000</v>
      </c>
      <c r="E909">
        <v>34999</v>
      </c>
      <c r="F909">
        <v>4.3</v>
      </c>
      <c r="G909">
        <v>64</v>
      </c>
      <c r="H909">
        <v>7</v>
      </c>
      <c r="I909">
        <v>12</v>
      </c>
      <c r="J909">
        <v>256</v>
      </c>
      <c r="K909">
        <v>6.7</v>
      </c>
      <c r="L909" t="s">
        <v>31</v>
      </c>
    </row>
    <row r="910" spans="1:12" x14ac:dyDescent="0.2">
      <c r="A910" t="s">
        <v>26</v>
      </c>
      <c r="B910" t="s">
        <v>107</v>
      </c>
      <c r="C910">
        <v>17999</v>
      </c>
      <c r="D910">
        <v>4000</v>
      </c>
      <c r="E910">
        <v>13999</v>
      </c>
      <c r="F910">
        <v>4.3</v>
      </c>
      <c r="G910">
        <v>958</v>
      </c>
      <c r="H910">
        <v>51</v>
      </c>
      <c r="I910">
        <v>4</v>
      </c>
      <c r="J910">
        <v>128</v>
      </c>
      <c r="K910">
        <v>6.56</v>
      </c>
      <c r="L910" t="s">
        <v>108</v>
      </c>
    </row>
    <row r="911" spans="1:12" x14ac:dyDescent="0.2">
      <c r="A911" t="s">
        <v>26</v>
      </c>
      <c r="B911" t="s">
        <v>107</v>
      </c>
      <c r="C911">
        <v>19999</v>
      </c>
      <c r="D911">
        <v>4500</v>
      </c>
      <c r="E911">
        <v>15499</v>
      </c>
      <c r="F911">
        <v>4.3</v>
      </c>
      <c r="G911">
        <v>2016</v>
      </c>
      <c r="H911">
        <v>103</v>
      </c>
      <c r="I911">
        <v>6</v>
      </c>
      <c r="J911">
        <v>128</v>
      </c>
      <c r="K911">
        <v>6.56</v>
      </c>
      <c r="L911" t="s">
        <v>108</v>
      </c>
    </row>
    <row r="912" spans="1:12" x14ac:dyDescent="0.2">
      <c r="A912" t="s">
        <v>26</v>
      </c>
      <c r="B912" t="s">
        <v>107</v>
      </c>
      <c r="C912">
        <v>19999</v>
      </c>
      <c r="D912">
        <v>4500</v>
      </c>
      <c r="E912">
        <v>15499</v>
      </c>
      <c r="F912">
        <v>4.3</v>
      </c>
      <c r="G912">
        <v>2016</v>
      </c>
      <c r="H912">
        <v>103</v>
      </c>
      <c r="I912">
        <v>6</v>
      </c>
      <c r="J912">
        <v>128</v>
      </c>
      <c r="K912">
        <v>6.56</v>
      </c>
      <c r="L912" t="s">
        <v>108</v>
      </c>
    </row>
    <row r="913" spans="1:12" x14ac:dyDescent="0.2">
      <c r="A913" t="s">
        <v>15</v>
      </c>
      <c r="B913" t="s">
        <v>89</v>
      </c>
      <c r="C913">
        <v>19999</v>
      </c>
      <c r="D913">
        <v>3301</v>
      </c>
      <c r="E913">
        <v>16698</v>
      </c>
      <c r="F913">
        <v>4.4000000000000004</v>
      </c>
      <c r="G913">
        <v>161089</v>
      </c>
      <c r="H913">
        <v>10803</v>
      </c>
      <c r="I913">
        <v>6</v>
      </c>
      <c r="J913">
        <v>128</v>
      </c>
      <c r="K913">
        <v>6.59</v>
      </c>
      <c r="L913" t="s">
        <v>41</v>
      </c>
    </row>
    <row r="914" spans="1:12" x14ac:dyDescent="0.2">
      <c r="A914" t="s">
        <v>62</v>
      </c>
      <c r="B914" t="s">
        <v>63</v>
      </c>
      <c r="C914">
        <v>15499</v>
      </c>
      <c r="D914">
        <v>3314</v>
      </c>
      <c r="E914">
        <v>12185</v>
      </c>
      <c r="F914">
        <v>4.0999999999999996</v>
      </c>
      <c r="G914">
        <v>10</v>
      </c>
      <c r="H914">
        <v>0</v>
      </c>
      <c r="I914">
        <v>6</v>
      </c>
      <c r="J914">
        <v>128</v>
      </c>
      <c r="K914">
        <v>6.56</v>
      </c>
      <c r="L914" t="s">
        <v>17</v>
      </c>
    </row>
    <row r="915" spans="1:12" x14ac:dyDescent="0.2">
      <c r="A915" t="s">
        <v>42</v>
      </c>
      <c r="B915" t="s">
        <v>228</v>
      </c>
      <c r="C915">
        <v>5999</v>
      </c>
      <c r="D915">
        <v>1200</v>
      </c>
      <c r="E915">
        <v>4799</v>
      </c>
      <c r="F915">
        <v>3.6</v>
      </c>
      <c r="G915">
        <v>1000</v>
      </c>
      <c r="H915">
        <v>59</v>
      </c>
      <c r="I915">
        <v>2</v>
      </c>
      <c r="J915">
        <v>32</v>
      </c>
      <c r="K915">
        <v>5</v>
      </c>
      <c r="L915" t="s">
        <v>229</v>
      </c>
    </row>
    <row r="916" spans="1:12" x14ac:dyDescent="0.2">
      <c r="A916" t="s">
        <v>42</v>
      </c>
      <c r="B916" t="s">
        <v>230</v>
      </c>
      <c r="C916">
        <v>9500</v>
      </c>
      <c r="D916">
        <v>1901</v>
      </c>
      <c r="E916">
        <v>7599</v>
      </c>
      <c r="F916">
        <v>4.0999999999999996</v>
      </c>
      <c r="G916">
        <v>744</v>
      </c>
      <c r="H916">
        <v>32</v>
      </c>
      <c r="I916">
        <v>4</v>
      </c>
      <c r="J916">
        <v>128</v>
      </c>
      <c r="K916">
        <v>6.6</v>
      </c>
      <c r="L916" t="s">
        <v>17</v>
      </c>
    </row>
    <row r="917" spans="1:12" x14ac:dyDescent="0.2">
      <c r="A917" t="s">
        <v>19</v>
      </c>
      <c r="B917" t="s">
        <v>20</v>
      </c>
      <c r="C917">
        <v>45999</v>
      </c>
      <c r="D917">
        <v>8500</v>
      </c>
      <c r="E917">
        <v>37499</v>
      </c>
      <c r="F917">
        <v>4.3</v>
      </c>
      <c r="G917">
        <v>3377</v>
      </c>
      <c r="H917">
        <v>316</v>
      </c>
      <c r="I917">
        <v>8</v>
      </c>
      <c r="J917">
        <v>256</v>
      </c>
      <c r="K917">
        <v>6.4</v>
      </c>
      <c r="L917" t="s">
        <v>56</v>
      </c>
    </row>
    <row r="918" spans="1:12" x14ac:dyDescent="0.2">
      <c r="A918" t="s">
        <v>42</v>
      </c>
      <c r="B918" t="s">
        <v>207</v>
      </c>
      <c r="C918">
        <v>10999</v>
      </c>
      <c r="D918">
        <v>3809</v>
      </c>
      <c r="E918">
        <v>7190</v>
      </c>
      <c r="F918">
        <v>4.2</v>
      </c>
      <c r="G918">
        <v>99</v>
      </c>
      <c r="H918">
        <v>3</v>
      </c>
      <c r="I918">
        <v>4</v>
      </c>
      <c r="J918">
        <v>128</v>
      </c>
      <c r="K918">
        <v>6.56</v>
      </c>
      <c r="L918" t="s">
        <v>17</v>
      </c>
    </row>
    <row r="919" spans="1:12" x14ac:dyDescent="0.2">
      <c r="A919" t="s">
        <v>42</v>
      </c>
      <c r="B919" t="s">
        <v>207</v>
      </c>
      <c r="C919">
        <v>10999</v>
      </c>
      <c r="D919">
        <v>3809</v>
      </c>
      <c r="E919">
        <v>7190</v>
      </c>
      <c r="F919">
        <v>4.2</v>
      </c>
      <c r="G919">
        <v>99</v>
      </c>
      <c r="H919">
        <v>3</v>
      </c>
      <c r="I919">
        <v>4</v>
      </c>
      <c r="J919">
        <v>128</v>
      </c>
      <c r="K919">
        <v>6.56</v>
      </c>
      <c r="L919" t="s">
        <v>17</v>
      </c>
    </row>
    <row r="920" spans="1:12" x14ac:dyDescent="0.2">
      <c r="A920" t="s">
        <v>24</v>
      </c>
      <c r="B920" t="s">
        <v>90</v>
      </c>
      <c r="C920">
        <v>11999</v>
      </c>
      <c r="D920">
        <v>3310</v>
      </c>
      <c r="E920">
        <v>8689</v>
      </c>
      <c r="F920">
        <v>4.0999999999999996</v>
      </c>
      <c r="G920">
        <v>442</v>
      </c>
      <c r="H920">
        <v>13</v>
      </c>
      <c r="I920">
        <v>4</v>
      </c>
      <c r="J920">
        <v>64</v>
      </c>
      <c r="K920">
        <v>6.56</v>
      </c>
      <c r="L920" t="s">
        <v>91</v>
      </c>
    </row>
    <row r="921" spans="1:12" x14ac:dyDescent="0.2">
      <c r="A921" t="s">
        <v>15</v>
      </c>
      <c r="B921" t="s">
        <v>89</v>
      </c>
      <c r="C921">
        <v>24999</v>
      </c>
      <c r="D921">
        <v>1690</v>
      </c>
      <c r="E921">
        <v>23309</v>
      </c>
      <c r="F921">
        <v>4.5</v>
      </c>
      <c r="G921">
        <v>10150</v>
      </c>
      <c r="H921">
        <v>554</v>
      </c>
      <c r="I921">
        <v>8</v>
      </c>
      <c r="J921">
        <v>128</v>
      </c>
      <c r="K921">
        <v>6.7</v>
      </c>
      <c r="L921" t="s">
        <v>17</v>
      </c>
    </row>
    <row r="922" spans="1:12" x14ac:dyDescent="0.2">
      <c r="A922" t="s">
        <v>48</v>
      </c>
      <c r="B922" t="s">
        <v>111</v>
      </c>
      <c r="C922">
        <v>34999</v>
      </c>
      <c r="D922">
        <v>9000</v>
      </c>
      <c r="E922">
        <v>25999</v>
      </c>
      <c r="F922">
        <v>4.2</v>
      </c>
      <c r="G922">
        <v>2127</v>
      </c>
      <c r="H922">
        <v>143</v>
      </c>
      <c r="I922">
        <v>12</v>
      </c>
      <c r="J922">
        <v>256</v>
      </c>
      <c r="K922">
        <v>6.78</v>
      </c>
      <c r="L922" t="s">
        <v>124</v>
      </c>
    </row>
    <row r="923" spans="1:12" x14ac:dyDescent="0.2">
      <c r="A923" t="s">
        <v>12</v>
      </c>
      <c r="B923" t="s">
        <v>13</v>
      </c>
      <c r="C923">
        <v>89600</v>
      </c>
      <c r="D923">
        <v>15601</v>
      </c>
      <c r="E923">
        <v>73999</v>
      </c>
      <c r="F923">
        <v>4.5999999999999996</v>
      </c>
      <c r="G923">
        <v>7658</v>
      </c>
      <c r="H923">
        <v>637</v>
      </c>
      <c r="I923">
        <v>8</v>
      </c>
      <c r="J923">
        <v>128</v>
      </c>
      <c r="K923">
        <v>6.7</v>
      </c>
      <c r="L923" t="s">
        <v>14</v>
      </c>
    </row>
    <row r="924" spans="1:12" x14ac:dyDescent="0.2">
      <c r="A924" t="s">
        <v>48</v>
      </c>
      <c r="B924" t="s">
        <v>49</v>
      </c>
      <c r="C924">
        <v>7999</v>
      </c>
      <c r="D924">
        <v>1300</v>
      </c>
      <c r="E924">
        <v>6699</v>
      </c>
      <c r="F924">
        <v>4.3</v>
      </c>
      <c r="G924">
        <v>33838</v>
      </c>
      <c r="H924">
        <v>2357</v>
      </c>
      <c r="I924">
        <v>3</v>
      </c>
      <c r="J924">
        <v>64</v>
      </c>
      <c r="K924">
        <v>6.6</v>
      </c>
    </row>
    <row r="925" spans="1:12" x14ac:dyDescent="0.2">
      <c r="A925" t="s">
        <v>19</v>
      </c>
      <c r="B925" t="s">
        <v>20</v>
      </c>
      <c r="C925">
        <v>17990</v>
      </c>
      <c r="D925">
        <v>3000</v>
      </c>
      <c r="E925">
        <v>14990</v>
      </c>
      <c r="F925">
        <v>4.2</v>
      </c>
      <c r="G925">
        <v>6481</v>
      </c>
      <c r="H925">
        <v>346</v>
      </c>
      <c r="I925">
        <v>4</v>
      </c>
      <c r="J925">
        <v>128</v>
      </c>
      <c r="K925">
        <v>6.6</v>
      </c>
      <c r="L925" t="s">
        <v>70</v>
      </c>
    </row>
    <row r="926" spans="1:12" x14ac:dyDescent="0.2">
      <c r="A926" t="s">
        <v>19</v>
      </c>
      <c r="B926" t="s">
        <v>20</v>
      </c>
      <c r="C926">
        <v>17990</v>
      </c>
      <c r="D926">
        <v>3000</v>
      </c>
      <c r="E926">
        <v>14990</v>
      </c>
      <c r="F926">
        <v>4.2</v>
      </c>
      <c r="G926">
        <v>6481</v>
      </c>
      <c r="H926">
        <v>346</v>
      </c>
      <c r="I926">
        <v>4</v>
      </c>
      <c r="J926">
        <v>128</v>
      </c>
      <c r="K926">
        <v>6.6</v>
      </c>
      <c r="L926" t="s">
        <v>70</v>
      </c>
    </row>
    <row r="927" spans="1:12" x14ac:dyDescent="0.2">
      <c r="A927" t="s">
        <v>81</v>
      </c>
      <c r="B927" t="s">
        <v>82</v>
      </c>
      <c r="C927">
        <v>28999</v>
      </c>
      <c r="D927">
        <v>7201</v>
      </c>
      <c r="E927">
        <v>21798</v>
      </c>
      <c r="F927">
        <v>4.3</v>
      </c>
      <c r="G927">
        <v>17216</v>
      </c>
      <c r="H927">
        <v>1527</v>
      </c>
      <c r="I927">
        <v>8</v>
      </c>
      <c r="J927">
        <v>128</v>
      </c>
      <c r="K927">
        <v>6.67</v>
      </c>
      <c r="L927" t="s">
        <v>83</v>
      </c>
    </row>
    <row r="928" spans="1:12" x14ac:dyDescent="0.2">
      <c r="A928" t="s">
        <v>81</v>
      </c>
      <c r="B928" t="s">
        <v>82</v>
      </c>
      <c r="C928">
        <v>32999</v>
      </c>
      <c r="D928">
        <v>5000</v>
      </c>
      <c r="E928">
        <v>27999</v>
      </c>
      <c r="F928">
        <v>4.2</v>
      </c>
      <c r="G928">
        <v>2572</v>
      </c>
      <c r="H928">
        <v>228</v>
      </c>
      <c r="I928">
        <v>12</v>
      </c>
      <c r="J928">
        <v>256</v>
      </c>
      <c r="K928">
        <v>6.67</v>
      </c>
      <c r="L928" t="s">
        <v>83</v>
      </c>
    </row>
    <row r="929" spans="1:12" x14ac:dyDescent="0.2">
      <c r="A929" t="s">
        <v>81</v>
      </c>
      <c r="B929" t="s">
        <v>82</v>
      </c>
      <c r="C929">
        <v>28999</v>
      </c>
      <c r="D929">
        <v>7081</v>
      </c>
      <c r="E929">
        <v>21918</v>
      </c>
      <c r="F929">
        <v>4.3</v>
      </c>
      <c r="G929">
        <v>17216</v>
      </c>
      <c r="H929">
        <v>1527</v>
      </c>
      <c r="I929">
        <v>8</v>
      </c>
      <c r="J929">
        <v>128</v>
      </c>
      <c r="K929">
        <v>6.67</v>
      </c>
      <c r="L929" t="s">
        <v>83</v>
      </c>
    </row>
    <row r="930" spans="1:12" x14ac:dyDescent="0.2">
      <c r="A930" t="s">
        <v>81</v>
      </c>
      <c r="B930" t="s">
        <v>82</v>
      </c>
      <c r="C930">
        <v>30999</v>
      </c>
      <c r="D930">
        <v>4000</v>
      </c>
      <c r="E930">
        <v>26999</v>
      </c>
      <c r="F930">
        <v>4.3</v>
      </c>
      <c r="G930">
        <v>17216</v>
      </c>
      <c r="H930">
        <v>1527</v>
      </c>
      <c r="I930">
        <v>8</v>
      </c>
      <c r="J930">
        <v>256</v>
      </c>
      <c r="K930">
        <v>6.67</v>
      </c>
      <c r="L930" t="s">
        <v>83</v>
      </c>
    </row>
    <row r="931" spans="1:12" x14ac:dyDescent="0.2">
      <c r="A931" t="s">
        <v>81</v>
      </c>
      <c r="B931" t="s">
        <v>82</v>
      </c>
      <c r="C931">
        <v>28999</v>
      </c>
      <c r="D931">
        <v>4000</v>
      </c>
      <c r="E931">
        <v>24999</v>
      </c>
      <c r="F931">
        <v>4.3</v>
      </c>
      <c r="G931">
        <v>17216</v>
      </c>
      <c r="H931">
        <v>1527</v>
      </c>
      <c r="I931">
        <v>8</v>
      </c>
      <c r="J931">
        <v>128</v>
      </c>
      <c r="K931">
        <v>6.67</v>
      </c>
      <c r="L931" t="s">
        <v>83</v>
      </c>
    </row>
    <row r="932" spans="1:12" x14ac:dyDescent="0.2">
      <c r="A932" t="s">
        <v>81</v>
      </c>
      <c r="B932" t="s">
        <v>82</v>
      </c>
      <c r="C932">
        <v>32999</v>
      </c>
      <c r="D932">
        <v>7543</v>
      </c>
      <c r="E932">
        <v>25456</v>
      </c>
      <c r="F932">
        <v>4.2</v>
      </c>
      <c r="G932">
        <v>2572</v>
      </c>
      <c r="H932">
        <v>228</v>
      </c>
      <c r="I932">
        <v>12</v>
      </c>
      <c r="J932">
        <v>256</v>
      </c>
      <c r="K932">
        <v>6.67</v>
      </c>
      <c r="L932" t="s">
        <v>83</v>
      </c>
    </row>
    <row r="933" spans="1:12" x14ac:dyDescent="0.2">
      <c r="A933" t="s">
        <v>81</v>
      </c>
      <c r="B933" t="s">
        <v>82</v>
      </c>
      <c r="C933">
        <v>32999</v>
      </c>
      <c r="D933">
        <v>7545</v>
      </c>
      <c r="E933">
        <v>25454</v>
      </c>
      <c r="F933">
        <v>4.2</v>
      </c>
      <c r="G933">
        <v>2572</v>
      </c>
      <c r="H933">
        <v>228</v>
      </c>
      <c r="I933">
        <v>12</v>
      </c>
      <c r="J933">
        <v>256</v>
      </c>
      <c r="K933">
        <v>6.67</v>
      </c>
      <c r="L933" t="s">
        <v>83</v>
      </c>
    </row>
    <row r="934" spans="1:12" x14ac:dyDescent="0.2">
      <c r="A934" t="s">
        <v>62</v>
      </c>
      <c r="B934" t="s">
        <v>63</v>
      </c>
      <c r="C934">
        <v>24999</v>
      </c>
      <c r="D934">
        <v>6252</v>
      </c>
      <c r="E934">
        <v>18747</v>
      </c>
      <c r="F934">
        <v>4.3</v>
      </c>
      <c r="G934">
        <v>739</v>
      </c>
      <c r="H934">
        <v>46</v>
      </c>
      <c r="I934">
        <v>8</v>
      </c>
      <c r="J934">
        <v>128</v>
      </c>
      <c r="K934">
        <v>6.78</v>
      </c>
      <c r="L934" t="s">
        <v>17</v>
      </c>
    </row>
    <row r="935" spans="1:12" x14ac:dyDescent="0.2">
      <c r="A935" t="s">
        <v>62</v>
      </c>
      <c r="B935" t="s">
        <v>63</v>
      </c>
      <c r="C935">
        <v>24999</v>
      </c>
      <c r="D935">
        <v>6252</v>
      </c>
      <c r="E935">
        <v>18747</v>
      </c>
      <c r="F935">
        <v>4.3</v>
      </c>
      <c r="G935">
        <v>739</v>
      </c>
      <c r="H935">
        <v>46</v>
      </c>
      <c r="I935">
        <v>8</v>
      </c>
      <c r="J935">
        <v>128</v>
      </c>
      <c r="K935">
        <v>6.78</v>
      </c>
      <c r="L935" t="s">
        <v>17</v>
      </c>
    </row>
    <row r="936" spans="1:12" x14ac:dyDescent="0.2">
      <c r="A936" t="s">
        <v>45</v>
      </c>
      <c r="B936" t="s">
        <v>99</v>
      </c>
      <c r="C936">
        <v>17999</v>
      </c>
      <c r="D936">
        <v>5127</v>
      </c>
      <c r="E936">
        <v>12872</v>
      </c>
      <c r="F936">
        <v>4.2</v>
      </c>
      <c r="G936">
        <v>1341</v>
      </c>
      <c r="H936">
        <v>56</v>
      </c>
      <c r="I936">
        <v>6</v>
      </c>
      <c r="J936">
        <v>128</v>
      </c>
      <c r="K936">
        <v>6.72</v>
      </c>
      <c r="L936" t="s">
        <v>17</v>
      </c>
    </row>
    <row r="937" spans="1:12" x14ac:dyDescent="0.2">
      <c r="A937" t="s">
        <v>45</v>
      </c>
      <c r="B937" t="s">
        <v>99</v>
      </c>
      <c r="C937">
        <v>16999</v>
      </c>
      <c r="D937">
        <v>4699</v>
      </c>
      <c r="E937">
        <v>12300</v>
      </c>
      <c r="F937">
        <v>4</v>
      </c>
      <c r="G937">
        <v>163</v>
      </c>
      <c r="H937">
        <v>6</v>
      </c>
      <c r="I937">
        <v>4</v>
      </c>
      <c r="J937">
        <v>128</v>
      </c>
      <c r="K937">
        <v>6.72</v>
      </c>
      <c r="L937" t="s">
        <v>17</v>
      </c>
    </row>
    <row r="938" spans="1:12" x14ac:dyDescent="0.2">
      <c r="A938" t="s">
        <v>45</v>
      </c>
      <c r="B938" t="s">
        <v>99</v>
      </c>
      <c r="C938">
        <v>16999</v>
      </c>
      <c r="D938">
        <v>4511</v>
      </c>
      <c r="E938">
        <v>12488</v>
      </c>
      <c r="F938">
        <v>4</v>
      </c>
      <c r="G938">
        <v>163</v>
      </c>
      <c r="H938">
        <v>6</v>
      </c>
      <c r="I938">
        <v>4</v>
      </c>
      <c r="J938">
        <v>128</v>
      </c>
      <c r="K938">
        <v>6.72</v>
      </c>
      <c r="L938" t="s">
        <v>17</v>
      </c>
    </row>
    <row r="939" spans="1:12" x14ac:dyDescent="0.2">
      <c r="A939" t="s">
        <v>42</v>
      </c>
      <c r="B939" t="s">
        <v>117</v>
      </c>
      <c r="C939">
        <v>1599</v>
      </c>
      <c r="D939">
        <v>200</v>
      </c>
      <c r="E939">
        <v>1399</v>
      </c>
      <c r="F939">
        <v>3.8</v>
      </c>
      <c r="G939">
        <v>117</v>
      </c>
      <c r="H939">
        <v>2</v>
      </c>
      <c r="I939">
        <v>8</v>
      </c>
      <c r="J939">
        <v>1000</v>
      </c>
      <c r="K939">
        <v>2.4</v>
      </c>
      <c r="L939" t="s">
        <v>102</v>
      </c>
    </row>
    <row r="940" spans="1:12" x14ac:dyDescent="0.2">
      <c r="A940" t="s">
        <v>50</v>
      </c>
      <c r="B940" t="s">
        <v>51</v>
      </c>
      <c r="C940">
        <v>7999</v>
      </c>
      <c r="D940">
        <v>800</v>
      </c>
      <c r="E940">
        <v>7199</v>
      </c>
      <c r="F940">
        <v>4.3</v>
      </c>
      <c r="G940">
        <v>788</v>
      </c>
      <c r="H940">
        <v>36</v>
      </c>
      <c r="I940">
        <v>4</v>
      </c>
      <c r="J940">
        <v>64</v>
      </c>
      <c r="K940">
        <v>6.56</v>
      </c>
      <c r="L940" t="s">
        <v>231</v>
      </c>
    </row>
    <row r="941" spans="1:12" x14ac:dyDescent="0.2">
      <c r="A941" t="s">
        <v>81</v>
      </c>
      <c r="B941" t="s">
        <v>82</v>
      </c>
      <c r="C941">
        <v>23999</v>
      </c>
      <c r="D941">
        <v>5000</v>
      </c>
      <c r="E941">
        <v>18999</v>
      </c>
      <c r="F941">
        <v>4.0999999999999996</v>
      </c>
      <c r="G941">
        <v>5326</v>
      </c>
      <c r="H941">
        <v>416</v>
      </c>
      <c r="I941">
        <v>8</v>
      </c>
      <c r="J941">
        <v>256</v>
      </c>
      <c r="K941">
        <v>6.67</v>
      </c>
      <c r="L941" t="s">
        <v>178</v>
      </c>
    </row>
    <row r="942" spans="1:12" x14ac:dyDescent="0.2">
      <c r="A942" t="s">
        <v>50</v>
      </c>
      <c r="B942" t="s">
        <v>84</v>
      </c>
      <c r="C942">
        <v>22999</v>
      </c>
      <c r="D942">
        <v>3000</v>
      </c>
      <c r="E942">
        <v>19999</v>
      </c>
      <c r="F942">
        <v>4.3</v>
      </c>
      <c r="G942">
        <v>225</v>
      </c>
      <c r="H942">
        <v>10</v>
      </c>
      <c r="I942">
        <v>8</v>
      </c>
      <c r="J942">
        <v>256</v>
      </c>
      <c r="K942">
        <v>6.78</v>
      </c>
      <c r="L942" t="s">
        <v>78</v>
      </c>
    </row>
    <row r="943" spans="1:12" x14ac:dyDescent="0.2">
      <c r="A943" t="s">
        <v>50</v>
      </c>
      <c r="B943" t="s">
        <v>84</v>
      </c>
      <c r="C943">
        <v>22999</v>
      </c>
      <c r="D943">
        <v>3000</v>
      </c>
      <c r="E943">
        <v>19999</v>
      </c>
      <c r="F943">
        <v>4.3</v>
      </c>
      <c r="G943">
        <v>225</v>
      </c>
      <c r="H943">
        <v>10</v>
      </c>
      <c r="I943">
        <v>8</v>
      </c>
      <c r="J943">
        <v>256</v>
      </c>
      <c r="K943">
        <v>6.78</v>
      </c>
      <c r="L943" t="s">
        <v>78</v>
      </c>
    </row>
    <row r="944" spans="1:12" x14ac:dyDescent="0.2">
      <c r="A944" t="s">
        <v>48</v>
      </c>
      <c r="B944" t="s">
        <v>94</v>
      </c>
      <c r="C944">
        <v>11999</v>
      </c>
      <c r="D944">
        <v>2500</v>
      </c>
      <c r="E944">
        <v>9499</v>
      </c>
      <c r="F944">
        <v>4.3</v>
      </c>
      <c r="G944">
        <v>152825</v>
      </c>
      <c r="H944">
        <v>8396</v>
      </c>
      <c r="I944">
        <v>8</v>
      </c>
      <c r="J944">
        <v>128</v>
      </c>
      <c r="K944">
        <v>6.6</v>
      </c>
    </row>
    <row r="945" spans="1:12" x14ac:dyDescent="0.2">
      <c r="A945" t="s">
        <v>48</v>
      </c>
      <c r="B945" t="s">
        <v>94</v>
      </c>
      <c r="C945">
        <v>9999</v>
      </c>
      <c r="D945">
        <v>1600</v>
      </c>
      <c r="E945">
        <v>8399</v>
      </c>
      <c r="F945">
        <v>4.2</v>
      </c>
      <c r="G945">
        <v>28735</v>
      </c>
      <c r="H945">
        <v>1597</v>
      </c>
      <c r="I945">
        <v>4</v>
      </c>
      <c r="J945">
        <v>64</v>
      </c>
      <c r="K945">
        <v>6.6</v>
      </c>
    </row>
    <row r="946" spans="1:12" x14ac:dyDescent="0.2">
      <c r="A946" t="s">
        <v>64</v>
      </c>
      <c r="B946" t="s">
        <v>232</v>
      </c>
      <c r="C946">
        <v>32999</v>
      </c>
      <c r="D946">
        <v>5000</v>
      </c>
      <c r="E946">
        <v>27999</v>
      </c>
      <c r="F946">
        <v>4.3</v>
      </c>
      <c r="G946">
        <v>13598</v>
      </c>
      <c r="H946">
        <v>1834</v>
      </c>
      <c r="I946">
        <v>6</v>
      </c>
      <c r="J946">
        <v>128</v>
      </c>
      <c r="K946">
        <v>6.67</v>
      </c>
      <c r="L946" t="s">
        <v>28</v>
      </c>
    </row>
    <row r="947" spans="1:12" x14ac:dyDescent="0.2">
      <c r="A947" t="s">
        <v>42</v>
      </c>
      <c r="B947" t="s">
        <v>233</v>
      </c>
      <c r="C947">
        <v>1199</v>
      </c>
      <c r="D947">
        <v>303</v>
      </c>
      <c r="E947">
        <v>896</v>
      </c>
      <c r="F947">
        <v>4</v>
      </c>
      <c r="G947">
        <v>5164</v>
      </c>
      <c r="H947">
        <v>356</v>
      </c>
      <c r="I947">
        <v>8</v>
      </c>
      <c r="J947">
        <v>1000</v>
      </c>
      <c r="K947">
        <v>1.8</v>
      </c>
    </row>
    <row r="948" spans="1:12" x14ac:dyDescent="0.2">
      <c r="A948" t="s">
        <v>46</v>
      </c>
      <c r="B948">
        <v>105</v>
      </c>
      <c r="C948">
        <v>1399</v>
      </c>
      <c r="D948">
        <v>100</v>
      </c>
      <c r="E948">
        <v>1299</v>
      </c>
      <c r="F948">
        <v>4</v>
      </c>
      <c r="G948">
        <v>922</v>
      </c>
      <c r="H948">
        <v>49</v>
      </c>
      <c r="I948">
        <v>8</v>
      </c>
      <c r="J948">
        <v>1000</v>
      </c>
      <c r="K948">
        <v>1.77</v>
      </c>
    </row>
    <row r="949" spans="1:12" x14ac:dyDescent="0.2">
      <c r="A949" t="s">
        <v>46</v>
      </c>
      <c r="B949">
        <v>105</v>
      </c>
      <c r="C949">
        <v>1249</v>
      </c>
      <c r="D949">
        <v>250</v>
      </c>
      <c r="E949">
        <v>999</v>
      </c>
      <c r="F949">
        <v>4</v>
      </c>
      <c r="G949">
        <v>2095</v>
      </c>
      <c r="H949">
        <v>83</v>
      </c>
      <c r="I949">
        <v>8</v>
      </c>
      <c r="J949">
        <v>1000</v>
      </c>
      <c r="K949">
        <v>1.77</v>
      </c>
    </row>
    <row r="950" spans="1:12" x14ac:dyDescent="0.2">
      <c r="A950" t="s">
        <v>29</v>
      </c>
      <c r="B950" t="s">
        <v>234</v>
      </c>
      <c r="C950">
        <v>21999</v>
      </c>
      <c r="D950">
        <v>7000</v>
      </c>
      <c r="E950">
        <v>14999</v>
      </c>
      <c r="F950">
        <v>4.0999999999999996</v>
      </c>
      <c r="G950">
        <v>78515</v>
      </c>
      <c r="H950">
        <v>7700</v>
      </c>
      <c r="I950">
        <v>6</v>
      </c>
      <c r="J950">
        <v>128</v>
      </c>
      <c r="K950">
        <v>6.78</v>
      </c>
      <c r="L950" t="s">
        <v>224</v>
      </c>
    </row>
    <row r="951" spans="1:12" x14ac:dyDescent="0.2">
      <c r="A951" t="s">
        <v>12</v>
      </c>
      <c r="B951" t="s">
        <v>13</v>
      </c>
      <c r="C951">
        <v>59600</v>
      </c>
      <c r="D951">
        <v>6601</v>
      </c>
      <c r="E951">
        <v>52999</v>
      </c>
      <c r="F951">
        <v>4.5999999999999996</v>
      </c>
      <c r="G951">
        <v>283227</v>
      </c>
      <c r="H951">
        <v>13690</v>
      </c>
      <c r="I951">
        <v>8</v>
      </c>
      <c r="J951">
        <v>128</v>
      </c>
      <c r="K951">
        <v>6.1</v>
      </c>
      <c r="L951" t="s">
        <v>125</v>
      </c>
    </row>
    <row r="952" spans="1:12" x14ac:dyDescent="0.2">
      <c r="A952" t="s">
        <v>12</v>
      </c>
      <c r="B952" t="s">
        <v>13</v>
      </c>
      <c r="C952">
        <v>59600</v>
      </c>
      <c r="D952">
        <v>6601</v>
      </c>
      <c r="E952">
        <v>52999</v>
      </c>
      <c r="F952">
        <v>4.5999999999999996</v>
      </c>
      <c r="G952">
        <v>283227</v>
      </c>
      <c r="H952">
        <v>13690</v>
      </c>
      <c r="I952">
        <v>8</v>
      </c>
      <c r="J952">
        <v>128</v>
      </c>
      <c r="K952">
        <v>6.1</v>
      </c>
      <c r="L952" t="s">
        <v>125</v>
      </c>
    </row>
    <row r="953" spans="1:12" x14ac:dyDescent="0.2">
      <c r="A953" t="s">
        <v>12</v>
      </c>
      <c r="B953" t="s">
        <v>13</v>
      </c>
      <c r="C953">
        <v>59600</v>
      </c>
      <c r="D953">
        <v>6601</v>
      </c>
      <c r="E953">
        <v>52999</v>
      </c>
      <c r="F953">
        <v>4.5999999999999996</v>
      </c>
      <c r="G953">
        <v>283227</v>
      </c>
      <c r="H953">
        <v>13690</v>
      </c>
      <c r="I953">
        <v>8</v>
      </c>
      <c r="J953">
        <v>128</v>
      </c>
      <c r="K953">
        <v>6.1</v>
      </c>
      <c r="L953" t="s">
        <v>125</v>
      </c>
    </row>
    <row r="954" spans="1:12" x14ac:dyDescent="0.2">
      <c r="A954" t="s">
        <v>29</v>
      </c>
      <c r="B954" t="s">
        <v>235</v>
      </c>
      <c r="C954">
        <v>2399</v>
      </c>
      <c r="D954">
        <v>1000</v>
      </c>
      <c r="E954">
        <v>1399</v>
      </c>
      <c r="F954">
        <v>4</v>
      </c>
      <c r="G954">
        <v>2488</v>
      </c>
      <c r="H954">
        <v>224</v>
      </c>
      <c r="I954">
        <v>8</v>
      </c>
      <c r="J954">
        <v>1000</v>
      </c>
      <c r="K954">
        <v>2.4</v>
      </c>
    </row>
    <row r="955" spans="1:12" x14ac:dyDescent="0.2">
      <c r="A955" t="s">
        <v>59</v>
      </c>
      <c r="B955" t="s">
        <v>75</v>
      </c>
      <c r="C955">
        <v>1499</v>
      </c>
      <c r="D955">
        <v>350</v>
      </c>
      <c r="E955">
        <v>1149</v>
      </c>
      <c r="F955">
        <v>4</v>
      </c>
      <c r="G955">
        <v>6104</v>
      </c>
      <c r="H955">
        <v>452</v>
      </c>
      <c r="I955">
        <v>8</v>
      </c>
      <c r="J955">
        <v>1000</v>
      </c>
      <c r="K955">
        <v>1.77</v>
      </c>
      <c r="L955" t="s">
        <v>60</v>
      </c>
    </row>
    <row r="956" spans="1:12" x14ac:dyDescent="0.2">
      <c r="A956" t="s">
        <v>59</v>
      </c>
      <c r="B956" t="s">
        <v>75</v>
      </c>
      <c r="C956">
        <v>1499</v>
      </c>
      <c r="D956">
        <v>350</v>
      </c>
      <c r="E956">
        <v>1149</v>
      </c>
      <c r="F956">
        <v>4</v>
      </c>
      <c r="G956">
        <v>6104</v>
      </c>
      <c r="H956">
        <v>452</v>
      </c>
      <c r="I956">
        <v>8</v>
      </c>
      <c r="J956">
        <v>1000</v>
      </c>
      <c r="K956">
        <v>1.77</v>
      </c>
      <c r="L956" t="s">
        <v>60</v>
      </c>
    </row>
    <row r="957" spans="1:12" x14ac:dyDescent="0.2">
      <c r="A957" t="s">
        <v>24</v>
      </c>
      <c r="B957" t="s">
        <v>236</v>
      </c>
      <c r="C957">
        <v>84990</v>
      </c>
      <c r="D957">
        <v>35991</v>
      </c>
      <c r="E957">
        <v>48999</v>
      </c>
      <c r="F957">
        <v>4.5</v>
      </c>
      <c r="G957">
        <v>563</v>
      </c>
      <c r="H957">
        <v>116</v>
      </c>
      <c r="I957">
        <v>12</v>
      </c>
      <c r="J957">
        <v>256</v>
      </c>
      <c r="K957">
        <v>6.78</v>
      </c>
      <c r="L957" t="s">
        <v>135</v>
      </c>
    </row>
    <row r="958" spans="1:12" x14ac:dyDescent="0.2">
      <c r="A958" t="s">
        <v>24</v>
      </c>
      <c r="B958" t="s">
        <v>236</v>
      </c>
      <c r="C958">
        <v>84990</v>
      </c>
      <c r="D958">
        <v>35991</v>
      </c>
      <c r="E958">
        <v>48999</v>
      </c>
      <c r="F958">
        <v>4.5</v>
      </c>
      <c r="G958">
        <v>563</v>
      </c>
      <c r="H958">
        <v>116</v>
      </c>
      <c r="I958">
        <v>12</v>
      </c>
      <c r="J958">
        <v>256</v>
      </c>
      <c r="K958">
        <v>6.78</v>
      </c>
      <c r="L958" t="s">
        <v>135</v>
      </c>
    </row>
    <row r="959" spans="1:12" x14ac:dyDescent="0.2">
      <c r="A959" t="s">
        <v>86</v>
      </c>
      <c r="B959" t="s">
        <v>237</v>
      </c>
      <c r="C959">
        <v>16999</v>
      </c>
      <c r="D959">
        <v>6000</v>
      </c>
      <c r="E959">
        <v>10999</v>
      </c>
      <c r="F959">
        <v>4.0999999999999996</v>
      </c>
      <c r="G959">
        <v>50166</v>
      </c>
      <c r="H959">
        <v>8284</v>
      </c>
      <c r="I959">
        <v>4</v>
      </c>
      <c r="J959">
        <v>128</v>
      </c>
      <c r="K959">
        <v>6.67</v>
      </c>
      <c r="L959" t="s">
        <v>238</v>
      </c>
    </row>
    <row r="960" spans="1:12" x14ac:dyDescent="0.2">
      <c r="A960" t="s">
        <v>86</v>
      </c>
      <c r="B960" t="s">
        <v>239</v>
      </c>
      <c r="C960">
        <v>1435</v>
      </c>
      <c r="D960">
        <v>517</v>
      </c>
      <c r="E960">
        <v>918</v>
      </c>
      <c r="F960">
        <v>4</v>
      </c>
      <c r="G960">
        <v>905</v>
      </c>
      <c r="H960">
        <v>71</v>
      </c>
      <c r="I960">
        <v>8</v>
      </c>
      <c r="J960">
        <v>1000</v>
      </c>
      <c r="K960">
        <v>1.77</v>
      </c>
      <c r="L960" t="s">
        <v>60</v>
      </c>
    </row>
    <row r="961" spans="1:12" x14ac:dyDescent="0.2">
      <c r="A961" t="s">
        <v>12</v>
      </c>
      <c r="B961" t="s">
        <v>13</v>
      </c>
      <c r="C961">
        <v>59600</v>
      </c>
      <c r="D961">
        <v>6601</v>
      </c>
      <c r="E961">
        <v>52999</v>
      </c>
      <c r="F961">
        <v>4.5999999999999996</v>
      </c>
      <c r="G961">
        <v>283227</v>
      </c>
      <c r="H961">
        <v>13690</v>
      </c>
      <c r="I961">
        <v>8</v>
      </c>
      <c r="J961">
        <v>128</v>
      </c>
      <c r="K961">
        <v>6.1</v>
      </c>
      <c r="L961" t="s">
        <v>125</v>
      </c>
    </row>
    <row r="962" spans="1:12" x14ac:dyDescent="0.2">
      <c r="A962" t="s">
        <v>12</v>
      </c>
      <c r="B962" t="s">
        <v>13</v>
      </c>
      <c r="C962">
        <v>59600</v>
      </c>
      <c r="D962">
        <v>6601</v>
      </c>
      <c r="E962">
        <v>52999</v>
      </c>
      <c r="F962">
        <v>4.5999999999999996</v>
      </c>
      <c r="G962">
        <v>283227</v>
      </c>
      <c r="H962">
        <v>13690</v>
      </c>
      <c r="I962">
        <v>8</v>
      </c>
      <c r="J962">
        <v>128</v>
      </c>
      <c r="K962">
        <v>6.1</v>
      </c>
      <c r="L962" t="s">
        <v>125</v>
      </c>
    </row>
    <row r="963" spans="1:12" x14ac:dyDescent="0.2">
      <c r="A963" t="s">
        <v>12</v>
      </c>
      <c r="B963" t="s">
        <v>13</v>
      </c>
      <c r="C963">
        <v>59600</v>
      </c>
      <c r="D963">
        <v>6601</v>
      </c>
      <c r="E963">
        <v>52999</v>
      </c>
      <c r="F963">
        <v>4.5999999999999996</v>
      </c>
      <c r="G963">
        <v>283227</v>
      </c>
      <c r="H963">
        <v>13690</v>
      </c>
      <c r="I963">
        <v>8</v>
      </c>
      <c r="J963">
        <v>128</v>
      </c>
      <c r="K963">
        <v>6.1</v>
      </c>
      <c r="L963" t="s">
        <v>125</v>
      </c>
    </row>
    <row r="964" spans="1:12" x14ac:dyDescent="0.2">
      <c r="A964" t="s">
        <v>12</v>
      </c>
      <c r="B964" t="s">
        <v>13</v>
      </c>
      <c r="C964">
        <v>69600</v>
      </c>
      <c r="D964">
        <v>9601</v>
      </c>
      <c r="E964">
        <v>59999</v>
      </c>
      <c r="F964">
        <v>4.5999999999999996</v>
      </c>
      <c r="G964">
        <v>283227</v>
      </c>
      <c r="H964">
        <v>13690</v>
      </c>
      <c r="I964">
        <v>8</v>
      </c>
      <c r="J964">
        <v>256</v>
      </c>
      <c r="K964">
        <v>6.1</v>
      </c>
      <c r="L964" t="s">
        <v>125</v>
      </c>
    </row>
    <row r="965" spans="1:12" x14ac:dyDescent="0.2">
      <c r="A965" t="s">
        <v>12</v>
      </c>
      <c r="B965" t="s">
        <v>13</v>
      </c>
      <c r="C965">
        <v>69600</v>
      </c>
      <c r="D965">
        <v>9601</v>
      </c>
      <c r="E965">
        <v>59999</v>
      </c>
      <c r="F965">
        <v>4.5999999999999996</v>
      </c>
      <c r="G965">
        <v>283227</v>
      </c>
      <c r="H965">
        <v>13690</v>
      </c>
      <c r="I965">
        <v>8</v>
      </c>
      <c r="J965">
        <v>256</v>
      </c>
      <c r="K965">
        <v>6.1</v>
      </c>
      <c r="L965" t="s">
        <v>125</v>
      </c>
    </row>
    <row r="966" spans="1:12" x14ac:dyDescent="0.2">
      <c r="A966" t="s">
        <v>19</v>
      </c>
      <c r="B966" t="s">
        <v>20</v>
      </c>
      <c r="C966">
        <v>13499</v>
      </c>
      <c r="D966">
        <v>2000</v>
      </c>
      <c r="E966">
        <v>11499</v>
      </c>
      <c r="F966">
        <v>4</v>
      </c>
      <c r="G966">
        <v>462</v>
      </c>
      <c r="H966">
        <v>36</v>
      </c>
      <c r="I966">
        <v>3</v>
      </c>
      <c r="J966">
        <v>32</v>
      </c>
      <c r="K966">
        <v>6.5</v>
      </c>
      <c r="L966" t="s">
        <v>108</v>
      </c>
    </row>
    <row r="967" spans="1:12" x14ac:dyDescent="0.2">
      <c r="A967" t="s">
        <v>104</v>
      </c>
      <c r="B967" t="s">
        <v>153</v>
      </c>
      <c r="C967">
        <v>1999</v>
      </c>
      <c r="D967">
        <v>474</v>
      </c>
      <c r="E967">
        <v>1525</v>
      </c>
      <c r="F967">
        <v>4</v>
      </c>
      <c r="G967">
        <v>26939</v>
      </c>
      <c r="H967">
        <v>2605</v>
      </c>
      <c r="I967">
        <v>8</v>
      </c>
      <c r="J967">
        <v>1000</v>
      </c>
      <c r="K967">
        <v>2.4</v>
      </c>
      <c r="L967" t="s">
        <v>44</v>
      </c>
    </row>
    <row r="968" spans="1:12" x14ac:dyDescent="0.2">
      <c r="A968" t="s">
        <v>104</v>
      </c>
      <c r="B968" t="s">
        <v>153</v>
      </c>
      <c r="C968">
        <v>1999</v>
      </c>
      <c r="D968">
        <v>474</v>
      </c>
      <c r="E968">
        <v>1525</v>
      </c>
      <c r="F968">
        <v>4</v>
      </c>
      <c r="G968">
        <v>26939</v>
      </c>
      <c r="H968">
        <v>2605</v>
      </c>
      <c r="I968">
        <v>8</v>
      </c>
      <c r="J968">
        <v>1000</v>
      </c>
      <c r="K968">
        <v>2.4</v>
      </c>
      <c r="L968" t="s">
        <v>44</v>
      </c>
    </row>
    <row r="969" spans="1:12" x14ac:dyDescent="0.2">
      <c r="A969" t="s">
        <v>29</v>
      </c>
      <c r="B969" t="s">
        <v>234</v>
      </c>
      <c r="C969">
        <v>21999</v>
      </c>
      <c r="D969">
        <v>7000</v>
      </c>
      <c r="E969">
        <v>14999</v>
      </c>
      <c r="F969">
        <v>4.0999999999999996</v>
      </c>
      <c r="G969">
        <v>78515</v>
      </c>
      <c r="H969">
        <v>7700</v>
      </c>
      <c r="I969">
        <v>6</v>
      </c>
      <c r="J969">
        <v>128</v>
      </c>
      <c r="K969">
        <v>6.78</v>
      </c>
      <c r="L969" t="s">
        <v>224</v>
      </c>
    </row>
    <row r="970" spans="1:12" x14ac:dyDescent="0.2">
      <c r="A970" t="s">
        <v>12</v>
      </c>
      <c r="B970" t="s">
        <v>13</v>
      </c>
      <c r="C970">
        <v>54900</v>
      </c>
      <c r="D970">
        <v>9901</v>
      </c>
      <c r="E970">
        <v>44999</v>
      </c>
      <c r="F970">
        <v>4.5999999999999996</v>
      </c>
      <c r="G970">
        <v>210470</v>
      </c>
      <c r="H970">
        <v>13889</v>
      </c>
      <c r="I970">
        <v>8</v>
      </c>
      <c r="J970">
        <v>128</v>
      </c>
      <c r="K970">
        <v>6.1</v>
      </c>
      <c r="L970" t="s">
        <v>125</v>
      </c>
    </row>
    <row r="971" spans="1:12" x14ac:dyDescent="0.2">
      <c r="A971" t="s">
        <v>12</v>
      </c>
      <c r="B971" t="s">
        <v>13</v>
      </c>
      <c r="C971">
        <v>49900</v>
      </c>
      <c r="D971">
        <v>10901</v>
      </c>
      <c r="E971">
        <v>38999</v>
      </c>
      <c r="F971">
        <v>4.5999999999999996</v>
      </c>
      <c r="G971">
        <v>210470</v>
      </c>
      <c r="H971">
        <v>13889</v>
      </c>
      <c r="I971">
        <v>8</v>
      </c>
      <c r="J971">
        <v>64</v>
      </c>
      <c r="K971">
        <v>6.1</v>
      </c>
      <c r="L971" t="s">
        <v>125</v>
      </c>
    </row>
    <row r="972" spans="1:12" x14ac:dyDescent="0.2">
      <c r="A972" t="s">
        <v>12</v>
      </c>
      <c r="B972" t="s">
        <v>13</v>
      </c>
      <c r="C972">
        <v>64900</v>
      </c>
      <c r="D972">
        <v>11901</v>
      </c>
      <c r="E972">
        <v>52999</v>
      </c>
      <c r="F972">
        <v>4.5999999999999996</v>
      </c>
      <c r="G972">
        <v>210470</v>
      </c>
      <c r="H972">
        <v>13889</v>
      </c>
      <c r="I972">
        <v>8</v>
      </c>
      <c r="J972">
        <v>256</v>
      </c>
      <c r="K972">
        <v>6.1</v>
      </c>
      <c r="L972" t="s">
        <v>125</v>
      </c>
    </row>
    <row r="973" spans="1:12" x14ac:dyDescent="0.2">
      <c r="A973" t="s">
        <v>104</v>
      </c>
      <c r="B973" t="s">
        <v>240</v>
      </c>
      <c r="C973">
        <v>1412</v>
      </c>
      <c r="D973">
        <v>348</v>
      </c>
      <c r="E973">
        <v>1064</v>
      </c>
      <c r="F973">
        <v>4</v>
      </c>
      <c r="G973">
        <v>9879</v>
      </c>
      <c r="H973">
        <v>597</v>
      </c>
      <c r="I973">
        <v>8</v>
      </c>
      <c r="J973">
        <v>1000</v>
      </c>
      <c r="K973">
        <v>1.4</v>
      </c>
      <c r="L973" t="s">
        <v>44</v>
      </c>
    </row>
    <row r="974" spans="1:12" x14ac:dyDescent="0.2">
      <c r="A974" t="s">
        <v>104</v>
      </c>
      <c r="B974" t="s">
        <v>240</v>
      </c>
      <c r="C974">
        <v>1412</v>
      </c>
      <c r="D974">
        <v>348</v>
      </c>
      <c r="E974">
        <v>1064</v>
      </c>
      <c r="F974">
        <v>4</v>
      </c>
      <c r="G974">
        <v>9879</v>
      </c>
      <c r="H974">
        <v>597</v>
      </c>
      <c r="I974">
        <v>8</v>
      </c>
      <c r="J974">
        <v>1000</v>
      </c>
      <c r="K974">
        <v>1.4</v>
      </c>
      <c r="L974" t="s">
        <v>44</v>
      </c>
    </row>
    <row r="975" spans="1:12" x14ac:dyDescent="0.2">
      <c r="A975" t="s">
        <v>104</v>
      </c>
      <c r="B975" t="s">
        <v>241</v>
      </c>
      <c r="C975">
        <v>1399</v>
      </c>
      <c r="D975">
        <v>139</v>
      </c>
      <c r="E975">
        <v>1260</v>
      </c>
      <c r="F975">
        <v>4</v>
      </c>
      <c r="G975">
        <v>4073</v>
      </c>
      <c r="H975">
        <v>323</v>
      </c>
      <c r="I975">
        <v>8</v>
      </c>
      <c r="J975">
        <v>1000</v>
      </c>
      <c r="K975">
        <v>2.4</v>
      </c>
      <c r="L975" t="s">
        <v>60</v>
      </c>
    </row>
    <row r="976" spans="1:12" x14ac:dyDescent="0.2">
      <c r="A976" t="s">
        <v>59</v>
      </c>
      <c r="B976" t="s">
        <v>58</v>
      </c>
      <c r="C976">
        <v>1319</v>
      </c>
      <c r="D976">
        <v>107</v>
      </c>
      <c r="E976">
        <v>1212</v>
      </c>
      <c r="F976">
        <v>4.2</v>
      </c>
      <c r="G976">
        <v>21425</v>
      </c>
      <c r="H976">
        <v>2247</v>
      </c>
      <c r="I976">
        <v>8</v>
      </c>
      <c r="J976">
        <v>0</v>
      </c>
      <c r="K976">
        <v>1.77</v>
      </c>
      <c r="L976" t="s">
        <v>60</v>
      </c>
    </row>
    <row r="977" spans="1:12" x14ac:dyDescent="0.2">
      <c r="A977" t="s">
        <v>104</v>
      </c>
      <c r="B977" t="s">
        <v>242</v>
      </c>
      <c r="C977">
        <v>1499</v>
      </c>
      <c r="D977">
        <v>569</v>
      </c>
      <c r="E977">
        <v>930</v>
      </c>
      <c r="F977">
        <v>4</v>
      </c>
      <c r="G977">
        <v>22244</v>
      </c>
      <c r="H977">
        <v>1377</v>
      </c>
      <c r="I977">
        <v>8</v>
      </c>
      <c r="J977">
        <v>1000</v>
      </c>
      <c r="K977">
        <v>0.66</v>
      </c>
      <c r="L977" t="s">
        <v>47</v>
      </c>
    </row>
    <row r="978" spans="1:12" x14ac:dyDescent="0.2">
      <c r="A978" t="s">
        <v>104</v>
      </c>
      <c r="B978" t="s">
        <v>242</v>
      </c>
      <c r="C978">
        <v>1399</v>
      </c>
      <c r="D978">
        <v>400</v>
      </c>
      <c r="E978">
        <v>999</v>
      </c>
      <c r="F978">
        <v>4</v>
      </c>
      <c r="G978">
        <v>22244</v>
      </c>
      <c r="H978">
        <v>1377</v>
      </c>
      <c r="I978">
        <v>8</v>
      </c>
      <c r="J978">
        <v>1000</v>
      </c>
      <c r="K978">
        <v>0.66</v>
      </c>
    </row>
    <row r="979" spans="1:12" x14ac:dyDescent="0.2">
      <c r="A979" t="s">
        <v>104</v>
      </c>
      <c r="B979" t="s">
        <v>105</v>
      </c>
      <c r="C979">
        <v>1350</v>
      </c>
      <c r="D979">
        <v>281</v>
      </c>
      <c r="E979">
        <v>1069</v>
      </c>
      <c r="F979">
        <v>4.0999999999999996</v>
      </c>
      <c r="G979">
        <v>35912</v>
      </c>
      <c r="H979">
        <v>2497</v>
      </c>
      <c r="I979">
        <v>8</v>
      </c>
      <c r="J979">
        <v>1000</v>
      </c>
      <c r="K979">
        <v>1.44</v>
      </c>
      <c r="L979" t="s">
        <v>44</v>
      </c>
    </row>
    <row r="980" spans="1:12" x14ac:dyDescent="0.2">
      <c r="A980" t="s">
        <v>104</v>
      </c>
      <c r="B980" t="s">
        <v>243</v>
      </c>
      <c r="C980">
        <v>1499</v>
      </c>
      <c r="D980">
        <v>532</v>
      </c>
      <c r="E980">
        <v>967</v>
      </c>
      <c r="F980">
        <v>4</v>
      </c>
      <c r="G980">
        <v>11022</v>
      </c>
      <c r="H980">
        <v>693</v>
      </c>
      <c r="I980">
        <v>8</v>
      </c>
      <c r="J980">
        <v>1000</v>
      </c>
      <c r="K980">
        <v>0.66</v>
      </c>
      <c r="L980" t="s">
        <v>47</v>
      </c>
    </row>
    <row r="981" spans="1:12" x14ac:dyDescent="0.2">
      <c r="A981" t="s">
        <v>104</v>
      </c>
      <c r="B981" t="s">
        <v>243</v>
      </c>
      <c r="C981">
        <v>1499</v>
      </c>
      <c r="D981">
        <v>532</v>
      </c>
      <c r="E981">
        <v>967</v>
      </c>
      <c r="F981">
        <v>4</v>
      </c>
      <c r="G981">
        <v>11022</v>
      </c>
      <c r="H981">
        <v>693</v>
      </c>
      <c r="I981">
        <v>8</v>
      </c>
      <c r="J981">
        <v>1000</v>
      </c>
      <c r="K981">
        <v>0.66</v>
      </c>
      <c r="L981" t="s">
        <v>47</v>
      </c>
    </row>
    <row r="982" spans="1:12" x14ac:dyDescent="0.2">
      <c r="A982" t="s">
        <v>104</v>
      </c>
      <c r="B982" t="s">
        <v>243</v>
      </c>
      <c r="C982">
        <v>1499</v>
      </c>
      <c r="D982">
        <v>524</v>
      </c>
      <c r="E982">
        <v>975</v>
      </c>
      <c r="F982">
        <v>4</v>
      </c>
      <c r="G982">
        <v>11022</v>
      </c>
      <c r="H982">
        <v>693</v>
      </c>
      <c r="I982">
        <v>8</v>
      </c>
      <c r="J982">
        <v>1000</v>
      </c>
      <c r="K982">
        <v>0.66</v>
      </c>
    </row>
    <row r="983" spans="1:12" x14ac:dyDescent="0.2">
      <c r="A983" t="s">
        <v>104</v>
      </c>
      <c r="B983" t="s">
        <v>243</v>
      </c>
      <c r="C983">
        <v>1499</v>
      </c>
      <c r="D983">
        <v>524</v>
      </c>
      <c r="E983">
        <v>975</v>
      </c>
      <c r="F983">
        <v>4</v>
      </c>
      <c r="G983">
        <v>11022</v>
      </c>
      <c r="H983">
        <v>693</v>
      </c>
      <c r="I983">
        <v>8</v>
      </c>
      <c r="J983">
        <v>1000</v>
      </c>
      <c r="K983">
        <v>0.66</v>
      </c>
    </row>
    <row r="984" spans="1:12" x14ac:dyDescent="0.2">
      <c r="A984" t="s">
        <v>104</v>
      </c>
      <c r="B984" t="s">
        <v>243</v>
      </c>
      <c r="C984">
        <v>1499</v>
      </c>
      <c r="D984">
        <v>569</v>
      </c>
      <c r="E984">
        <v>930</v>
      </c>
      <c r="F984">
        <v>4</v>
      </c>
      <c r="G984">
        <v>11022</v>
      </c>
      <c r="H984">
        <v>693</v>
      </c>
      <c r="I984">
        <v>8</v>
      </c>
      <c r="J984">
        <v>1000</v>
      </c>
      <c r="K984">
        <v>0.66</v>
      </c>
      <c r="L984" t="s">
        <v>47</v>
      </c>
    </row>
    <row r="985" spans="1:12" x14ac:dyDescent="0.2">
      <c r="A985" t="s">
        <v>104</v>
      </c>
      <c r="B985" t="s">
        <v>243</v>
      </c>
      <c r="C985">
        <v>1499</v>
      </c>
      <c r="D985">
        <v>532</v>
      </c>
      <c r="E985">
        <v>967</v>
      </c>
      <c r="F985">
        <v>4</v>
      </c>
      <c r="G985">
        <v>11022</v>
      </c>
      <c r="H985">
        <v>693</v>
      </c>
      <c r="I985">
        <v>8</v>
      </c>
      <c r="J985">
        <v>1000</v>
      </c>
      <c r="K985">
        <v>0.66</v>
      </c>
      <c r="L985" t="s">
        <v>47</v>
      </c>
    </row>
    <row r="986" spans="1:12" x14ac:dyDescent="0.2">
      <c r="E986">
        <f>SUBTOTAL(101,Table1[Discount price])</f>
        <v>21510.614678899081</v>
      </c>
    </row>
  </sheetData>
  <conditionalFormatting sqref="A1:A1048576">
    <cfRule type="top10" dxfId="1" priority="2" rank="2"/>
  </conditionalFormatting>
  <conditionalFormatting sqref="F986:F1048576">
    <cfRule type="cellIs" dxfId="0" priority="1" operator="greaterThan">
      <formula>4.4</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price segment company wise</vt:lpstr>
      <vt:lpstr>discount company wise</vt:lpstr>
      <vt:lpstr>ram of mobile</vt:lpstr>
      <vt:lpstr>DASHBOARD PROJECT 1</vt:lpstr>
      <vt:lpstr>storage of mobile</vt:lpstr>
      <vt:lpstr>Mobile phones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shalu jain</dc:creator>
  <cp:lastModifiedBy>shalu jain</cp:lastModifiedBy>
  <dcterms:created xsi:type="dcterms:W3CDTF">2024-09-10T12:55:25Z</dcterms:created>
  <dcterms:modified xsi:type="dcterms:W3CDTF">2024-09-15T19:36:26Z</dcterms:modified>
</cp:coreProperties>
</file>