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3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<sst xmlns="http://schemas.openxmlformats.org/spreadsheetml/2006/main" count="39" uniqueCount="33">
  <si>
    <t>生信人员</t>
  </si>
  <si>
    <t>客户</t>
  </si>
  <si>
    <t>业务类型</t>
  </si>
  <si>
    <t>业务情况</t>
  </si>
  <si>
    <t>I(陌生度）</t>
  </si>
  <si>
    <t>C（复杂度）</t>
  </si>
  <si>
    <t>D(缺省度）</t>
  </si>
  <si>
    <t>T（耗时度）</t>
  </si>
  <si>
    <t>M（庞杂度）</t>
  </si>
  <si>
    <t>绩效评估</t>
  </si>
  <si>
    <t>折合金额</t>
  </si>
  <si>
    <t>黄礼闯</t>
  </si>
  <si>
    <t>黎文华订单</t>
  </si>
  <si>
    <t/>
  </si>
  <si>
    <t>菌群+对应代谢产物介导+机制研究</t>
  </si>
  <si>
    <t>BI2024013001</t>
  </si>
  <si>
    <t>其他业务</t>
  </si>
  <si>
    <t>审核业务</t>
  </si>
  <si>
    <t>N2024020103</t>
  </si>
  <si>
    <t>筛选主动脉-下腔静脉瘘ACF模型 DEGs 并功能分析</t>
  </si>
  <si>
    <t>N2024012602</t>
  </si>
  <si>
    <t>Hydroxysafflor Yellow A 与Piezo1对接</t>
  </si>
  <si>
    <t>N2024010303</t>
  </si>
  <si>
    <t>分子对接 Celogenamide A（环状肽）蛋白 SSTR2</t>
  </si>
  <si>
    <t>建立风险模型和作图</t>
  </si>
  <si>
    <t>20230815</t>
  </si>
  <si>
    <t>列线图模型建立与验证</t>
  </si>
  <si>
    <t>N2024022202</t>
  </si>
  <si>
    <t>乙肝病毒HBx利用泛素化系统降解XXX上调YYY诱导肝癌线粒体自噬</t>
  </si>
  <si>
    <t>step</t>
  </si>
  <si>
    <t>ScRNA-seq 基本分析</t>
  </si>
  <si>
    <t>ScRNA-seq 癌细胞鉴定</t>
  </si>
  <si>
    <t>Prologue and Get-start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</si>
</sst>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sz val="10"/>
      <color theme="1"/>
      <name val="宋体"/>
      <charset val="134"/>
    </font>
    <font>
      <sz val="10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5" fillId="1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NumberFormat="1" applyFont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0" xfId="0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18"/>
  <sheetViews>
    <sheetView tabSelected="1" zoomScale="115" zoomScaleNormal="115" topLeftCell="C1" workbookViewId="0">
      <selection activeCell="N19" sqref="N19"/>
    </sheetView>
  </sheetViews>
  <sheetFormatPr defaultColWidth="9" defaultRowHeight="15"/>
  <cols>
    <col min="4" max="4" width="40.25" customWidth="1"/>
    <col min="5" max="5" width="16.8416666666667" customWidth="1"/>
    <col min="6" max="6" width="11.125" customWidth="1"/>
    <col min="7" max="7" width="18.4666666666667" customWidth="1"/>
    <col min="8" max="8" width="11.125" customWidth="1"/>
    <col min="9" max="10" width="12.125" customWidth="1"/>
  </cols>
  <sheetData>
    <row r="4" customHeight="1" spans="2:12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6" t="s">
        <v>8</v>
      </c>
      <c r="K4" s="7" t="s">
        <v>9</v>
      </c>
      <c r="L4" s="7" t="s">
        <v>10</v>
      </c>
    </row>
    <row r="5" spans="2:12">
      <c r="B5" s="1" t="s">
        <v>11</v>
      </c>
      <c r="C5" s="2" t="s">
        <v>12</v>
      </c>
      <c r="D5" s="2" t="s">
        <v>13</v>
      </c>
      <c r="E5" s="4" t="s">
        <v>14</v>
      </c>
      <c r="F5">
        <v>0</v>
      </c>
      <c r="G5">
        <v>2</v>
      </c>
      <c r="H5">
        <v>1</v>
      </c>
      <c r="I5">
        <v>1</v>
      </c>
      <c r="J5">
        <v>0</v>
      </c>
      <c r="K5" s="3">
        <v>0.142</v>
      </c>
      <c r="L5" s="8">
        <v>852</v>
      </c>
    </row>
    <row r="6" spans="2:12">
      <c r="B6" s="1"/>
      <c r="C6" s="2" t="s">
        <v>15</v>
      </c>
      <c r="D6" s="2" t="s">
        <v>16</v>
      </c>
      <c r="E6" s="4" t="s">
        <v>17</v>
      </c>
      <c r="F6">
        <v>0</v>
      </c>
      <c r="G6">
        <v>0</v>
      </c>
      <c r="H6">
        <v>0</v>
      </c>
      <c r="I6">
        <v>0</v>
      </c>
      <c r="J6">
        <v>0</v>
      </c>
      <c r="K6" s="3">
        <v>0.008</v>
      </c>
      <c r="L6" s="8">
        <v>50</v>
      </c>
    </row>
    <row r="7" spans="2:12">
      <c r="B7" s="1"/>
      <c r="C7" s="2" t="s">
        <v>18</v>
      </c>
      <c r="D7" s="2" t="s">
        <v>16</v>
      </c>
      <c r="E7" s="4" t="s">
        <v>19</v>
      </c>
      <c r="F7">
        <v>0</v>
      </c>
      <c r="G7">
        <v>0</v>
      </c>
      <c r="H7">
        <v>1</v>
      </c>
      <c r="I7">
        <v>1</v>
      </c>
      <c r="J7">
        <v>0</v>
      </c>
      <c r="K7" s="3">
        <v>0.086</v>
      </c>
      <c r="L7" s="8">
        <v>516</v>
      </c>
    </row>
    <row r="8" spans="2:12">
      <c r="B8" s="1"/>
      <c r="C8" s="2" t="s">
        <v>20</v>
      </c>
      <c r="D8" s="2" t="s">
        <v>16</v>
      </c>
      <c r="E8" s="4" t="s">
        <v>21</v>
      </c>
      <c r="F8">
        <v>0</v>
      </c>
      <c r="G8">
        <v>0</v>
      </c>
      <c r="H8">
        <v>0</v>
      </c>
      <c r="I8">
        <v>0</v>
      </c>
      <c r="J8">
        <v>0</v>
      </c>
      <c r="K8" s="3">
        <v>0.03</v>
      </c>
      <c r="L8" s="8">
        <v>180</v>
      </c>
    </row>
    <row r="9" spans="2:12">
      <c r="B9" s="1"/>
      <c r="C9" s="2" t="s">
        <v>22</v>
      </c>
      <c r="D9" s="2" t="s">
        <v>16</v>
      </c>
      <c r="E9" s="4" t="s">
        <v>23</v>
      </c>
      <c r="F9">
        <v>1</v>
      </c>
      <c r="G9">
        <v>1</v>
      </c>
      <c r="H9">
        <v>0</v>
      </c>
      <c r="I9">
        <v>0</v>
      </c>
      <c r="J9">
        <v>0</v>
      </c>
      <c r="K9" s="3">
        <v>0.086</v>
      </c>
      <c r="L9" s="8">
        <v>516</v>
      </c>
    </row>
    <row r="10" spans="2:12">
      <c r="B10" s="1"/>
      <c r="C10" s="2">
        <v>20231012</v>
      </c>
      <c r="D10" s="2" t="s">
        <v>16</v>
      </c>
      <c r="E10" s="4" t="s">
        <v>24</v>
      </c>
      <c r="F10">
        <v>1</v>
      </c>
      <c r="G10">
        <v>0</v>
      </c>
      <c r="H10">
        <v>0</v>
      </c>
      <c r="I10">
        <v>0</v>
      </c>
      <c r="J10">
        <v>1</v>
      </c>
      <c r="K10" s="3">
        <v>0.086</v>
      </c>
      <c r="L10" s="8">
        <v>516</v>
      </c>
    </row>
    <row r="11" spans="2:12">
      <c r="B11" s="1"/>
      <c r="C11" s="3" t="s">
        <v>25</v>
      </c>
      <c r="D11" s="3" t="s">
        <v>16</v>
      </c>
      <c r="E11" s="5" t="s">
        <v>26</v>
      </c>
      <c r="F11">
        <v>0</v>
      </c>
      <c r="G11">
        <v>0</v>
      </c>
      <c r="H11">
        <v>0</v>
      </c>
      <c r="I11">
        <v>0</v>
      </c>
      <c r="J11">
        <v>1</v>
      </c>
      <c r="K11" s="3">
        <v>0.058</v>
      </c>
      <c r="L11" s="8">
        <v>348</v>
      </c>
    </row>
    <row r="12" spans="2:12">
      <c r="B12" s="1"/>
      <c r="C12" s="3" t="s">
        <v>27</v>
      </c>
      <c r="D12" s="3" t="s">
        <v>16</v>
      </c>
      <c r="E12" s="5" t="s">
        <v>28</v>
      </c>
      <c r="F12">
        <v>0</v>
      </c>
      <c r="G12">
        <v>2</v>
      </c>
      <c r="H12">
        <v>1</v>
      </c>
      <c r="I12">
        <v>0</v>
      </c>
      <c r="J12">
        <v>0</v>
      </c>
      <c r="K12" s="3">
        <v>0.114</v>
      </c>
      <c r="L12" s="8">
        <v>684</v>
      </c>
    </row>
    <row r="13" spans="2:12">
      <c r="B13" s="1"/>
      <c r="C13" s="1" t="s">
        <v>29</v>
      </c>
      <c r="D13" s="1" t="s">
        <v>30</v>
      </c>
      <c r="E13" s="1"/>
      <c r="F13" s="1"/>
      <c r="G13" s="1"/>
      <c r="H13" s="1"/>
      <c r="I13" s="1"/>
      <c r="J13" s="1"/>
      <c r="K13" s="3">
        <v>0.4</v>
      </c>
      <c r="L13" s="1">
        <f>K13*6000</f>
        <v>2400</v>
      </c>
    </row>
    <row r="14" spans="2:12">
      <c r="B14" s="1"/>
      <c r="C14" s="1"/>
      <c r="D14" s="1" t="s">
        <v>31</v>
      </c>
      <c r="E14" s="1"/>
      <c r="F14" s="1"/>
      <c r="G14" s="1"/>
      <c r="H14" s="1"/>
      <c r="I14" s="1"/>
      <c r="J14" s="1"/>
      <c r="K14" s="3">
        <v>0.2</v>
      </c>
      <c r="L14" s="1">
        <f>K14*6000</f>
        <v>1200</v>
      </c>
    </row>
    <row r="15" spans="2:12">
      <c r="B15" s="1"/>
      <c r="C15" s="1"/>
      <c r="D15" s="1" t="s">
        <v>32</v>
      </c>
      <c r="K15">
        <v>0</v>
      </c>
      <c r="L15" s="1">
        <f>K15*6000</f>
        <v>0</v>
      </c>
    </row>
    <row r="18" spans="12:12">
      <c r="L18">
        <f>SUM(L5:L15)</f>
        <v>7262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echo</cp:lastModifiedBy>
  <dcterms:created xsi:type="dcterms:W3CDTF">2006-09-16T16:00:00Z</dcterms:created>
  <dcterms:modified xsi:type="dcterms:W3CDTF">2024-02-28T17:00:10Z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