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hambhavi-MS_Project\"/>
    </mc:Choice>
  </mc:AlternateContent>
  <bookViews>
    <workbookView xWindow="0" yWindow="0" windowWidth="20490" windowHeight="672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  <c r="I25" i="1"/>
  <c r="J25" i="1"/>
  <c r="K25" i="1"/>
  <c r="L25" i="1"/>
  <c r="M25" i="1"/>
  <c r="H24" i="1"/>
  <c r="I24" i="1"/>
  <c r="J24" i="1"/>
  <c r="K24" i="1"/>
  <c r="L24" i="1"/>
  <c r="M24" i="1"/>
  <c r="H23" i="1"/>
  <c r="I23" i="1"/>
  <c r="J23" i="1"/>
  <c r="K23" i="1"/>
  <c r="L23" i="1"/>
  <c r="M23" i="1"/>
  <c r="N25" i="1" l="1"/>
  <c r="O25" i="1"/>
  <c r="P25" i="1"/>
  <c r="Q25" i="1"/>
  <c r="R25" i="1"/>
  <c r="S25" i="1"/>
  <c r="N24" i="1"/>
  <c r="O24" i="1"/>
  <c r="P24" i="1"/>
  <c r="Q24" i="1"/>
  <c r="R24" i="1"/>
  <c r="S24" i="1"/>
  <c r="N23" i="1"/>
  <c r="O23" i="1"/>
  <c r="P23" i="1"/>
  <c r="Q23" i="1"/>
  <c r="R23" i="1"/>
  <c r="S23" i="1"/>
  <c r="C23" i="1"/>
  <c r="D23" i="1"/>
  <c r="E23" i="1"/>
  <c r="F23" i="1"/>
  <c r="G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B23" i="1"/>
  <c r="C25" i="1"/>
  <c r="D25" i="1"/>
  <c r="E25" i="1"/>
  <c r="F25" i="1"/>
  <c r="G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B25" i="1"/>
  <c r="C24" i="1"/>
  <c r="D24" i="1"/>
  <c r="E24" i="1"/>
  <c r="F24" i="1"/>
  <c r="G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B24" i="1"/>
</calcChain>
</file>

<file path=xl/sharedStrings.xml><?xml version="1.0" encoding="utf-8"?>
<sst xmlns="http://schemas.openxmlformats.org/spreadsheetml/2006/main" count="45" uniqueCount="19">
  <si>
    <t>Description: Fundus Images Data</t>
  </si>
  <si>
    <t>Diabetic Retinopathy</t>
  </si>
  <si>
    <t>Glaucoma</t>
  </si>
  <si>
    <t>Healthy</t>
  </si>
  <si>
    <t>Persistent Entropy</t>
  </si>
  <si>
    <t>Grayscale</t>
  </si>
  <si>
    <t>No Normalisation or EqualHist</t>
  </si>
  <si>
    <t>Conjugate Grayscale</t>
  </si>
  <si>
    <t>Wasserstein Distance</t>
  </si>
  <si>
    <t>Persistent Landscape</t>
  </si>
  <si>
    <t>Average</t>
  </si>
  <si>
    <t>Minimum</t>
  </si>
  <si>
    <t>Maximum</t>
  </si>
  <si>
    <t>S.no</t>
  </si>
  <si>
    <t>Persistent Landscapes</t>
  </si>
  <si>
    <t>Data Format</t>
  </si>
  <si>
    <t>Key</t>
  </si>
  <si>
    <t>0 = diabetic r. ; 1  = glaucoma ; 2 = healthy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</si>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</sst>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5"/>
  <sheetViews>
    <sheetView topLeftCell="R4" workbookViewId="0">
      <selection activeCell="AH7" sqref="AH7:AI21"/>
    </sheetView>
  </sheetViews>
  <sheetFormatPr defaultRowHeight="15" x14ac:dyDescent="0.25"/>
  <cols>
    <col min="4" max="4" width="10.140625" customWidth="1"/>
    <col min="5" max="5" width="9.7109375" customWidth="1"/>
    <col min="22" max="22" width="9.85546875" customWidth="1"/>
    <col min="23" max="23" width="10" customWidth="1"/>
  </cols>
  <sheetData>
    <row r="1" spans="1:37" x14ac:dyDescent="0.25">
      <c r="A1" t="s">
        <v>0</v>
      </c>
    </row>
    <row r="3" spans="1:37" x14ac:dyDescent="0.25">
      <c r="B3" s="2" t="s">
        <v>6</v>
      </c>
      <c r="C3" s="2"/>
      <c r="D3" s="2"/>
      <c r="E3" s="2"/>
      <c r="F3" s="2"/>
      <c r="G3" s="2"/>
      <c r="H3" s="2" t="s">
        <v>6</v>
      </c>
      <c r="I3" s="2"/>
      <c r="J3" s="2"/>
      <c r="K3" s="2"/>
      <c r="L3" s="2"/>
      <c r="M3" s="2"/>
      <c r="N3" s="2" t="s">
        <v>6</v>
      </c>
      <c r="O3" s="2"/>
      <c r="P3" s="2"/>
      <c r="Q3" s="2"/>
      <c r="R3" s="2"/>
      <c r="S3" s="2"/>
      <c r="T3" s="2" t="s">
        <v>6</v>
      </c>
      <c r="U3" s="2"/>
      <c r="V3" s="2"/>
      <c r="W3" s="2"/>
      <c r="X3" s="2"/>
      <c r="Y3" s="2"/>
      <c r="Z3" s="2" t="s">
        <v>6</v>
      </c>
      <c r="AA3" s="2"/>
      <c r="AB3" s="2"/>
      <c r="AC3" s="2"/>
      <c r="AD3" s="2"/>
      <c r="AE3" s="2"/>
      <c r="AF3" s="2" t="s">
        <v>6</v>
      </c>
      <c r="AG3" s="2"/>
      <c r="AH3" s="2"/>
      <c r="AI3" s="2"/>
      <c r="AJ3" s="2"/>
      <c r="AK3" s="2"/>
    </row>
    <row r="4" spans="1:37" x14ac:dyDescent="0.25">
      <c r="B4" s="2" t="s">
        <v>5</v>
      </c>
      <c r="C4" s="2"/>
      <c r="D4" s="2"/>
      <c r="E4" s="2"/>
      <c r="F4" s="2"/>
      <c r="G4" s="2"/>
      <c r="H4" s="2" t="s">
        <v>5</v>
      </c>
      <c r="I4" s="2"/>
      <c r="J4" s="2"/>
      <c r="K4" s="2"/>
      <c r="L4" s="2"/>
      <c r="M4" s="2"/>
      <c r="N4" s="2" t="s">
        <v>5</v>
      </c>
      <c r="O4" s="2"/>
      <c r="P4" s="2"/>
      <c r="Q4" s="2"/>
      <c r="R4" s="2"/>
      <c r="S4" s="2"/>
      <c r="T4" s="2" t="s">
        <v>7</v>
      </c>
      <c r="U4" s="2"/>
      <c r="V4" s="2"/>
      <c r="W4" s="2"/>
      <c r="X4" s="2"/>
      <c r="Y4" s="2"/>
      <c r="Z4" s="2" t="s">
        <v>7</v>
      </c>
      <c r="AA4" s="2"/>
      <c r="AB4" s="2"/>
      <c r="AC4" s="2"/>
      <c r="AD4" s="2"/>
      <c r="AE4" s="2"/>
      <c r="AF4" s="2" t="s">
        <v>7</v>
      </c>
      <c r="AG4" s="2"/>
      <c r="AH4" s="2"/>
      <c r="AI4" s="2"/>
      <c r="AJ4" s="2"/>
      <c r="AK4" s="2"/>
    </row>
    <row r="5" spans="1:37" x14ac:dyDescent="0.25">
      <c r="B5" s="2" t="s">
        <v>4</v>
      </c>
      <c r="C5" s="2"/>
      <c r="D5" s="2"/>
      <c r="E5" s="2"/>
      <c r="F5" s="2"/>
      <c r="G5" s="2"/>
      <c r="H5" s="2" t="s">
        <v>8</v>
      </c>
      <c r="I5" s="2"/>
      <c r="J5" s="2"/>
      <c r="K5" s="2"/>
      <c r="L5" s="2"/>
      <c r="M5" s="2"/>
      <c r="N5" s="2" t="s">
        <v>14</v>
      </c>
      <c r="O5" s="2"/>
      <c r="P5" s="2"/>
      <c r="Q5" s="2"/>
      <c r="R5" s="2"/>
      <c r="S5" s="2"/>
      <c r="T5" s="2" t="s">
        <v>4</v>
      </c>
      <c r="U5" s="2"/>
      <c r="V5" s="2"/>
      <c r="W5" s="2"/>
      <c r="X5" s="2"/>
      <c r="Y5" s="2"/>
      <c r="Z5" s="2" t="s">
        <v>8</v>
      </c>
      <c r="AA5" s="2"/>
      <c r="AB5" s="2"/>
      <c r="AC5" s="2"/>
      <c r="AD5" s="2"/>
      <c r="AE5" s="2"/>
      <c r="AF5" s="2" t="s">
        <v>9</v>
      </c>
      <c r="AG5" s="2"/>
      <c r="AH5" s="2"/>
      <c r="AI5" s="2"/>
      <c r="AJ5" s="2"/>
      <c r="AK5" s="2"/>
    </row>
    <row r="6" spans="1:37" x14ac:dyDescent="0.25">
      <c r="A6" t="s">
        <v>13</v>
      </c>
      <c r="B6" s="2" t="s">
        <v>2</v>
      </c>
      <c r="C6" s="2"/>
      <c r="D6" s="2" t="s">
        <v>1</v>
      </c>
      <c r="E6" s="2"/>
      <c r="F6" s="2" t="s">
        <v>3</v>
      </c>
      <c r="G6" s="2"/>
      <c r="H6" s="2" t="s">
        <v>2</v>
      </c>
      <c r="I6" s="2"/>
      <c r="J6" s="2" t="s">
        <v>1</v>
      </c>
      <c r="K6" s="2"/>
      <c r="L6" s="2" t="s">
        <v>3</v>
      </c>
      <c r="M6" s="2"/>
      <c r="N6" s="2" t="s">
        <v>2</v>
      </c>
      <c r="O6" s="2"/>
      <c r="P6" s="2" t="s">
        <v>1</v>
      </c>
      <c r="Q6" s="2"/>
      <c r="R6" s="2" t="s">
        <v>3</v>
      </c>
      <c r="S6" s="2"/>
      <c r="T6" s="2" t="s">
        <v>2</v>
      </c>
      <c r="U6" s="2"/>
      <c r="V6" s="2" t="s">
        <v>1</v>
      </c>
      <c r="W6" s="2"/>
      <c r="X6" s="2" t="s">
        <v>3</v>
      </c>
      <c r="Y6" s="2"/>
      <c r="Z6" s="2" t="s">
        <v>2</v>
      </c>
      <c r="AA6" s="2"/>
      <c r="AB6" s="2" t="s">
        <v>1</v>
      </c>
      <c r="AC6" s="2"/>
      <c r="AD6" s="2" t="s">
        <v>3</v>
      </c>
      <c r="AE6" s="2"/>
      <c r="AF6" s="2" t="s">
        <v>2</v>
      </c>
      <c r="AG6" s="2"/>
      <c r="AH6" s="2" t="s">
        <v>1</v>
      </c>
      <c r="AI6" s="2"/>
      <c r="AJ6" s="2" t="s">
        <v>3</v>
      </c>
      <c r="AK6" s="2"/>
    </row>
    <row r="7" spans="1:37" x14ac:dyDescent="0.25">
      <c r="A7">
        <v>0</v>
      </c>
      <c r="B7">
        <v>17.892851360926201</v>
      </c>
      <c r="C7">
        <v>18.401449908291099</v>
      </c>
      <c r="D7">
        <v>18.132015039999999</v>
      </c>
      <c r="E7">
        <v>18.716600740000001</v>
      </c>
      <c r="F7">
        <v>17.60788514</v>
      </c>
      <c r="G7">
        <v>18.1821564</v>
      </c>
      <c r="H7">
        <v>371.87541649825403</v>
      </c>
      <c r="I7">
        <v>400.565154084825</v>
      </c>
      <c r="J7">
        <v>525.06199819999995</v>
      </c>
      <c r="K7">
        <v>573.83324349999998</v>
      </c>
      <c r="L7">
        <v>398.44366094813103</v>
      </c>
      <c r="M7">
        <v>464.97273399281102</v>
      </c>
      <c r="N7">
        <v>272.07168995417697</v>
      </c>
      <c r="O7">
        <v>273.08154269049999</v>
      </c>
      <c r="P7">
        <v>273.9474136</v>
      </c>
      <c r="Q7">
        <v>235.4312644</v>
      </c>
      <c r="R7">
        <v>339.37106069999999</v>
      </c>
      <c r="S7">
        <v>486.32461769999998</v>
      </c>
      <c r="T7">
        <v>17.937267208483501</v>
      </c>
      <c r="U7">
        <v>18.334455591061701</v>
      </c>
      <c r="V7">
        <v>18.198585338491199</v>
      </c>
      <c r="W7">
        <v>18.622227752213199</v>
      </c>
      <c r="X7">
        <v>17.6281190825847</v>
      </c>
      <c r="Y7">
        <v>18.138471949460101</v>
      </c>
      <c r="Z7">
        <v>350.76222730000001</v>
      </c>
      <c r="AA7">
        <v>417.38808569999998</v>
      </c>
      <c r="AB7">
        <v>491.61420559999999</v>
      </c>
      <c r="AC7">
        <v>604.03426609999997</v>
      </c>
      <c r="AD7">
        <v>416.21320209999999</v>
      </c>
      <c r="AE7">
        <v>441.57034329999999</v>
      </c>
      <c r="AF7">
        <v>131.87370949999999</v>
      </c>
      <c r="AG7">
        <v>75.238764979999999</v>
      </c>
      <c r="AH7">
        <v>131.176197862707</v>
      </c>
      <c r="AI7">
        <v>93.246836433103397</v>
      </c>
      <c r="AJ7">
        <v>242.49395085049301</v>
      </c>
      <c r="AK7">
        <v>107.956053352208</v>
      </c>
    </row>
    <row r="8" spans="1:37" x14ac:dyDescent="0.25">
      <c r="A8">
        <v>1</v>
      </c>
      <c r="B8">
        <v>17.840714178132899</v>
      </c>
      <c r="C8">
        <v>18.3895986668144</v>
      </c>
      <c r="D8">
        <v>18.078532389999999</v>
      </c>
      <c r="E8">
        <v>18.670159999999999</v>
      </c>
      <c r="F8">
        <v>17.57559964</v>
      </c>
      <c r="G8">
        <v>18.171415639999999</v>
      </c>
      <c r="H8">
        <v>368.21019140770602</v>
      </c>
      <c r="I8">
        <v>399.37332661746399</v>
      </c>
      <c r="J8">
        <v>534.19408659999999</v>
      </c>
      <c r="K8">
        <v>587.24757820000002</v>
      </c>
      <c r="L8">
        <v>389.756809023588</v>
      </c>
      <c r="M8">
        <v>443.59295269424598</v>
      </c>
      <c r="N8">
        <v>264.94990944561198</v>
      </c>
      <c r="O8">
        <v>235.90849990042901</v>
      </c>
      <c r="P8">
        <v>273.90958030000002</v>
      </c>
      <c r="Q8">
        <v>174.1016114</v>
      </c>
      <c r="R8">
        <v>315.46910309999998</v>
      </c>
      <c r="S8">
        <v>399.20495060000002</v>
      </c>
      <c r="T8">
        <v>17.922101244873701</v>
      </c>
      <c r="U8">
        <v>18.292368995584901</v>
      </c>
      <c r="V8">
        <v>18.1425191694277</v>
      </c>
      <c r="W8">
        <v>18.5773938704125</v>
      </c>
      <c r="X8">
        <v>17.602769343374199</v>
      </c>
      <c r="Y8">
        <v>18.120871158376598</v>
      </c>
      <c r="Z8">
        <v>351.08248370000001</v>
      </c>
      <c r="AA8">
        <v>413.17893240000001</v>
      </c>
      <c r="AB8">
        <v>505.99453540000002</v>
      </c>
      <c r="AC8">
        <v>612.47313640000004</v>
      </c>
      <c r="AD8">
        <v>397.44577429999998</v>
      </c>
      <c r="AE8">
        <v>432.24794969999999</v>
      </c>
      <c r="AF8">
        <v>115.4812381</v>
      </c>
      <c r="AG8">
        <v>75.821516639999999</v>
      </c>
      <c r="AH8">
        <v>155.44303321073099</v>
      </c>
      <c r="AI8">
        <v>84.175775663359502</v>
      </c>
      <c r="AJ8">
        <v>241.51609574243</v>
      </c>
      <c r="AK8">
        <v>132.83588231378801</v>
      </c>
    </row>
    <row r="9" spans="1:37" x14ac:dyDescent="0.25">
      <c r="A9">
        <v>2</v>
      </c>
      <c r="B9">
        <v>18.041977646919701</v>
      </c>
      <c r="C9">
        <v>18.554958454656902</v>
      </c>
      <c r="D9">
        <v>18.03240907</v>
      </c>
      <c r="E9">
        <v>18.640564789999999</v>
      </c>
      <c r="F9">
        <v>17.591758909999999</v>
      </c>
      <c r="G9">
        <v>18.13195383</v>
      </c>
      <c r="H9">
        <v>375.877854692185</v>
      </c>
      <c r="I9">
        <v>400.52407547081299</v>
      </c>
      <c r="J9">
        <v>517.22807739999996</v>
      </c>
      <c r="K9">
        <v>576.52015970000002</v>
      </c>
      <c r="L9">
        <v>384.63004071965003</v>
      </c>
      <c r="M9">
        <v>445.69792488607101</v>
      </c>
      <c r="N9">
        <v>298.184847800429</v>
      </c>
      <c r="O9">
        <v>219.91868130577399</v>
      </c>
      <c r="P9">
        <v>372.77874789999998</v>
      </c>
      <c r="Q9">
        <v>233.87642410000001</v>
      </c>
      <c r="R9">
        <v>292.40056229999999</v>
      </c>
      <c r="S9">
        <v>488.9441612</v>
      </c>
      <c r="T9">
        <v>18.126988345399099</v>
      </c>
      <c r="U9">
        <v>18.457571349453598</v>
      </c>
      <c r="V9">
        <v>18.084959319904801</v>
      </c>
      <c r="W9">
        <v>18.5592615516554</v>
      </c>
      <c r="X9">
        <v>17.611803842013899</v>
      </c>
      <c r="Y9">
        <v>18.090563201984398</v>
      </c>
      <c r="Z9">
        <v>346.4180025</v>
      </c>
      <c r="AA9">
        <v>423.83332630000001</v>
      </c>
      <c r="AB9">
        <v>499.83960560000003</v>
      </c>
      <c r="AC9">
        <v>593.0970466</v>
      </c>
      <c r="AD9">
        <v>399.7722124</v>
      </c>
      <c r="AE9">
        <v>425.1514411</v>
      </c>
      <c r="AF9">
        <v>86.591427940000003</v>
      </c>
      <c r="AG9">
        <v>53.417057470000003</v>
      </c>
      <c r="AH9">
        <v>232.74071951329799</v>
      </c>
      <c r="AI9">
        <v>179.45462324846801</v>
      </c>
      <c r="AJ9">
        <v>249.556544691548</v>
      </c>
      <c r="AK9">
        <v>90.311428061955098</v>
      </c>
    </row>
    <row r="10" spans="1:37" x14ac:dyDescent="0.25">
      <c r="A10">
        <v>3</v>
      </c>
      <c r="B10">
        <v>17.961386253657398</v>
      </c>
      <c r="C10">
        <v>18.4959735328938</v>
      </c>
      <c r="D10">
        <v>17.709559760000001</v>
      </c>
      <c r="E10">
        <v>18.293126910000002</v>
      </c>
      <c r="F10">
        <v>17.558413009999999</v>
      </c>
      <c r="G10">
        <v>18.13039148</v>
      </c>
      <c r="H10">
        <v>365.29483412683197</v>
      </c>
      <c r="I10">
        <v>389.17994160445801</v>
      </c>
      <c r="J10">
        <v>390.21350469999999</v>
      </c>
      <c r="K10">
        <v>426.58000179999999</v>
      </c>
      <c r="L10">
        <v>381.62012795776297</v>
      </c>
      <c r="M10">
        <v>441.51631627013501</v>
      </c>
      <c r="N10">
        <v>304.164538629974</v>
      </c>
      <c r="O10">
        <v>256.27926509447599</v>
      </c>
      <c r="P10">
        <v>238.52003970000001</v>
      </c>
      <c r="Q10">
        <v>253.22053339999999</v>
      </c>
      <c r="R10">
        <v>288.24259319999999</v>
      </c>
      <c r="S10">
        <v>383.48361770000002</v>
      </c>
      <c r="T10">
        <v>18.048789856606302</v>
      </c>
      <c r="U10">
        <v>18.3968884584392</v>
      </c>
      <c r="V10">
        <v>17.7854780012307</v>
      </c>
      <c r="W10">
        <v>18.201637085020799</v>
      </c>
      <c r="X10">
        <v>17.609865771881701</v>
      </c>
      <c r="Y10">
        <v>18.064038427621799</v>
      </c>
      <c r="Z10">
        <v>336.4527837</v>
      </c>
      <c r="AA10">
        <v>411.77313679999997</v>
      </c>
      <c r="AB10">
        <v>380.35906490000002</v>
      </c>
      <c r="AC10">
        <v>434.09896140000001</v>
      </c>
      <c r="AD10">
        <v>397.91336139999999</v>
      </c>
      <c r="AE10">
        <v>422.02644700000002</v>
      </c>
      <c r="AF10">
        <v>108.2580461</v>
      </c>
      <c r="AG10">
        <v>73.611481049999995</v>
      </c>
      <c r="AH10">
        <v>200.40432335072401</v>
      </c>
      <c r="AI10">
        <v>144.294429452934</v>
      </c>
      <c r="AJ10">
        <v>233.203533919373</v>
      </c>
      <c r="AK10">
        <v>102.098249517894</v>
      </c>
    </row>
    <row r="11" spans="1:37" x14ac:dyDescent="0.25">
      <c r="A11">
        <v>4</v>
      </c>
      <c r="B11">
        <v>17.914915999758101</v>
      </c>
      <c r="C11">
        <v>18.448952756588898</v>
      </c>
      <c r="D11">
        <v>16.966795489999999</v>
      </c>
      <c r="E11">
        <v>17.45395753</v>
      </c>
      <c r="F11">
        <v>17.854876409999999</v>
      </c>
      <c r="G11">
        <v>18.401647499999999</v>
      </c>
      <c r="H11">
        <v>362.19767444311299</v>
      </c>
      <c r="I11">
        <v>391.11171493864703</v>
      </c>
      <c r="J11">
        <v>320.54109949999997</v>
      </c>
      <c r="K11">
        <v>360.34696150000002</v>
      </c>
      <c r="L11">
        <v>359.79553130389201</v>
      </c>
      <c r="M11">
        <v>389.53010051310503</v>
      </c>
      <c r="N11">
        <v>277.39877094144799</v>
      </c>
      <c r="O11">
        <v>235.43306436572701</v>
      </c>
      <c r="P11">
        <v>290.58320659999998</v>
      </c>
      <c r="Q11">
        <v>288.34032619999999</v>
      </c>
      <c r="R11">
        <v>278.1929877</v>
      </c>
      <c r="S11">
        <v>273.54602269999998</v>
      </c>
      <c r="T11">
        <v>18.007258388075101</v>
      </c>
      <c r="U11">
        <v>18.344192947841599</v>
      </c>
      <c r="V11">
        <v>17.054301949879999</v>
      </c>
      <c r="W11">
        <v>17.371037216085799</v>
      </c>
      <c r="X11">
        <v>17.940380314492899</v>
      </c>
      <c r="Y11">
        <v>18.303015572738701</v>
      </c>
      <c r="Z11">
        <v>340.72976139999997</v>
      </c>
      <c r="AA11">
        <v>406.60836219999999</v>
      </c>
      <c r="AB11">
        <v>327.08757059999999</v>
      </c>
      <c r="AC11">
        <v>347.1995096</v>
      </c>
      <c r="AD11">
        <v>339.63989020000002</v>
      </c>
      <c r="AE11">
        <v>403.8342983</v>
      </c>
      <c r="AF11">
        <v>89.683913419999996</v>
      </c>
      <c r="AG11">
        <v>52.521910310000003</v>
      </c>
      <c r="AH11">
        <v>117.40369455857901</v>
      </c>
      <c r="AI11">
        <v>86.174157730552906</v>
      </c>
      <c r="AJ11">
        <v>118.34926792381999</v>
      </c>
      <c r="AK11">
        <v>58.003726466006803</v>
      </c>
    </row>
    <row r="12" spans="1:37" x14ac:dyDescent="0.25">
      <c r="A12">
        <v>5</v>
      </c>
      <c r="B12">
        <v>17.891502538159902</v>
      </c>
      <c r="C12">
        <v>18.4292521313143</v>
      </c>
      <c r="D12">
        <v>16.86853902</v>
      </c>
      <c r="E12">
        <v>17.35092182</v>
      </c>
      <c r="F12">
        <v>16.958682620000001</v>
      </c>
      <c r="G12">
        <v>17.461683919999999</v>
      </c>
      <c r="H12">
        <v>361.77225277928602</v>
      </c>
      <c r="I12">
        <v>388.97129010088901</v>
      </c>
      <c r="J12">
        <v>338.67578759999998</v>
      </c>
      <c r="K12">
        <v>411.05310300000002</v>
      </c>
      <c r="L12">
        <v>334.49409596284301</v>
      </c>
      <c r="M12">
        <v>375.27378619082901</v>
      </c>
      <c r="N12">
        <v>277.91905429284901</v>
      </c>
      <c r="O12">
        <v>221.86997344684701</v>
      </c>
      <c r="P12">
        <v>301.13433709999998</v>
      </c>
      <c r="Q12">
        <v>333.48462289999998</v>
      </c>
      <c r="R12">
        <v>279.5232067</v>
      </c>
      <c r="S12">
        <v>236.72413470000001</v>
      </c>
      <c r="T12">
        <v>17.978186733903399</v>
      </c>
      <c r="U12">
        <v>18.329650874768099</v>
      </c>
      <c r="V12">
        <v>16.914370143196699</v>
      </c>
      <c r="W12">
        <v>17.312126060439599</v>
      </c>
      <c r="X12">
        <v>17.044162429911701</v>
      </c>
      <c r="Y12">
        <v>17.380086417244001</v>
      </c>
      <c r="Z12">
        <v>339.79845920000002</v>
      </c>
      <c r="AA12">
        <v>405.73720300000002</v>
      </c>
      <c r="AB12">
        <v>380.77068350000002</v>
      </c>
      <c r="AC12">
        <v>364.2979752</v>
      </c>
      <c r="AD12">
        <v>342.89026360000003</v>
      </c>
      <c r="AE12">
        <v>362.00798359999999</v>
      </c>
      <c r="AF12">
        <v>110.4553045</v>
      </c>
      <c r="AG12">
        <v>58.254551220000003</v>
      </c>
      <c r="AH12">
        <v>237.72042970189801</v>
      </c>
      <c r="AI12">
        <v>94.823385451103505</v>
      </c>
      <c r="AJ12">
        <v>118.973123394724</v>
      </c>
      <c r="AK12">
        <v>67.649132647357604</v>
      </c>
    </row>
    <row r="13" spans="1:37" x14ac:dyDescent="0.25">
      <c r="A13">
        <v>6</v>
      </c>
      <c r="B13">
        <v>17.7798768262967</v>
      </c>
      <c r="C13">
        <v>18.353302981604301</v>
      </c>
      <c r="D13">
        <v>16.960306930000002</v>
      </c>
      <c r="E13">
        <v>17.475913899999998</v>
      </c>
      <c r="F13">
        <v>16.966905310000001</v>
      </c>
      <c r="G13">
        <v>17.453496650000002</v>
      </c>
      <c r="H13">
        <v>369.16200443741502</v>
      </c>
      <c r="I13">
        <v>406.77909222973801</v>
      </c>
      <c r="J13">
        <v>335.92190790000001</v>
      </c>
      <c r="K13">
        <v>376.0962419</v>
      </c>
      <c r="L13">
        <v>306.19132969639998</v>
      </c>
      <c r="M13">
        <v>341.241995041275</v>
      </c>
      <c r="N13">
        <v>338.13622992617098</v>
      </c>
      <c r="O13">
        <v>318.315704905448</v>
      </c>
      <c r="P13">
        <v>268.57938999999999</v>
      </c>
      <c r="Q13">
        <v>288.16115589999998</v>
      </c>
      <c r="R13">
        <v>312.55930169999999</v>
      </c>
      <c r="S13">
        <v>359.26905379999999</v>
      </c>
      <c r="T13">
        <v>17.8479151424268</v>
      </c>
      <c r="U13">
        <v>18.2670322358343</v>
      </c>
      <c r="V13">
        <v>17.053141092820599</v>
      </c>
      <c r="W13">
        <v>17.395788268580301</v>
      </c>
      <c r="X13">
        <v>17.0653889398377</v>
      </c>
      <c r="Y13">
        <v>17.359932008703201</v>
      </c>
      <c r="Z13">
        <v>356.40299229999999</v>
      </c>
      <c r="AA13">
        <v>413.09422119999999</v>
      </c>
      <c r="AB13">
        <v>342.90816510000002</v>
      </c>
      <c r="AC13">
        <v>363.66873379999998</v>
      </c>
      <c r="AD13">
        <v>306.45978839999998</v>
      </c>
      <c r="AE13">
        <v>331.53686679999998</v>
      </c>
      <c r="AF13">
        <v>176.70291130000001</v>
      </c>
      <c r="AG13">
        <v>78.664091400000004</v>
      </c>
      <c r="AH13">
        <v>189.856039774735</v>
      </c>
      <c r="AI13">
        <v>99.515198129243203</v>
      </c>
      <c r="AJ13">
        <v>114.547079045194</v>
      </c>
      <c r="AK13">
        <v>69.482471218733295</v>
      </c>
    </row>
    <row r="14" spans="1:37" x14ac:dyDescent="0.25">
      <c r="A14">
        <v>7</v>
      </c>
      <c r="B14">
        <v>17.7349159682806</v>
      </c>
      <c r="C14">
        <v>18.3139892845074</v>
      </c>
      <c r="D14">
        <v>18.021162010000001</v>
      </c>
      <c r="E14">
        <v>18.606958209999998</v>
      </c>
      <c r="F14">
        <v>16.927741449999999</v>
      </c>
      <c r="G14">
        <v>17.411824020000001</v>
      </c>
      <c r="H14">
        <v>369.33363191462797</v>
      </c>
      <c r="I14">
        <v>406.05258656145702</v>
      </c>
      <c r="J14">
        <v>506.8702237</v>
      </c>
      <c r="K14">
        <v>591.94432010000003</v>
      </c>
      <c r="L14">
        <v>318.75741015268898</v>
      </c>
      <c r="M14">
        <v>355.342106110435</v>
      </c>
      <c r="N14">
        <v>336.64424101137598</v>
      </c>
      <c r="O14">
        <v>292.238373810854</v>
      </c>
      <c r="P14">
        <v>399.72491289999999</v>
      </c>
      <c r="Q14">
        <v>268.50884619999999</v>
      </c>
      <c r="R14">
        <v>303.02454979999999</v>
      </c>
      <c r="S14">
        <v>329.65551069999998</v>
      </c>
      <c r="T14">
        <v>17.788453070696999</v>
      </c>
      <c r="U14">
        <v>18.2411843865573</v>
      </c>
      <c r="V14">
        <v>18.037844486371</v>
      </c>
      <c r="W14">
        <v>18.556925250967499</v>
      </c>
      <c r="X14">
        <v>17.009483503761199</v>
      </c>
      <c r="Y14">
        <v>17.33215029182</v>
      </c>
      <c r="Z14">
        <v>358.25053480000003</v>
      </c>
      <c r="AA14">
        <v>412.8537321</v>
      </c>
      <c r="AB14">
        <v>516.85437860000002</v>
      </c>
      <c r="AC14">
        <v>582.10917059999997</v>
      </c>
      <c r="AD14">
        <v>321.89666949999997</v>
      </c>
      <c r="AE14">
        <v>344.2689858</v>
      </c>
      <c r="AF14">
        <v>157.2109926</v>
      </c>
      <c r="AG14">
        <v>95.256794880000001</v>
      </c>
      <c r="AH14">
        <v>233.569972426193</v>
      </c>
      <c r="AI14">
        <v>119.436364644587</v>
      </c>
      <c r="AJ14">
        <v>103.942260552894</v>
      </c>
      <c r="AK14">
        <v>64.969381774592406</v>
      </c>
    </row>
    <row r="15" spans="1:37" x14ac:dyDescent="0.25">
      <c r="A15">
        <v>8</v>
      </c>
      <c r="B15">
        <v>17.042918837726099</v>
      </c>
      <c r="C15">
        <v>17.548447305621501</v>
      </c>
      <c r="D15">
        <v>18.19189257</v>
      </c>
      <c r="E15">
        <v>18.76789372</v>
      </c>
      <c r="F15">
        <v>16.976096420000001</v>
      </c>
      <c r="G15">
        <v>17.46623443</v>
      </c>
      <c r="H15">
        <v>311.04733289324298</v>
      </c>
      <c r="I15">
        <v>349.00082260003302</v>
      </c>
      <c r="J15">
        <v>544.29251569999997</v>
      </c>
      <c r="K15">
        <v>602.74051010000005</v>
      </c>
      <c r="L15">
        <v>327.66808017069599</v>
      </c>
      <c r="M15">
        <v>361.40207885608498</v>
      </c>
      <c r="N15">
        <v>242.13928707010999</v>
      </c>
      <c r="O15">
        <v>241.46165074920901</v>
      </c>
      <c r="P15">
        <v>291.5619021</v>
      </c>
      <c r="Q15">
        <v>187.85947580000001</v>
      </c>
      <c r="R15">
        <v>340.21127300000001</v>
      </c>
      <c r="S15">
        <v>328.89956740000002</v>
      </c>
      <c r="T15">
        <v>17.144246480046402</v>
      </c>
      <c r="U15">
        <v>17.458066801599699</v>
      </c>
      <c r="V15">
        <v>18.263152942488201</v>
      </c>
      <c r="W15">
        <v>18.6740335457756</v>
      </c>
      <c r="X15">
        <v>17.075514411173899</v>
      </c>
      <c r="Y15">
        <v>17.377129539096199</v>
      </c>
      <c r="Z15">
        <v>314.90904669999998</v>
      </c>
      <c r="AA15">
        <v>339.56778379999997</v>
      </c>
      <c r="AB15">
        <v>516.03997370000002</v>
      </c>
      <c r="AC15">
        <v>627.46409900000003</v>
      </c>
      <c r="AD15">
        <v>326.22503239999998</v>
      </c>
      <c r="AE15">
        <v>354.06818060000001</v>
      </c>
      <c r="AF15">
        <v>108.9373298</v>
      </c>
      <c r="AG15">
        <v>63.275242589999998</v>
      </c>
      <c r="AH15">
        <v>137.582698616583</v>
      </c>
      <c r="AI15">
        <v>84.551135328460205</v>
      </c>
      <c r="AJ15">
        <v>150.725437372058</v>
      </c>
      <c r="AK15">
        <v>75.029540592027104</v>
      </c>
    </row>
    <row r="16" spans="1:37" x14ac:dyDescent="0.25">
      <c r="A16">
        <v>9</v>
      </c>
      <c r="B16">
        <v>16.935544366922201</v>
      </c>
      <c r="C16">
        <v>17.439593269471899</v>
      </c>
      <c r="D16">
        <v>17.83568356</v>
      </c>
      <c r="E16">
        <v>18.354539490000001</v>
      </c>
      <c r="F16">
        <v>16.940686899999999</v>
      </c>
      <c r="G16">
        <v>17.433383209999999</v>
      </c>
      <c r="H16">
        <v>334.79062034949499</v>
      </c>
      <c r="I16">
        <v>378.48200998594302</v>
      </c>
      <c r="J16">
        <v>347.26130519999998</v>
      </c>
      <c r="K16">
        <v>380.97444580000001</v>
      </c>
      <c r="L16">
        <v>333.46084769242401</v>
      </c>
      <c r="M16">
        <v>367.95403048410799</v>
      </c>
      <c r="N16">
        <v>337.27590943451099</v>
      </c>
      <c r="O16">
        <v>331.19528827300798</v>
      </c>
      <c r="P16">
        <v>233.6152692</v>
      </c>
      <c r="Q16">
        <v>223.8138744</v>
      </c>
      <c r="R16">
        <v>264.87266499999998</v>
      </c>
      <c r="S16">
        <v>273.55277919999997</v>
      </c>
      <c r="T16">
        <v>17.0088233219135</v>
      </c>
      <c r="U16">
        <v>17.372590211378</v>
      </c>
      <c r="V16">
        <v>17.897835376112901</v>
      </c>
      <c r="W16">
        <v>18.2762144425377</v>
      </c>
      <c r="X16">
        <v>17.032855615490501</v>
      </c>
      <c r="Y16">
        <v>17.3464220071243</v>
      </c>
      <c r="Z16">
        <v>343.87960759999999</v>
      </c>
      <c r="AA16">
        <v>360.97491120000001</v>
      </c>
      <c r="AB16">
        <v>335.41620410000002</v>
      </c>
      <c r="AC16">
        <v>389.11829019999999</v>
      </c>
      <c r="AD16">
        <v>335.96244849999999</v>
      </c>
      <c r="AE16">
        <v>361.16173659999998</v>
      </c>
      <c r="AF16">
        <v>134.08051420000001</v>
      </c>
      <c r="AG16">
        <v>75.3663995</v>
      </c>
      <c r="AH16">
        <v>132.40787739138699</v>
      </c>
      <c r="AI16">
        <v>65.278073038116304</v>
      </c>
      <c r="AJ16">
        <v>145.44607977522901</v>
      </c>
      <c r="AK16">
        <v>76.173611255966605</v>
      </c>
    </row>
    <row r="17" spans="1:37" x14ac:dyDescent="0.25">
      <c r="A17">
        <v>10</v>
      </c>
      <c r="B17">
        <v>17.0570301524595</v>
      </c>
      <c r="C17">
        <v>17.570670604701601</v>
      </c>
      <c r="D17">
        <v>17.744294889999999</v>
      </c>
      <c r="E17">
        <v>18.30815003</v>
      </c>
      <c r="F17">
        <v>16.957125959999999</v>
      </c>
      <c r="G17">
        <v>17.457573249999999</v>
      </c>
      <c r="H17">
        <v>304.76665627820898</v>
      </c>
      <c r="I17">
        <v>345.675243528517</v>
      </c>
      <c r="J17">
        <v>373.8561795</v>
      </c>
      <c r="K17">
        <v>410.51005550000002</v>
      </c>
      <c r="L17">
        <v>329.72033733946398</v>
      </c>
      <c r="M17">
        <v>378.60492724870801</v>
      </c>
      <c r="N17">
        <v>316.20918632732599</v>
      </c>
      <c r="O17">
        <v>283.73923526818697</v>
      </c>
      <c r="P17">
        <v>273.18406599999997</v>
      </c>
      <c r="Q17">
        <v>262.0862611</v>
      </c>
      <c r="R17">
        <v>210.53924939999999</v>
      </c>
      <c r="S17">
        <v>406.08841050000001</v>
      </c>
      <c r="T17">
        <v>17.147432544585399</v>
      </c>
      <c r="U17">
        <v>17.488363111389599</v>
      </c>
      <c r="V17">
        <v>17.825466811268502</v>
      </c>
      <c r="W17">
        <v>18.2134293056722</v>
      </c>
      <c r="X17">
        <v>17.040836071765298</v>
      </c>
      <c r="Y17">
        <v>17.3856820298328</v>
      </c>
      <c r="Z17">
        <v>310.8862656</v>
      </c>
      <c r="AA17">
        <v>332.96159210000002</v>
      </c>
      <c r="AB17">
        <v>363.01776389999998</v>
      </c>
      <c r="AC17">
        <v>417.86616379999998</v>
      </c>
      <c r="AD17">
        <v>343.73172899999997</v>
      </c>
      <c r="AE17">
        <v>357.97073870000003</v>
      </c>
      <c r="AF17">
        <v>180.3778398</v>
      </c>
      <c r="AG17">
        <v>70.088820429999998</v>
      </c>
      <c r="AH17">
        <v>163.46244269239699</v>
      </c>
      <c r="AI17">
        <v>66.288079303274202</v>
      </c>
      <c r="AJ17">
        <v>139.371039007495</v>
      </c>
      <c r="AK17">
        <v>76.799664422606</v>
      </c>
    </row>
    <row r="18" spans="1:37" x14ac:dyDescent="0.25">
      <c r="A18">
        <v>11</v>
      </c>
      <c r="B18">
        <v>16.995744891383701</v>
      </c>
      <c r="C18">
        <v>17.516172957967999</v>
      </c>
      <c r="D18">
        <v>17.799138790000001</v>
      </c>
      <c r="E18">
        <v>18.37692251</v>
      </c>
      <c r="F18">
        <v>16.948376759999999</v>
      </c>
      <c r="G18">
        <v>17.436565340000001</v>
      </c>
      <c r="H18">
        <v>313.264526310034</v>
      </c>
      <c r="I18">
        <v>352.80518227663498</v>
      </c>
      <c r="J18">
        <v>383.28921100000002</v>
      </c>
      <c r="K18">
        <v>413.6661191</v>
      </c>
      <c r="L18">
        <v>336.95110531203102</v>
      </c>
      <c r="M18">
        <v>385.43129318628201</v>
      </c>
      <c r="N18">
        <v>315.08069896323002</v>
      </c>
      <c r="O18">
        <v>209.58107014088301</v>
      </c>
      <c r="P18">
        <v>245.62056480000001</v>
      </c>
      <c r="Q18">
        <v>143.5614649</v>
      </c>
      <c r="R18">
        <v>228.9280736</v>
      </c>
      <c r="S18">
        <v>446.5200815</v>
      </c>
      <c r="T18">
        <v>17.077319051378399</v>
      </c>
      <c r="U18">
        <v>17.4406181927944</v>
      </c>
      <c r="V18">
        <v>17.891906199250201</v>
      </c>
      <c r="W18">
        <v>18.2726195974208</v>
      </c>
      <c r="X18">
        <v>17.004499474186701</v>
      </c>
      <c r="Y18">
        <v>17.3854117182482</v>
      </c>
      <c r="Z18">
        <v>321.12063189999998</v>
      </c>
      <c r="AA18">
        <v>340.22252989999998</v>
      </c>
      <c r="AB18">
        <v>364.71507960000002</v>
      </c>
      <c r="AC18">
        <v>428.90854100000001</v>
      </c>
      <c r="AD18">
        <v>350.11180899999999</v>
      </c>
      <c r="AE18">
        <v>364.65070939999998</v>
      </c>
      <c r="AF18">
        <v>150.72553730000001</v>
      </c>
      <c r="AG18">
        <v>68.989724969999997</v>
      </c>
      <c r="AH18">
        <v>116.596169419993</v>
      </c>
      <c r="AI18">
        <v>64.927685931731602</v>
      </c>
      <c r="AJ18">
        <v>146.72213235271499</v>
      </c>
      <c r="AK18">
        <v>93.320333702009194</v>
      </c>
    </row>
    <row r="19" spans="1:37" x14ac:dyDescent="0.25">
      <c r="A19">
        <v>12</v>
      </c>
      <c r="B19">
        <v>17.079164010860101</v>
      </c>
      <c r="C19">
        <v>17.580612751634298</v>
      </c>
      <c r="D19">
        <v>18.140263050000001</v>
      </c>
      <c r="E19">
        <v>18.717174700000001</v>
      </c>
      <c r="F19">
        <v>16.931945320000001</v>
      </c>
      <c r="G19">
        <v>17.439739320000001</v>
      </c>
      <c r="H19">
        <v>302.24966882694798</v>
      </c>
      <c r="I19">
        <v>347.755027317003</v>
      </c>
      <c r="J19">
        <v>540.71891270000003</v>
      </c>
      <c r="K19">
        <v>601.23421459999997</v>
      </c>
      <c r="L19">
        <v>307.75893540115101</v>
      </c>
      <c r="M19">
        <v>364.094335309889</v>
      </c>
      <c r="N19">
        <v>223.23456351440899</v>
      </c>
      <c r="O19">
        <v>383.017622553563</v>
      </c>
      <c r="P19">
        <v>248.22871749999999</v>
      </c>
      <c r="Q19">
        <v>151.52441289999999</v>
      </c>
      <c r="R19">
        <v>264.02676869999999</v>
      </c>
      <c r="S19">
        <v>451.61610409999997</v>
      </c>
      <c r="T19">
        <v>17.169392881533302</v>
      </c>
      <c r="U19">
        <v>17.500189233847902</v>
      </c>
      <c r="V19">
        <v>18.201435044087901</v>
      </c>
      <c r="W19">
        <v>18.628880852679899</v>
      </c>
      <c r="X19">
        <v>17.007581927914998</v>
      </c>
      <c r="Y19">
        <v>17.376141356111301</v>
      </c>
      <c r="Z19">
        <v>311.68558560000002</v>
      </c>
      <c r="AA19">
        <v>331.0976172</v>
      </c>
      <c r="AB19">
        <v>517.23866150000003</v>
      </c>
      <c r="AC19">
        <v>622.49396990000002</v>
      </c>
      <c r="AD19">
        <v>329.4214753</v>
      </c>
      <c r="AE19">
        <v>334.416225</v>
      </c>
      <c r="AF19">
        <v>124.540893</v>
      </c>
      <c r="AG19">
        <v>63.454640169999998</v>
      </c>
      <c r="AH19">
        <v>101.91298910883199</v>
      </c>
      <c r="AI19">
        <v>72.334018633915306</v>
      </c>
      <c r="AJ19">
        <v>156.39473929058499</v>
      </c>
      <c r="AK19">
        <v>80.272894146678695</v>
      </c>
    </row>
    <row r="20" spans="1:37" x14ac:dyDescent="0.25">
      <c r="A20">
        <v>13</v>
      </c>
      <c r="B20">
        <v>17.079859522503401</v>
      </c>
      <c r="C20">
        <v>17.586123015689001</v>
      </c>
      <c r="D20">
        <v>17.996221999999999</v>
      </c>
      <c r="E20">
        <v>18.592307250000001</v>
      </c>
      <c r="F20">
        <v>16.964812770000002</v>
      </c>
      <c r="G20">
        <v>17.466949320000001</v>
      </c>
      <c r="H20">
        <v>283.17290977245602</v>
      </c>
      <c r="I20">
        <v>333.64302900068202</v>
      </c>
      <c r="J20">
        <v>544.45073449999995</v>
      </c>
      <c r="K20">
        <v>627.95185249999997</v>
      </c>
      <c r="L20">
        <v>298.917803002347</v>
      </c>
      <c r="M20">
        <v>353.92874416434398</v>
      </c>
      <c r="N20">
        <v>204.56869173329699</v>
      </c>
      <c r="O20">
        <v>346.91563687353101</v>
      </c>
      <c r="P20">
        <v>321.33679799999999</v>
      </c>
      <c r="Q20">
        <v>246.9104796</v>
      </c>
      <c r="R20">
        <v>233.01678519999999</v>
      </c>
      <c r="S20">
        <v>381.75887870000003</v>
      </c>
      <c r="T20">
        <v>17.158463249837201</v>
      </c>
      <c r="U20">
        <v>17.515998382769101</v>
      </c>
      <c r="V20">
        <v>18.0228847833834</v>
      </c>
      <c r="W20">
        <v>18.5295854256652</v>
      </c>
      <c r="X20">
        <v>17.0385655623672</v>
      </c>
      <c r="Y20">
        <v>17.404333851263299</v>
      </c>
      <c r="Z20">
        <v>299.82860540000001</v>
      </c>
      <c r="AA20">
        <v>311.15014819999999</v>
      </c>
      <c r="AB20">
        <v>548.65596719999996</v>
      </c>
      <c r="AC20">
        <v>624.12054550000005</v>
      </c>
      <c r="AD20">
        <v>320.38079479999999</v>
      </c>
      <c r="AE20">
        <v>326.04853839999998</v>
      </c>
      <c r="AF20">
        <v>201.99767019999999</v>
      </c>
      <c r="AG20">
        <v>67.024773719999999</v>
      </c>
      <c r="AH20">
        <v>237.288172943002</v>
      </c>
      <c r="AI20">
        <v>115.409601774035</v>
      </c>
      <c r="AJ20">
        <v>168.36397915658699</v>
      </c>
      <c r="AK20">
        <v>70.0487006495636</v>
      </c>
    </row>
    <row r="21" spans="1:37" x14ac:dyDescent="0.25">
      <c r="A21">
        <v>14</v>
      </c>
      <c r="B21">
        <v>17.02414655594</v>
      </c>
      <c r="C21">
        <v>17.481255174462</v>
      </c>
      <c r="D21">
        <v>17.90778319</v>
      </c>
      <c r="E21">
        <v>18.532945980000001</v>
      </c>
      <c r="F21">
        <v>17.045262569999998</v>
      </c>
      <c r="G21">
        <v>17.526289720000001</v>
      </c>
      <c r="H21">
        <v>309.16698438020501</v>
      </c>
      <c r="I21">
        <v>348.73811210706498</v>
      </c>
      <c r="J21">
        <v>567.26295419999997</v>
      </c>
      <c r="K21">
        <v>639.43473740000002</v>
      </c>
      <c r="L21">
        <v>313.479115884934</v>
      </c>
      <c r="M21">
        <v>358.60300476083501</v>
      </c>
      <c r="N21">
        <v>297.28238467674299</v>
      </c>
      <c r="O21">
        <v>296.605761398803</v>
      </c>
      <c r="P21">
        <v>348.25243649999999</v>
      </c>
      <c r="Q21">
        <v>356.37544989999998</v>
      </c>
      <c r="R21">
        <v>236.56902629999999</v>
      </c>
      <c r="S21">
        <v>325.18271279999999</v>
      </c>
      <c r="T21">
        <v>17.102298054979201</v>
      </c>
      <c r="U21">
        <v>17.407777751694201</v>
      </c>
      <c r="V21">
        <v>17.957673841342</v>
      </c>
      <c r="W21">
        <v>18.457061937696299</v>
      </c>
      <c r="X21">
        <v>17.134175351659199</v>
      </c>
      <c r="Y21">
        <v>17.448905446131601</v>
      </c>
      <c r="Z21">
        <v>314.46240299999999</v>
      </c>
      <c r="AA21">
        <v>336.24902359999999</v>
      </c>
      <c r="AB21">
        <v>560.69618620000006</v>
      </c>
      <c r="AC21">
        <v>643.79261989999998</v>
      </c>
      <c r="AD21">
        <v>323.38115640000001</v>
      </c>
      <c r="AE21">
        <v>343.6114776</v>
      </c>
      <c r="AF21">
        <v>127.47747630000001</v>
      </c>
      <c r="AG21">
        <v>72.489674429999994</v>
      </c>
      <c r="AH21">
        <v>285.34523924766103</v>
      </c>
      <c r="AI21">
        <v>153.09705406965699</v>
      </c>
      <c r="AJ21">
        <v>118.483018392266</v>
      </c>
      <c r="AK21">
        <v>63.2616983653582</v>
      </c>
    </row>
    <row r="23" spans="1:37" x14ac:dyDescent="0.25">
      <c r="A23" t="s">
        <v>10</v>
      </c>
      <c r="B23">
        <f xml:space="preserve"> AVERAGE(B7:B21)</f>
        <v>17.484836607328429</v>
      </c>
      <c r="C23">
        <f t="shared" ref="C23:AK23" si="0" xml:space="preserve"> AVERAGE(C7:C21)</f>
        <v>18.007356853081294</v>
      </c>
      <c r="D23">
        <f t="shared" si="0"/>
        <v>17.758973183999998</v>
      </c>
      <c r="E23">
        <f t="shared" si="0"/>
        <v>18.323875838666662</v>
      </c>
      <c r="F23">
        <f t="shared" si="0"/>
        <v>17.187077945999999</v>
      </c>
      <c r="G23">
        <f t="shared" si="0"/>
        <v>17.704753602</v>
      </c>
      <c r="H23">
        <f t="shared" si="0"/>
        <v>340.14550394066731</v>
      </c>
      <c r="I23">
        <f t="shared" si="0"/>
        <v>375.91044056161121</v>
      </c>
      <c r="J23">
        <f t="shared" si="0"/>
        <v>451.32256656000004</v>
      </c>
      <c r="K23">
        <f t="shared" si="0"/>
        <v>505.34223631333339</v>
      </c>
      <c r="L23">
        <f t="shared" si="0"/>
        <v>341.44301537120015</v>
      </c>
      <c r="M23">
        <f t="shared" si="0"/>
        <v>388.47908864727725</v>
      </c>
      <c r="N23">
        <f t="shared" si="0"/>
        <v>287.01733358144412</v>
      </c>
      <c r="O23">
        <f t="shared" si="0"/>
        <v>276.37075805181593</v>
      </c>
      <c r="P23">
        <f t="shared" si="0"/>
        <v>292.06515881333337</v>
      </c>
      <c r="Q23">
        <f t="shared" si="0"/>
        <v>243.15041353999999</v>
      </c>
      <c r="R23">
        <f t="shared" si="0"/>
        <v>279.12981375999993</v>
      </c>
      <c r="S23">
        <f t="shared" si="0"/>
        <v>371.38470688666661</v>
      </c>
      <c r="T23">
        <f t="shared" si="0"/>
        <v>17.564329038315886</v>
      </c>
      <c r="U23">
        <f t="shared" si="0"/>
        <v>17.923129901667576</v>
      </c>
      <c r="V23">
        <f t="shared" si="0"/>
        <v>17.822103633283724</v>
      </c>
      <c r="W23">
        <f t="shared" si="0"/>
        <v>18.243214810854852</v>
      </c>
      <c r="X23">
        <f t="shared" si="0"/>
        <v>17.25640010949439</v>
      </c>
      <c r="Y23">
        <f t="shared" si="0"/>
        <v>17.634210331717096</v>
      </c>
      <c r="Z23">
        <f t="shared" si="0"/>
        <v>333.11129271333328</v>
      </c>
      <c r="AA23">
        <f t="shared" si="0"/>
        <v>377.11270704666674</v>
      </c>
      <c r="AB23">
        <f t="shared" si="0"/>
        <v>443.41386970000002</v>
      </c>
      <c r="AC23">
        <f t="shared" si="0"/>
        <v>510.31620193333333</v>
      </c>
      <c r="AD23">
        <f t="shared" si="0"/>
        <v>350.09637382</v>
      </c>
      <c r="AE23">
        <f t="shared" si="0"/>
        <v>373.63812812666669</v>
      </c>
      <c r="AF23">
        <f t="shared" si="0"/>
        <v>133.62632027066667</v>
      </c>
      <c r="AG23">
        <f t="shared" si="0"/>
        <v>69.565029583999987</v>
      </c>
      <c r="AH23">
        <f t="shared" si="0"/>
        <v>178.19399998791468</v>
      </c>
      <c r="AI23">
        <f t="shared" si="0"/>
        <v>101.53376125550272</v>
      </c>
      <c r="AJ23">
        <f t="shared" si="0"/>
        <v>163.20588543116074</v>
      </c>
      <c r="AK23">
        <f t="shared" si="0"/>
        <v>81.880851232449643</v>
      </c>
    </row>
    <row r="24" spans="1:37" x14ac:dyDescent="0.25">
      <c r="A24" t="s">
        <v>11</v>
      </c>
      <c r="B24">
        <f t="shared" ref="B24:M24" si="1">MIN(B7:B21)</f>
        <v>16.935544366922201</v>
      </c>
      <c r="C24">
        <f t="shared" si="1"/>
        <v>17.439593269471899</v>
      </c>
      <c r="D24">
        <f t="shared" si="1"/>
        <v>16.86853902</v>
      </c>
      <c r="E24">
        <f t="shared" si="1"/>
        <v>17.35092182</v>
      </c>
      <c r="F24">
        <f t="shared" si="1"/>
        <v>16.927741449999999</v>
      </c>
      <c r="G24">
        <f t="shared" si="1"/>
        <v>17.411824020000001</v>
      </c>
      <c r="H24">
        <f t="shared" si="1"/>
        <v>283.17290977245602</v>
      </c>
      <c r="I24">
        <f t="shared" si="1"/>
        <v>333.64302900068202</v>
      </c>
      <c r="J24">
        <f t="shared" si="1"/>
        <v>320.54109949999997</v>
      </c>
      <c r="K24">
        <f t="shared" si="1"/>
        <v>360.34696150000002</v>
      </c>
      <c r="L24">
        <f t="shared" si="1"/>
        <v>298.917803002347</v>
      </c>
      <c r="M24">
        <f t="shared" si="1"/>
        <v>341.241995041275</v>
      </c>
      <c r="N24">
        <f t="shared" ref="N24:S24" si="2">MIN(N7:N21)</f>
        <v>204.56869173329699</v>
      </c>
      <c r="O24">
        <f t="shared" si="2"/>
        <v>209.58107014088301</v>
      </c>
      <c r="P24">
        <f t="shared" si="2"/>
        <v>233.6152692</v>
      </c>
      <c r="Q24">
        <f t="shared" si="2"/>
        <v>143.5614649</v>
      </c>
      <c r="R24">
        <f t="shared" si="2"/>
        <v>210.53924939999999</v>
      </c>
      <c r="S24">
        <f t="shared" si="2"/>
        <v>236.72413470000001</v>
      </c>
      <c r="T24">
        <f t="shared" ref="T24:AK24" si="3">MIN(T7:T21)</f>
        <v>17.0088233219135</v>
      </c>
      <c r="U24">
        <f t="shared" si="3"/>
        <v>17.372590211378</v>
      </c>
      <c r="V24">
        <f t="shared" si="3"/>
        <v>16.914370143196699</v>
      </c>
      <c r="W24">
        <f t="shared" si="3"/>
        <v>17.312126060439599</v>
      </c>
      <c r="X24">
        <f t="shared" si="3"/>
        <v>17.004499474186701</v>
      </c>
      <c r="Y24">
        <f t="shared" si="3"/>
        <v>17.33215029182</v>
      </c>
      <c r="Z24">
        <f t="shared" si="3"/>
        <v>299.82860540000001</v>
      </c>
      <c r="AA24">
        <f t="shared" si="3"/>
        <v>311.15014819999999</v>
      </c>
      <c r="AB24">
        <f t="shared" si="3"/>
        <v>327.08757059999999</v>
      </c>
      <c r="AC24">
        <f t="shared" si="3"/>
        <v>347.1995096</v>
      </c>
      <c r="AD24">
        <f t="shared" si="3"/>
        <v>306.45978839999998</v>
      </c>
      <c r="AE24">
        <f t="shared" si="3"/>
        <v>326.04853839999998</v>
      </c>
      <c r="AF24">
        <f t="shared" si="3"/>
        <v>86.591427940000003</v>
      </c>
      <c r="AG24">
        <f t="shared" si="3"/>
        <v>52.521910310000003</v>
      </c>
      <c r="AH24">
        <f t="shared" si="3"/>
        <v>101.91298910883199</v>
      </c>
      <c r="AI24">
        <f t="shared" si="3"/>
        <v>64.927685931731602</v>
      </c>
      <c r="AJ24">
        <f t="shared" si="3"/>
        <v>103.942260552894</v>
      </c>
      <c r="AK24">
        <f t="shared" si="3"/>
        <v>58.003726466006803</v>
      </c>
    </row>
    <row r="25" spans="1:37" x14ac:dyDescent="0.25">
      <c r="A25" t="s">
        <v>12</v>
      </c>
      <c r="B25">
        <f t="shared" ref="B25:M25" si="4" xml:space="preserve"> MAX(B7:B21)</f>
        <v>18.041977646919701</v>
      </c>
      <c r="C25">
        <f t="shared" si="4"/>
        <v>18.554958454656902</v>
      </c>
      <c r="D25">
        <f t="shared" si="4"/>
        <v>18.19189257</v>
      </c>
      <c r="E25">
        <f t="shared" si="4"/>
        <v>18.76789372</v>
      </c>
      <c r="F25">
        <f t="shared" si="4"/>
        <v>17.854876409999999</v>
      </c>
      <c r="G25">
        <f t="shared" si="4"/>
        <v>18.401647499999999</v>
      </c>
      <c r="H25">
        <f t="shared" si="4"/>
        <v>375.877854692185</v>
      </c>
      <c r="I25">
        <f t="shared" si="4"/>
        <v>406.77909222973801</v>
      </c>
      <c r="J25">
        <f t="shared" si="4"/>
        <v>567.26295419999997</v>
      </c>
      <c r="K25">
        <f t="shared" si="4"/>
        <v>639.43473740000002</v>
      </c>
      <c r="L25">
        <f t="shared" si="4"/>
        <v>398.44366094813103</v>
      </c>
      <c r="M25">
        <f t="shared" si="4"/>
        <v>464.97273399281102</v>
      </c>
      <c r="N25">
        <f t="shared" ref="N25:S25" si="5" xml:space="preserve"> MAX(N7:N21)</f>
        <v>338.13622992617098</v>
      </c>
      <c r="O25">
        <f t="shared" si="5"/>
        <v>383.017622553563</v>
      </c>
      <c r="P25">
        <f t="shared" si="5"/>
        <v>399.72491289999999</v>
      </c>
      <c r="Q25">
        <f t="shared" si="5"/>
        <v>356.37544989999998</v>
      </c>
      <c r="R25">
        <f t="shared" si="5"/>
        <v>340.21127300000001</v>
      </c>
      <c r="S25">
        <f t="shared" si="5"/>
        <v>488.9441612</v>
      </c>
      <c r="T25">
        <f t="shared" ref="T25:AK25" si="6" xml:space="preserve"> MAX(T7:T21)</f>
        <v>18.126988345399099</v>
      </c>
      <c r="U25">
        <f t="shared" si="6"/>
        <v>18.457571349453598</v>
      </c>
      <c r="V25">
        <f t="shared" si="6"/>
        <v>18.263152942488201</v>
      </c>
      <c r="W25">
        <f t="shared" si="6"/>
        <v>18.6740335457756</v>
      </c>
      <c r="X25">
        <f t="shared" si="6"/>
        <v>17.940380314492899</v>
      </c>
      <c r="Y25">
        <f t="shared" si="6"/>
        <v>18.303015572738701</v>
      </c>
      <c r="Z25">
        <f t="shared" si="6"/>
        <v>358.25053480000003</v>
      </c>
      <c r="AA25">
        <f t="shared" si="6"/>
        <v>423.83332630000001</v>
      </c>
      <c r="AB25">
        <f t="shared" si="6"/>
        <v>560.69618620000006</v>
      </c>
      <c r="AC25">
        <f t="shared" si="6"/>
        <v>643.79261989999998</v>
      </c>
      <c r="AD25">
        <f t="shared" si="6"/>
        <v>416.21320209999999</v>
      </c>
      <c r="AE25">
        <f t="shared" si="6"/>
        <v>441.57034329999999</v>
      </c>
      <c r="AF25">
        <f t="shared" si="6"/>
        <v>201.99767019999999</v>
      </c>
      <c r="AG25">
        <f t="shared" si="6"/>
        <v>95.256794880000001</v>
      </c>
      <c r="AH25">
        <f t="shared" si="6"/>
        <v>285.34523924766103</v>
      </c>
      <c r="AI25">
        <f t="shared" si="6"/>
        <v>179.45462324846801</v>
      </c>
      <c r="AJ25">
        <f t="shared" si="6"/>
        <v>249.556544691548</v>
      </c>
      <c r="AK25">
        <f t="shared" si="6"/>
        <v>132.83588231378801</v>
      </c>
    </row>
  </sheetData>
  <mergeCells count="36">
    <mergeCell ref="B3:G3"/>
    <mergeCell ref="H3:M3"/>
    <mergeCell ref="H4:M4"/>
    <mergeCell ref="H5:M5"/>
    <mergeCell ref="H6:I6"/>
    <mergeCell ref="J6:K6"/>
    <mergeCell ref="L6:M6"/>
    <mergeCell ref="D6:E6"/>
    <mergeCell ref="B6:C6"/>
    <mergeCell ref="F6:G6"/>
    <mergeCell ref="B5:G5"/>
    <mergeCell ref="B4:G4"/>
    <mergeCell ref="T6:U6"/>
    <mergeCell ref="V6:W6"/>
    <mergeCell ref="X6:Y6"/>
    <mergeCell ref="T5:Y5"/>
    <mergeCell ref="T3:Y3"/>
    <mergeCell ref="T4:Y4"/>
    <mergeCell ref="Z3:AE3"/>
    <mergeCell ref="Z4:AE4"/>
    <mergeCell ref="Z6:AA6"/>
    <mergeCell ref="AB6:AC6"/>
    <mergeCell ref="AD6:AE6"/>
    <mergeCell ref="Z5:AE5"/>
    <mergeCell ref="AF3:AK3"/>
    <mergeCell ref="AF4:AK4"/>
    <mergeCell ref="AF6:AG6"/>
    <mergeCell ref="AH6:AI6"/>
    <mergeCell ref="AJ6:AK6"/>
    <mergeCell ref="AF5:AK5"/>
    <mergeCell ref="N3:S3"/>
    <mergeCell ref="N4:S4"/>
    <mergeCell ref="N5:S5"/>
    <mergeCell ref="N6:O6"/>
    <mergeCell ref="P6:Q6"/>
    <mergeCell ref="R6:S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abSelected="1" workbookViewId="0">
      <selection activeCell="R36" sqref="R36"/>
    </sheetView>
  </sheetViews>
  <sheetFormatPr defaultRowHeight="15" x14ac:dyDescent="0.25"/>
  <sheetData>
    <row r="1" spans="1:13" x14ac:dyDescent="0.25">
      <c r="A1" t="s">
        <v>15</v>
      </c>
      <c r="E1" t="s">
        <v>16</v>
      </c>
      <c r="F1" s="2" t="s">
        <v>17</v>
      </c>
      <c r="G1" s="2"/>
      <c r="H1" s="2"/>
      <c r="I1" s="2"/>
      <c r="J1" s="2"/>
      <c r="K1" s="3"/>
      <c r="L1" s="3"/>
      <c r="M1" s="3"/>
    </row>
    <row r="2" spans="1:13" x14ac:dyDescent="0.25">
      <c r="F2" s="1"/>
      <c r="G2" s="1"/>
      <c r="H2" s="1"/>
      <c r="I2" s="1"/>
      <c r="J2" s="1"/>
      <c r="K2" s="3"/>
      <c r="L2" s="3"/>
      <c r="M2" s="3"/>
    </row>
    <row r="3" spans="1:13" x14ac:dyDescent="0.25">
      <c r="A3" t="s">
        <v>18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</row>
    <row r="4" spans="1:13" x14ac:dyDescent="0.25">
      <c r="A4">
        <v>1</v>
      </c>
      <c r="B4">
        <v>17.892851360926201</v>
      </c>
      <c r="C4">
        <v>18.401449908291099</v>
      </c>
      <c r="D4">
        <v>371.87541649825403</v>
      </c>
      <c r="E4">
        <v>400.565154084825</v>
      </c>
      <c r="F4">
        <v>272.07168995417697</v>
      </c>
      <c r="G4">
        <v>273.08154269049999</v>
      </c>
      <c r="H4">
        <v>17.937267208483501</v>
      </c>
      <c r="I4">
        <v>18.334455591061701</v>
      </c>
      <c r="J4">
        <v>350.76222730000001</v>
      </c>
      <c r="K4">
        <v>417.38808569999998</v>
      </c>
      <c r="L4">
        <v>131.87370949999999</v>
      </c>
      <c r="M4">
        <v>75.238764979999999</v>
      </c>
    </row>
    <row r="5" spans="1:13" x14ac:dyDescent="0.25">
      <c r="A5">
        <v>1</v>
      </c>
      <c r="B5">
        <v>17.840714178132899</v>
      </c>
      <c r="C5">
        <v>18.3895986668144</v>
      </c>
      <c r="D5">
        <v>368.21019140770602</v>
      </c>
      <c r="E5">
        <v>399.37332661746399</v>
      </c>
      <c r="F5">
        <v>264.94990944561198</v>
      </c>
      <c r="G5">
        <v>235.90849990042901</v>
      </c>
      <c r="H5">
        <v>17.922101244873701</v>
      </c>
      <c r="I5">
        <v>18.292368995584901</v>
      </c>
      <c r="J5">
        <v>351.08248370000001</v>
      </c>
      <c r="K5">
        <v>413.17893240000001</v>
      </c>
      <c r="L5">
        <v>115.4812381</v>
      </c>
      <c r="M5">
        <v>75.821516639999999</v>
      </c>
    </row>
    <row r="6" spans="1:13" x14ac:dyDescent="0.25">
      <c r="A6">
        <v>1</v>
      </c>
      <c r="B6">
        <v>18.041977646919701</v>
      </c>
      <c r="C6">
        <v>18.554958454656902</v>
      </c>
      <c r="D6">
        <v>375.877854692185</v>
      </c>
      <c r="E6">
        <v>400.52407547081299</v>
      </c>
      <c r="F6">
        <v>298.184847800429</v>
      </c>
      <c r="G6">
        <v>219.91868130577399</v>
      </c>
      <c r="H6">
        <v>18.126988345399099</v>
      </c>
      <c r="I6">
        <v>18.457571349453598</v>
      </c>
      <c r="J6">
        <v>346.4180025</v>
      </c>
      <c r="K6">
        <v>423.83332630000001</v>
      </c>
      <c r="L6">
        <v>86.591427940000003</v>
      </c>
      <c r="M6">
        <v>53.417057470000003</v>
      </c>
    </row>
    <row r="7" spans="1:13" x14ac:dyDescent="0.25">
      <c r="A7">
        <v>1</v>
      </c>
      <c r="B7">
        <v>17.961386253657398</v>
      </c>
      <c r="C7">
        <v>18.4959735328938</v>
      </c>
      <c r="D7">
        <v>365.29483412683197</v>
      </c>
      <c r="E7">
        <v>389.17994160445801</v>
      </c>
      <c r="F7">
        <v>304.164538629974</v>
      </c>
      <c r="G7">
        <v>256.27926509447599</v>
      </c>
      <c r="H7">
        <v>18.048789856606302</v>
      </c>
      <c r="I7">
        <v>18.3968884584392</v>
      </c>
      <c r="J7">
        <v>336.4527837</v>
      </c>
      <c r="K7">
        <v>411.77313679999997</v>
      </c>
      <c r="L7">
        <v>108.2580461</v>
      </c>
      <c r="M7">
        <v>73.611481049999995</v>
      </c>
    </row>
    <row r="8" spans="1:13" x14ac:dyDescent="0.25">
      <c r="A8">
        <v>1</v>
      </c>
      <c r="B8">
        <v>17.914915999758101</v>
      </c>
      <c r="C8">
        <v>18.448952756588898</v>
      </c>
      <c r="D8">
        <v>362.19767444311299</v>
      </c>
      <c r="E8">
        <v>391.11171493864703</v>
      </c>
      <c r="F8">
        <v>277.39877094144799</v>
      </c>
      <c r="G8">
        <v>235.43306436572701</v>
      </c>
      <c r="H8">
        <v>18.007258388075101</v>
      </c>
      <c r="I8">
        <v>18.344192947841599</v>
      </c>
      <c r="J8">
        <v>340.72976139999997</v>
      </c>
      <c r="K8">
        <v>406.60836219999999</v>
      </c>
      <c r="L8">
        <v>89.683913419999996</v>
      </c>
      <c r="M8">
        <v>52.521910310000003</v>
      </c>
    </row>
    <row r="9" spans="1:13" x14ac:dyDescent="0.25">
      <c r="A9">
        <v>1</v>
      </c>
      <c r="B9">
        <v>17.891502538159902</v>
      </c>
      <c r="C9">
        <v>18.4292521313143</v>
      </c>
      <c r="D9">
        <v>361.77225277928602</v>
      </c>
      <c r="E9">
        <v>388.97129010088901</v>
      </c>
      <c r="F9">
        <v>277.91905429284901</v>
      </c>
      <c r="G9">
        <v>221.86997344684701</v>
      </c>
      <c r="H9">
        <v>17.978186733903399</v>
      </c>
      <c r="I9">
        <v>18.329650874768099</v>
      </c>
      <c r="J9">
        <v>339.79845920000002</v>
      </c>
      <c r="K9">
        <v>405.73720300000002</v>
      </c>
      <c r="L9">
        <v>110.4553045</v>
      </c>
      <c r="M9">
        <v>58.254551220000003</v>
      </c>
    </row>
    <row r="10" spans="1:13" x14ac:dyDescent="0.25">
      <c r="A10">
        <v>1</v>
      </c>
      <c r="B10">
        <v>17.7798768262967</v>
      </c>
      <c r="C10">
        <v>18.353302981604301</v>
      </c>
      <c r="D10">
        <v>369.16200443741502</v>
      </c>
      <c r="E10">
        <v>406.77909222973801</v>
      </c>
      <c r="F10">
        <v>338.13622992617098</v>
      </c>
      <c r="G10">
        <v>318.315704905448</v>
      </c>
      <c r="H10">
        <v>17.8479151424268</v>
      </c>
      <c r="I10">
        <v>18.2670322358343</v>
      </c>
      <c r="J10">
        <v>356.40299229999999</v>
      </c>
      <c r="K10">
        <v>413.09422119999999</v>
      </c>
      <c r="L10">
        <v>176.70291130000001</v>
      </c>
      <c r="M10">
        <v>78.664091400000004</v>
      </c>
    </row>
    <row r="11" spans="1:13" x14ac:dyDescent="0.25">
      <c r="A11">
        <v>1</v>
      </c>
      <c r="B11">
        <v>17.7349159682806</v>
      </c>
      <c r="C11">
        <v>18.3139892845074</v>
      </c>
      <c r="D11">
        <v>369.33363191462797</v>
      </c>
      <c r="E11">
        <v>406.05258656145702</v>
      </c>
      <c r="F11">
        <v>336.64424101137598</v>
      </c>
      <c r="G11">
        <v>292.238373810854</v>
      </c>
      <c r="H11">
        <v>17.788453070696999</v>
      </c>
      <c r="I11">
        <v>18.2411843865573</v>
      </c>
      <c r="J11">
        <v>358.25053480000003</v>
      </c>
      <c r="K11">
        <v>412.8537321</v>
      </c>
      <c r="L11">
        <v>157.2109926</v>
      </c>
      <c r="M11">
        <v>95.256794880000001</v>
      </c>
    </row>
    <row r="12" spans="1:13" x14ac:dyDescent="0.25">
      <c r="A12">
        <v>1</v>
      </c>
      <c r="B12">
        <v>17.042918837726099</v>
      </c>
      <c r="C12">
        <v>17.548447305621501</v>
      </c>
      <c r="D12">
        <v>311.04733289324298</v>
      </c>
      <c r="E12">
        <v>349.00082260003302</v>
      </c>
      <c r="F12">
        <v>242.13928707010999</v>
      </c>
      <c r="G12">
        <v>241.46165074920901</v>
      </c>
      <c r="H12">
        <v>17.144246480046402</v>
      </c>
      <c r="I12">
        <v>17.458066801599699</v>
      </c>
      <c r="J12">
        <v>314.90904669999998</v>
      </c>
      <c r="K12">
        <v>339.56778379999997</v>
      </c>
      <c r="L12">
        <v>108.9373298</v>
      </c>
      <c r="M12">
        <v>63.275242589999998</v>
      </c>
    </row>
    <row r="13" spans="1:13" x14ac:dyDescent="0.25">
      <c r="A13">
        <v>1</v>
      </c>
      <c r="B13">
        <v>16.935544366922201</v>
      </c>
      <c r="C13">
        <v>17.439593269471899</v>
      </c>
      <c r="D13">
        <v>334.79062034949499</v>
      </c>
      <c r="E13">
        <v>378.48200998594302</v>
      </c>
      <c r="F13">
        <v>337.27590943451099</v>
      </c>
      <c r="G13">
        <v>331.19528827300798</v>
      </c>
      <c r="H13">
        <v>17.0088233219135</v>
      </c>
      <c r="I13">
        <v>17.372590211378</v>
      </c>
      <c r="J13">
        <v>343.87960759999999</v>
      </c>
      <c r="K13">
        <v>360.97491120000001</v>
      </c>
      <c r="L13">
        <v>134.08051420000001</v>
      </c>
      <c r="M13">
        <v>75.3663995</v>
      </c>
    </row>
    <row r="14" spans="1:13" x14ac:dyDescent="0.25">
      <c r="A14">
        <v>1</v>
      </c>
      <c r="B14">
        <v>17.0570301524595</v>
      </c>
      <c r="C14">
        <v>17.570670604701601</v>
      </c>
      <c r="D14">
        <v>304.76665627820898</v>
      </c>
      <c r="E14">
        <v>345.675243528517</v>
      </c>
      <c r="F14">
        <v>316.20918632732599</v>
      </c>
      <c r="G14">
        <v>283.73923526818697</v>
      </c>
      <c r="H14">
        <v>17.147432544585399</v>
      </c>
      <c r="I14">
        <v>17.488363111389599</v>
      </c>
      <c r="J14">
        <v>310.8862656</v>
      </c>
      <c r="K14">
        <v>332.96159210000002</v>
      </c>
      <c r="L14">
        <v>180.3778398</v>
      </c>
      <c r="M14">
        <v>70.088820429999998</v>
      </c>
    </row>
    <row r="15" spans="1:13" x14ac:dyDescent="0.25">
      <c r="A15">
        <v>1</v>
      </c>
      <c r="B15">
        <v>16.995744891383701</v>
      </c>
      <c r="C15">
        <v>17.516172957967999</v>
      </c>
      <c r="D15">
        <v>313.264526310034</v>
      </c>
      <c r="E15">
        <v>352.80518227663498</v>
      </c>
      <c r="F15">
        <v>315.08069896323002</v>
      </c>
      <c r="G15">
        <v>209.58107014088301</v>
      </c>
      <c r="H15">
        <v>17.077319051378399</v>
      </c>
      <c r="I15">
        <v>17.4406181927944</v>
      </c>
      <c r="J15">
        <v>321.12063189999998</v>
      </c>
      <c r="K15">
        <v>340.22252989999998</v>
      </c>
      <c r="L15">
        <v>150.72553730000001</v>
      </c>
      <c r="M15">
        <v>68.989724969999997</v>
      </c>
    </row>
    <row r="16" spans="1:13" x14ac:dyDescent="0.25">
      <c r="A16">
        <v>1</v>
      </c>
      <c r="B16">
        <v>17.079164010860101</v>
      </c>
      <c r="C16">
        <v>17.580612751634298</v>
      </c>
      <c r="D16">
        <v>302.24966882694798</v>
      </c>
      <c r="E16">
        <v>347.755027317003</v>
      </c>
      <c r="F16">
        <v>223.23456351440899</v>
      </c>
      <c r="G16">
        <v>383.017622553563</v>
      </c>
      <c r="H16">
        <v>17.169392881533302</v>
      </c>
      <c r="I16">
        <v>17.500189233847902</v>
      </c>
      <c r="J16">
        <v>311.68558560000002</v>
      </c>
      <c r="K16">
        <v>331.0976172</v>
      </c>
      <c r="L16">
        <v>124.540893</v>
      </c>
      <c r="M16">
        <v>63.454640169999998</v>
      </c>
    </row>
    <row r="17" spans="1:13" x14ac:dyDescent="0.25">
      <c r="A17">
        <v>1</v>
      </c>
      <c r="B17">
        <v>17.079859522503401</v>
      </c>
      <c r="C17">
        <v>17.586123015689001</v>
      </c>
      <c r="D17">
        <v>283.17290977245602</v>
      </c>
      <c r="E17">
        <v>333.64302900068202</v>
      </c>
      <c r="F17">
        <v>204.56869173329699</v>
      </c>
      <c r="G17">
        <v>346.91563687353101</v>
      </c>
      <c r="H17">
        <v>17.158463249837201</v>
      </c>
      <c r="I17">
        <v>17.515998382769101</v>
      </c>
      <c r="J17">
        <v>299.82860540000001</v>
      </c>
      <c r="K17">
        <v>311.15014819999999</v>
      </c>
      <c r="L17">
        <v>201.99767019999999</v>
      </c>
      <c r="M17">
        <v>67.024773719999999</v>
      </c>
    </row>
    <row r="18" spans="1:13" x14ac:dyDescent="0.25">
      <c r="A18">
        <v>1</v>
      </c>
      <c r="B18">
        <v>17.02414655594</v>
      </c>
      <c r="C18">
        <v>17.481255174462</v>
      </c>
      <c r="D18">
        <v>309.16698438020501</v>
      </c>
      <c r="E18">
        <v>348.73811210706498</v>
      </c>
      <c r="F18">
        <v>297.28238467674299</v>
      </c>
      <c r="G18">
        <v>296.605761398803</v>
      </c>
      <c r="H18">
        <v>17.102298054979201</v>
      </c>
      <c r="I18">
        <v>17.407777751694201</v>
      </c>
      <c r="J18">
        <v>314.46240299999999</v>
      </c>
      <c r="K18">
        <v>336.24902359999999</v>
      </c>
      <c r="L18">
        <v>127.47747630000001</v>
      </c>
      <c r="M18">
        <v>72.489674429999994</v>
      </c>
    </row>
    <row r="19" spans="1:13" x14ac:dyDescent="0.25">
      <c r="A19">
        <v>0</v>
      </c>
      <c r="B19">
        <v>18.132015039999999</v>
      </c>
      <c r="C19">
        <v>18.716600740000001</v>
      </c>
      <c r="D19">
        <v>525.06199819999995</v>
      </c>
      <c r="E19">
        <v>573.83324349999998</v>
      </c>
      <c r="F19">
        <v>273.9474136</v>
      </c>
      <c r="G19">
        <v>235.4312644</v>
      </c>
      <c r="H19">
        <v>18.198585338491199</v>
      </c>
      <c r="I19">
        <v>18.622227752213199</v>
      </c>
      <c r="J19">
        <v>491.61420559999999</v>
      </c>
      <c r="K19">
        <v>604.03426609999997</v>
      </c>
      <c r="L19">
        <v>131.176197862707</v>
      </c>
      <c r="M19">
        <v>93.246836433103397</v>
      </c>
    </row>
    <row r="20" spans="1:13" x14ac:dyDescent="0.25">
      <c r="A20">
        <v>0</v>
      </c>
      <c r="B20">
        <v>18.078532389999999</v>
      </c>
      <c r="C20">
        <v>18.670159999999999</v>
      </c>
      <c r="D20">
        <v>534.19408659999999</v>
      </c>
      <c r="E20">
        <v>587.24757820000002</v>
      </c>
      <c r="F20">
        <v>273.90958030000002</v>
      </c>
      <c r="G20">
        <v>174.1016114</v>
      </c>
      <c r="H20">
        <v>18.1425191694277</v>
      </c>
      <c r="I20">
        <v>18.5773938704125</v>
      </c>
      <c r="J20">
        <v>505.99453540000002</v>
      </c>
      <c r="K20">
        <v>612.47313640000004</v>
      </c>
      <c r="L20">
        <v>155.44303321073099</v>
      </c>
      <c r="M20">
        <v>84.175775663359502</v>
      </c>
    </row>
    <row r="21" spans="1:13" x14ac:dyDescent="0.25">
      <c r="A21">
        <v>0</v>
      </c>
      <c r="B21">
        <v>18.03240907</v>
      </c>
      <c r="C21">
        <v>18.640564789999999</v>
      </c>
      <c r="D21">
        <v>517.22807739999996</v>
      </c>
      <c r="E21">
        <v>576.52015970000002</v>
      </c>
      <c r="F21">
        <v>372.77874789999998</v>
      </c>
      <c r="G21">
        <v>233.87642410000001</v>
      </c>
      <c r="H21">
        <v>18.084959319904801</v>
      </c>
      <c r="I21">
        <v>18.5592615516554</v>
      </c>
      <c r="J21">
        <v>499.83960560000003</v>
      </c>
      <c r="K21">
        <v>593.0970466</v>
      </c>
      <c r="L21">
        <v>232.74071951329799</v>
      </c>
      <c r="M21">
        <v>179.45462324846801</v>
      </c>
    </row>
    <row r="22" spans="1:13" x14ac:dyDescent="0.25">
      <c r="A22">
        <v>0</v>
      </c>
      <c r="B22">
        <v>17.709559760000001</v>
      </c>
      <c r="C22">
        <v>18.293126910000002</v>
      </c>
      <c r="D22">
        <v>390.21350469999999</v>
      </c>
      <c r="E22">
        <v>426.58000179999999</v>
      </c>
      <c r="F22">
        <v>238.52003970000001</v>
      </c>
      <c r="G22">
        <v>253.22053339999999</v>
      </c>
      <c r="H22">
        <v>17.7854780012307</v>
      </c>
      <c r="I22">
        <v>18.201637085020799</v>
      </c>
      <c r="J22">
        <v>380.35906490000002</v>
      </c>
      <c r="K22">
        <v>434.09896140000001</v>
      </c>
      <c r="L22">
        <v>200.40432335072401</v>
      </c>
      <c r="M22">
        <v>144.294429452934</v>
      </c>
    </row>
    <row r="23" spans="1:13" x14ac:dyDescent="0.25">
      <c r="A23">
        <v>0</v>
      </c>
      <c r="B23">
        <v>16.966795489999999</v>
      </c>
      <c r="C23">
        <v>17.45395753</v>
      </c>
      <c r="D23">
        <v>320.54109949999997</v>
      </c>
      <c r="E23">
        <v>360.34696150000002</v>
      </c>
      <c r="F23">
        <v>290.58320659999998</v>
      </c>
      <c r="G23">
        <v>288.34032619999999</v>
      </c>
      <c r="H23">
        <v>17.054301949879999</v>
      </c>
      <c r="I23">
        <v>17.371037216085799</v>
      </c>
      <c r="J23">
        <v>327.08757059999999</v>
      </c>
      <c r="K23">
        <v>347.1995096</v>
      </c>
      <c r="L23">
        <v>117.40369455857901</v>
      </c>
      <c r="M23">
        <v>86.174157730552906</v>
      </c>
    </row>
    <row r="24" spans="1:13" x14ac:dyDescent="0.25">
      <c r="A24">
        <v>0</v>
      </c>
      <c r="B24">
        <v>16.86853902</v>
      </c>
      <c r="C24">
        <v>17.35092182</v>
      </c>
      <c r="D24">
        <v>338.67578759999998</v>
      </c>
      <c r="E24">
        <v>411.05310300000002</v>
      </c>
      <c r="F24">
        <v>301.13433709999998</v>
      </c>
      <c r="G24">
        <v>333.48462289999998</v>
      </c>
      <c r="H24">
        <v>16.914370143196699</v>
      </c>
      <c r="I24">
        <v>17.312126060439599</v>
      </c>
      <c r="J24">
        <v>380.77068350000002</v>
      </c>
      <c r="K24">
        <v>364.2979752</v>
      </c>
      <c r="L24">
        <v>237.72042970189801</v>
      </c>
      <c r="M24">
        <v>94.823385451103505</v>
      </c>
    </row>
    <row r="25" spans="1:13" x14ac:dyDescent="0.25">
      <c r="A25">
        <v>0</v>
      </c>
      <c r="B25">
        <v>16.960306930000002</v>
      </c>
      <c r="C25">
        <v>17.475913899999998</v>
      </c>
      <c r="D25">
        <v>335.92190790000001</v>
      </c>
      <c r="E25">
        <v>376.0962419</v>
      </c>
      <c r="F25">
        <v>268.57938999999999</v>
      </c>
      <c r="G25">
        <v>288.16115589999998</v>
      </c>
      <c r="H25">
        <v>17.053141092820599</v>
      </c>
      <c r="I25">
        <v>17.395788268580301</v>
      </c>
      <c r="J25">
        <v>342.90816510000002</v>
      </c>
      <c r="K25">
        <v>363.66873379999998</v>
      </c>
      <c r="L25">
        <v>189.856039774735</v>
      </c>
      <c r="M25">
        <v>99.515198129243203</v>
      </c>
    </row>
    <row r="26" spans="1:13" x14ac:dyDescent="0.25">
      <c r="A26">
        <v>0</v>
      </c>
      <c r="B26">
        <v>18.021162010000001</v>
      </c>
      <c r="C26">
        <v>18.606958209999998</v>
      </c>
      <c r="D26">
        <v>506.8702237</v>
      </c>
      <c r="E26">
        <v>591.94432010000003</v>
      </c>
      <c r="F26">
        <v>399.72491289999999</v>
      </c>
      <c r="G26">
        <v>268.50884619999999</v>
      </c>
      <c r="H26">
        <v>18.037844486371</v>
      </c>
      <c r="I26">
        <v>18.556925250967499</v>
      </c>
      <c r="J26">
        <v>516.85437860000002</v>
      </c>
      <c r="K26">
        <v>582.10917059999997</v>
      </c>
      <c r="L26">
        <v>233.569972426193</v>
      </c>
      <c r="M26">
        <v>119.436364644587</v>
      </c>
    </row>
    <row r="27" spans="1:13" x14ac:dyDescent="0.25">
      <c r="A27">
        <v>0</v>
      </c>
      <c r="B27">
        <v>18.19189257</v>
      </c>
      <c r="C27">
        <v>18.76789372</v>
      </c>
      <c r="D27">
        <v>544.29251569999997</v>
      </c>
      <c r="E27">
        <v>602.74051010000005</v>
      </c>
      <c r="F27">
        <v>291.5619021</v>
      </c>
      <c r="G27">
        <v>187.85947580000001</v>
      </c>
      <c r="H27">
        <v>18.263152942488201</v>
      </c>
      <c r="I27">
        <v>18.6740335457756</v>
      </c>
      <c r="J27">
        <v>516.03997370000002</v>
      </c>
      <c r="K27">
        <v>627.46409900000003</v>
      </c>
      <c r="L27">
        <v>137.582698616583</v>
      </c>
      <c r="M27">
        <v>84.551135328460205</v>
      </c>
    </row>
    <row r="28" spans="1:13" x14ac:dyDescent="0.25">
      <c r="A28">
        <v>0</v>
      </c>
      <c r="B28">
        <v>17.83568356</v>
      </c>
      <c r="C28">
        <v>18.354539490000001</v>
      </c>
      <c r="D28">
        <v>347.26130519999998</v>
      </c>
      <c r="E28">
        <v>380.97444580000001</v>
      </c>
      <c r="F28">
        <v>233.6152692</v>
      </c>
      <c r="G28">
        <v>223.8138744</v>
      </c>
      <c r="H28">
        <v>17.897835376112901</v>
      </c>
      <c r="I28">
        <v>18.2762144425377</v>
      </c>
      <c r="J28">
        <v>335.41620410000002</v>
      </c>
      <c r="K28">
        <v>389.11829019999999</v>
      </c>
      <c r="L28">
        <v>132.40787739138699</v>
      </c>
      <c r="M28">
        <v>65.278073038116304</v>
      </c>
    </row>
    <row r="29" spans="1:13" x14ac:dyDescent="0.25">
      <c r="A29">
        <v>0</v>
      </c>
      <c r="B29">
        <v>17.744294889999999</v>
      </c>
      <c r="C29">
        <v>18.30815003</v>
      </c>
      <c r="D29">
        <v>373.8561795</v>
      </c>
      <c r="E29">
        <v>410.51005550000002</v>
      </c>
      <c r="F29">
        <v>273.18406599999997</v>
      </c>
      <c r="G29">
        <v>262.0862611</v>
      </c>
      <c r="H29">
        <v>17.825466811268502</v>
      </c>
      <c r="I29">
        <v>18.2134293056722</v>
      </c>
      <c r="J29">
        <v>363.01776389999998</v>
      </c>
      <c r="K29">
        <v>417.86616379999998</v>
      </c>
      <c r="L29">
        <v>163.46244269239699</v>
      </c>
      <c r="M29">
        <v>66.288079303274202</v>
      </c>
    </row>
    <row r="30" spans="1:13" x14ac:dyDescent="0.25">
      <c r="A30">
        <v>0</v>
      </c>
      <c r="B30">
        <v>17.799138790000001</v>
      </c>
      <c r="C30">
        <v>18.37692251</v>
      </c>
      <c r="D30">
        <v>383.28921100000002</v>
      </c>
      <c r="E30">
        <v>413.6661191</v>
      </c>
      <c r="F30">
        <v>245.62056480000001</v>
      </c>
      <c r="G30">
        <v>143.5614649</v>
      </c>
      <c r="H30">
        <v>17.891906199250201</v>
      </c>
      <c r="I30">
        <v>18.2726195974208</v>
      </c>
      <c r="J30">
        <v>364.71507960000002</v>
      </c>
      <c r="K30">
        <v>428.90854100000001</v>
      </c>
      <c r="L30">
        <v>116.596169419993</v>
      </c>
      <c r="M30">
        <v>64.927685931731602</v>
      </c>
    </row>
    <row r="31" spans="1:13" x14ac:dyDescent="0.25">
      <c r="A31">
        <v>0</v>
      </c>
      <c r="B31">
        <v>18.140263050000001</v>
      </c>
      <c r="C31">
        <v>18.717174700000001</v>
      </c>
      <c r="D31">
        <v>540.71891270000003</v>
      </c>
      <c r="E31">
        <v>601.23421459999997</v>
      </c>
      <c r="F31">
        <v>248.22871749999999</v>
      </c>
      <c r="G31">
        <v>151.52441289999999</v>
      </c>
      <c r="H31">
        <v>18.201435044087901</v>
      </c>
      <c r="I31">
        <v>18.628880852679899</v>
      </c>
      <c r="J31">
        <v>517.23866150000003</v>
      </c>
      <c r="K31">
        <v>622.49396990000002</v>
      </c>
      <c r="L31">
        <v>101.91298910883199</v>
      </c>
      <c r="M31">
        <v>72.334018633915306</v>
      </c>
    </row>
    <row r="32" spans="1:13" x14ac:dyDescent="0.25">
      <c r="A32">
        <v>0</v>
      </c>
      <c r="B32">
        <v>17.996221999999999</v>
      </c>
      <c r="C32">
        <v>18.592307250000001</v>
      </c>
      <c r="D32">
        <v>544.45073449999995</v>
      </c>
      <c r="E32">
        <v>627.95185249999997</v>
      </c>
      <c r="F32">
        <v>321.33679799999999</v>
      </c>
      <c r="G32">
        <v>246.9104796</v>
      </c>
      <c r="H32">
        <v>18.0228847833834</v>
      </c>
      <c r="I32">
        <v>18.5295854256652</v>
      </c>
      <c r="J32">
        <v>548.65596719999996</v>
      </c>
      <c r="K32">
        <v>624.12054550000005</v>
      </c>
      <c r="L32">
        <v>237.288172943002</v>
      </c>
      <c r="M32">
        <v>115.409601774035</v>
      </c>
    </row>
    <row r="33" spans="1:13" x14ac:dyDescent="0.25">
      <c r="A33">
        <v>0</v>
      </c>
      <c r="B33">
        <v>17.90778319</v>
      </c>
      <c r="C33">
        <v>18.532945980000001</v>
      </c>
      <c r="D33">
        <v>567.26295419999997</v>
      </c>
      <c r="E33">
        <v>639.43473740000002</v>
      </c>
      <c r="F33">
        <v>348.25243649999999</v>
      </c>
      <c r="G33">
        <v>356.37544989999998</v>
      </c>
      <c r="H33">
        <v>17.957673841342</v>
      </c>
      <c r="I33">
        <v>18.457061937696299</v>
      </c>
      <c r="J33">
        <v>560.69618620000006</v>
      </c>
      <c r="K33">
        <v>643.79261989999998</v>
      </c>
      <c r="L33">
        <v>285.34523924766103</v>
      </c>
      <c r="M33">
        <v>153.09705406965699</v>
      </c>
    </row>
    <row r="34" spans="1:13" x14ac:dyDescent="0.25">
      <c r="A34">
        <v>2</v>
      </c>
      <c r="B34">
        <v>17.60788514</v>
      </c>
      <c r="C34">
        <v>18.1821564</v>
      </c>
      <c r="D34">
        <v>398.44366094813103</v>
      </c>
      <c r="E34">
        <v>464.97273399281102</v>
      </c>
      <c r="F34">
        <v>339.37106069999999</v>
      </c>
      <c r="G34">
        <v>486.32461769999998</v>
      </c>
      <c r="H34">
        <v>17.6281190825847</v>
      </c>
      <c r="I34">
        <v>18.138471949460101</v>
      </c>
      <c r="J34">
        <v>416.21320209999999</v>
      </c>
      <c r="K34">
        <v>441.57034329999999</v>
      </c>
      <c r="L34">
        <v>242.49395085049301</v>
      </c>
      <c r="M34">
        <v>107.956053352208</v>
      </c>
    </row>
    <row r="35" spans="1:13" x14ac:dyDescent="0.25">
      <c r="A35">
        <v>2</v>
      </c>
      <c r="B35">
        <v>17.57559964</v>
      </c>
      <c r="C35">
        <v>18.171415639999999</v>
      </c>
      <c r="D35">
        <v>389.756809023588</v>
      </c>
      <c r="E35">
        <v>443.59295269424598</v>
      </c>
      <c r="F35">
        <v>315.46910309999998</v>
      </c>
      <c r="G35">
        <v>399.20495060000002</v>
      </c>
      <c r="H35">
        <v>17.602769343374199</v>
      </c>
      <c r="I35">
        <v>18.120871158376598</v>
      </c>
      <c r="J35">
        <v>397.44577429999998</v>
      </c>
      <c r="K35">
        <v>432.24794969999999</v>
      </c>
      <c r="L35">
        <v>241.51609574243</v>
      </c>
      <c r="M35">
        <v>132.83588231378801</v>
      </c>
    </row>
    <row r="36" spans="1:13" x14ac:dyDescent="0.25">
      <c r="A36">
        <v>2</v>
      </c>
      <c r="B36">
        <v>17.591758909999999</v>
      </c>
      <c r="C36">
        <v>18.13195383</v>
      </c>
      <c r="D36">
        <v>384.63004071965003</v>
      </c>
      <c r="E36">
        <v>445.69792488607101</v>
      </c>
      <c r="F36">
        <v>292.40056229999999</v>
      </c>
      <c r="G36">
        <v>488.9441612</v>
      </c>
      <c r="H36">
        <v>17.611803842013899</v>
      </c>
      <c r="I36">
        <v>18.090563201984398</v>
      </c>
      <c r="J36">
        <v>399.7722124</v>
      </c>
      <c r="K36">
        <v>425.1514411</v>
      </c>
      <c r="L36">
        <v>249.556544691548</v>
      </c>
      <c r="M36">
        <v>90.311428061955098</v>
      </c>
    </row>
    <row r="37" spans="1:13" x14ac:dyDescent="0.25">
      <c r="A37">
        <v>2</v>
      </c>
      <c r="B37">
        <v>17.558413009999999</v>
      </c>
      <c r="C37">
        <v>18.13039148</v>
      </c>
      <c r="D37">
        <v>381.62012795776297</v>
      </c>
      <c r="E37">
        <v>441.51631627013501</v>
      </c>
      <c r="F37">
        <v>288.24259319999999</v>
      </c>
      <c r="G37">
        <v>383.48361770000002</v>
      </c>
      <c r="H37">
        <v>17.609865771881701</v>
      </c>
      <c r="I37">
        <v>18.064038427621799</v>
      </c>
      <c r="J37">
        <v>397.91336139999999</v>
      </c>
      <c r="K37">
        <v>422.02644700000002</v>
      </c>
      <c r="L37">
        <v>233.203533919373</v>
      </c>
      <c r="M37">
        <v>102.098249517894</v>
      </c>
    </row>
    <row r="38" spans="1:13" x14ac:dyDescent="0.25">
      <c r="A38">
        <v>2</v>
      </c>
      <c r="B38">
        <v>17.854876409999999</v>
      </c>
      <c r="C38">
        <v>18.401647499999999</v>
      </c>
      <c r="D38">
        <v>359.79553130389201</v>
      </c>
      <c r="E38">
        <v>389.53010051310503</v>
      </c>
      <c r="F38">
        <v>278.1929877</v>
      </c>
      <c r="G38">
        <v>273.54602269999998</v>
      </c>
      <c r="H38">
        <v>17.940380314492899</v>
      </c>
      <c r="I38">
        <v>18.303015572738701</v>
      </c>
      <c r="J38">
        <v>339.63989020000002</v>
      </c>
      <c r="K38">
        <v>403.8342983</v>
      </c>
      <c r="L38">
        <v>118.34926792381999</v>
      </c>
      <c r="M38">
        <v>58.003726466006803</v>
      </c>
    </row>
    <row r="39" spans="1:13" x14ac:dyDescent="0.25">
      <c r="A39">
        <v>2</v>
      </c>
      <c r="B39">
        <v>16.958682620000001</v>
      </c>
      <c r="C39">
        <v>17.461683919999999</v>
      </c>
      <c r="D39">
        <v>334.49409596284301</v>
      </c>
      <c r="E39">
        <v>375.27378619082901</v>
      </c>
      <c r="F39">
        <v>279.5232067</v>
      </c>
      <c r="G39">
        <v>236.72413470000001</v>
      </c>
      <c r="H39">
        <v>17.044162429911701</v>
      </c>
      <c r="I39">
        <v>17.380086417244001</v>
      </c>
      <c r="J39">
        <v>342.89026360000003</v>
      </c>
      <c r="K39">
        <v>362.00798359999999</v>
      </c>
      <c r="L39">
        <v>118.973123394724</v>
      </c>
      <c r="M39">
        <v>67.649132647357604</v>
      </c>
    </row>
    <row r="40" spans="1:13" x14ac:dyDescent="0.25">
      <c r="A40">
        <v>2</v>
      </c>
      <c r="B40">
        <v>16.966905310000001</v>
      </c>
      <c r="C40">
        <v>17.453496650000002</v>
      </c>
      <c r="D40">
        <v>306.19132969639998</v>
      </c>
      <c r="E40">
        <v>341.241995041275</v>
      </c>
      <c r="F40">
        <v>312.55930169999999</v>
      </c>
      <c r="G40">
        <v>359.26905379999999</v>
      </c>
      <c r="H40">
        <v>17.0653889398377</v>
      </c>
      <c r="I40">
        <v>17.359932008703201</v>
      </c>
      <c r="J40">
        <v>306.45978839999998</v>
      </c>
      <c r="K40">
        <v>331.53686679999998</v>
      </c>
      <c r="L40">
        <v>114.547079045194</v>
      </c>
      <c r="M40">
        <v>69.482471218733295</v>
      </c>
    </row>
    <row r="41" spans="1:13" x14ac:dyDescent="0.25">
      <c r="A41">
        <v>2</v>
      </c>
      <c r="B41">
        <v>16.927741449999999</v>
      </c>
      <c r="C41">
        <v>17.411824020000001</v>
      </c>
      <c r="D41">
        <v>318.75741015268898</v>
      </c>
      <c r="E41">
        <v>355.342106110435</v>
      </c>
      <c r="F41">
        <v>303.02454979999999</v>
      </c>
      <c r="G41">
        <v>329.65551069999998</v>
      </c>
      <c r="H41">
        <v>17.009483503761199</v>
      </c>
      <c r="I41">
        <v>17.33215029182</v>
      </c>
      <c r="J41">
        <v>321.89666949999997</v>
      </c>
      <c r="K41">
        <v>344.2689858</v>
      </c>
      <c r="L41">
        <v>103.942260552894</v>
      </c>
      <c r="M41">
        <v>64.969381774592406</v>
      </c>
    </row>
    <row r="42" spans="1:13" x14ac:dyDescent="0.25">
      <c r="A42">
        <v>2</v>
      </c>
      <c r="B42">
        <v>16.976096420000001</v>
      </c>
      <c r="C42">
        <v>17.46623443</v>
      </c>
      <c r="D42">
        <v>327.66808017069599</v>
      </c>
      <c r="E42">
        <v>361.40207885608498</v>
      </c>
      <c r="F42">
        <v>340.21127300000001</v>
      </c>
      <c r="G42">
        <v>328.89956740000002</v>
      </c>
      <c r="H42">
        <v>17.075514411173899</v>
      </c>
      <c r="I42">
        <v>17.377129539096199</v>
      </c>
      <c r="J42">
        <v>326.22503239999998</v>
      </c>
      <c r="K42">
        <v>354.06818060000001</v>
      </c>
      <c r="L42">
        <v>150.725437372058</v>
      </c>
      <c r="M42">
        <v>75.029540592027104</v>
      </c>
    </row>
    <row r="43" spans="1:13" x14ac:dyDescent="0.25">
      <c r="A43">
        <v>2</v>
      </c>
      <c r="B43">
        <v>16.940686899999999</v>
      </c>
      <c r="C43">
        <v>17.433383209999999</v>
      </c>
      <c r="D43">
        <v>333.46084769242401</v>
      </c>
      <c r="E43">
        <v>367.95403048410799</v>
      </c>
      <c r="F43">
        <v>264.87266499999998</v>
      </c>
      <c r="G43">
        <v>273.55277919999997</v>
      </c>
      <c r="H43">
        <v>17.032855615490501</v>
      </c>
      <c r="I43">
        <v>17.3464220071243</v>
      </c>
      <c r="J43">
        <v>335.96244849999999</v>
      </c>
      <c r="K43">
        <v>361.16173659999998</v>
      </c>
      <c r="L43">
        <v>145.44607977522901</v>
      </c>
      <c r="M43">
        <v>76.173611255966605</v>
      </c>
    </row>
    <row r="44" spans="1:13" x14ac:dyDescent="0.25">
      <c r="A44">
        <v>2</v>
      </c>
      <c r="B44">
        <v>16.957125959999999</v>
      </c>
      <c r="C44">
        <v>17.457573249999999</v>
      </c>
      <c r="D44">
        <v>329.72033733946398</v>
      </c>
      <c r="E44">
        <v>378.60492724870801</v>
      </c>
      <c r="F44">
        <v>210.53924939999999</v>
      </c>
      <c r="G44">
        <v>406.08841050000001</v>
      </c>
      <c r="H44">
        <v>17.040836071765298</v>
      </c>
      <c r="I44">
        <v>17.3856820298328</v>
      </c>
      <c r="J44">
        <v>343.73172899999997</v>
      </c>
      <c r="K44">
        <v>357.97073870000003</v>
      </c>
      <c r="L44">
        <v>139.371039007495</v>
      </c>
      <c r="M44">
        <v>76.799664422606</v>
      </c>
    </row>
    <row r="45" spans="1:13" x14ac:dyDescent="0.25">
      <c r="A45">
        <v>2</v>
      </c>
      <c r="B45">
        <v>16.948376759999999</v>
      </c>
      <c r="C45">
        <v>17.436565340000001</v>
      </c>
      <c r="D45">
        <v>336.95110531203102</v>
      </c>
      <c r="E45">
        <v>385.43129318628201</v>
      </c>
      <c r="F45">
        <v>228.9280736</v>
      </c>
      <c r="G45">
        <v>446.5200815</v>
      </c>
      <c r="H45">
        <v>17.004499474186701</v>
      </c>
      <c r="I45">
        <v>17.3854117182482</v>
      </c>
      <c r="J45">
        <v>350.11180899999999</v>
      </c>
      <c r="K45">
        <v>364.65070939999998</v>
      </c>
      <c r="L45">
        <v>146.72213235271499</v>
      </c>
      <c r="M45">
        <v>93.320333702009194</v>
      </c>
    </row>
    <row r="46" spans="1:13" x14ac:dyDescent="0.25">
      <c r="A46">
        <v>2</v>
      </c>
      <c r="B46">
        <v>16.931945320000001</v>
      </c>
      <c r="C46">
        <v>17.439739320000001</v>
      </c>
      <c r="D46">
        <v>307.75893540115101</v>
      </c>
      <c r="E46">
        <v>364.094335309889</v>
      </c>
      <c r="F46">
        <v>264.02676869999999</v>
      </c>
      <c r="G46">
        <v>451.61610409999997</v>
      </c>
      <c r="H46">
        <v>17.007581927914998</v>
      </c>
      <c r="I46">
        <v>17.376141356111301</v>
      </c>
      <c r="J46">
        <v>329.4214753</v>
      </c>
      <c r="K46">
        <v>334.416225</v>
      </c>
      <c r="L46">
        <v>156.39473929058499</v>
      </c>
      <c r="M46">
        <v>80.272894146678695</v>
      </c>
    </row>
    <row r="47" spans="1:13" x14ac:dyDescent="0.25">
      <c r="A47">
        <v>2</v>
      </c>
      <c r="B47">
        <v>16.964812770000002</v>
      </c>
      <c r="C47">
        <v>17.466949320000001</v>
      </c>
      <c r="D47">
        <v>298.917803002347</v>
      </c>
      <c r="E47">
        <v>353.92874416434398</v>
      </c>
      <c r="F47">
        <v>233.01678519999999</v>
      </c>
      <c r="G47">
        <v>381.75887870000003</v>
      </c>
      <c r="H47">
        <v>17.0385655623672</v>
      </c>
      <c r="I47">
        <v>17.404333851263299</v>
      </c>
      <c r="J47">
        <v>320.38079479999999</v>
      </c>
      <c r="K47">
        <v>326.04853839999998</v>
      </c>
      <c r="L47">
        <v>168.36397915658699</v>
      </c>
      <c r="M47">
        <v>70.0487006495636</v>
      </c>
    </row>
    <row r="48" spans="1:13" x14ac:dyDescent="0.25">
      <c r="A48">
        <v>2</v>
      </c>
      <c r="B48">
        <v>17.045262569999998</v>
      </c>
      <c r="C48">
        <v>17.526289720000001</v>
      </c>
      <c r="D48">
        <v>313.479115884934</v>
      </c>
      <c r="E48">
        <v>358.60300476083501</v>
      </c>
      <c r="F48">
        <v>236.56902629999999</v>
      </c>
      <c r="G48">
        <v>325.18271279999999</v>
      </c>
      <c r="H48">
        <v>17.134175351659199</v>
      </c>
      <c r="I48">
        <v>17.448905446131601</v>
      </c>
      <c r="J48">
        <v>323.38115640000001</v>
      </c>
      <c r="K48">
        <v>343.6114776</v>
      </c>
      <c r="L48">
        <v>118.483018392266</v>
      </c>
      <c r="M48">
        <v>63.2616983653582</v>
      </c>
    </row>
  </sheetData>
  <mergeCells count="1">
    <mergeCell ref="F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Sunitha</dc:creator>
  <cp:lastModifiedBy>Sunitha</cp:lastModifiedBy>
  <dcterms:created xsi:type="dcterms:W3CDTF">2021-01-12T06:15:59Z</dcterms:created>
  <dcterms:modified xsi:type="dcterms:W3CDTF">2021-01-13T04:55:49Z</dcterms:modified>
</cp:coreProperties>
</file>