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data analytics course file\materials for the data analytics course\dataset operations\dataset operations\"/>
    </mc:Choice>
  </mc:AlternateContent>
  <bookViews>
    <workbookView xWindow="0" yWindow="0" windowWidth="20490" windowHeight="7755" activeTab="4"/>
  </bookViews>
  <sheets>
    <sheet name="Sheet1" sheetId="21" r:id="rId1"/>
    <sheet name="Sheet2" sheetId="22" r:id="rId2"/>
    <sheet name="Sheet3" sheetId="23" r:id="rId3"/>
    <sheet name="Sheet5" sheetId="25" r:id="rId4"/>
    <sheet name="FoodSales" sheetId="16" r:id="rId5"/>
  </sheets>
  <calcPr calcId="152511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6" l="1"/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<sst xmlns="http://schemas.openxmlformats.org/spreadsheetml/2006/main" count="1060" uniqueCount="36">
  <si>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</si>
  <si>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</si>
  <si>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</si>
  <si>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</si>
  <si>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</si>
  <si>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</si>
  <si>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</si>
  <si>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</si>
  <si>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</si>
  <si>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</si>
  <si>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</si>
  <si>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</si>
  <si>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</si>
  <si>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</si>
  <si>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</si>
  <si>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</si>
  <si>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</si>
  <si>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</si>
  <si>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</si>
  <si>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</si>
  <si>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</si>
  <si>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</si>
  <si>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</si>
  <si>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</si>
  <si>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</si>
  <si>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</si>
  <si>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</si>
  <si>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Column1</t>
  </si>
  <si>
    <t>Column2</t>
  </si>
  <si>
    <t>Column3</t>
  </si>
  <si>
    <t>Row Labels</t>
  </si>
  <si>
    <t>Grand Total</t>
  </si>
  <si>
    <t>Sum of TotalPrice</t>
  </si>
  <si>
    <t>Sum of UnitPrice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</si>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</sst>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3" applyFont="1"/>
    <xf numFmtId="0" fontId="0" fillId="0" borderId="0" xfId="0" applyNumberFormat="1"/>
    <xf numFmtId="2" fontId="0" fillId="0" borderId="0" xfId="3" applyNumberFormat="1" applyFont="1"/>
    <xf numFmtId="44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</cellXfs>
  <cellStyles count="4">
    <cellStyle name="Ctx_Hyperlink" xfId="1"/>
    <cellStyle name="Currency" xfId="3" builtinId="4"/>
    <cellStyle name="Normal" xfId="0" builtinId="0"/>
    <cellStyle name="Normal 4" xfId="2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for each items in the year 20-21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1846736"/>
        <c:axId val="-1891846192"/>
      </c:lineChart>
      <c:catAx>
        <c:axId val="-18918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46192"/>
        <c:crosses val="autoZero"/>
        <c:auto val="1"/>
        <c:lblAlgn val="ctr"/>
        <c:lblOffset val="100"/>
        <c:noMultiLvlLbl val="0"/>
      </c:catAx>
      <c:valAx>
        <c:axId val="-18918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sell Banana and Bran in </a:t>
            </a:r>
            <a:r>
              <a:rPr lang="en-US"/>
              <a:t>Boston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Sheet2!$A$5:$A$10</c:f>
              <c:multiLvlStrCache>
                <c:ptCount val="4"/>
                <c:lvl>
                  <c:pt idx="0">
                    <c:v>12/9/2020</c:v>
                  </c:pt>
                  <c:pt idx="1">
                    <c:v>6/24/2021</c:v>
                  </c:pt>
                  <c:pt idx="2">
                    <c:v>7/18/2021</c:v>
                  </c:pt>
                </c:lvl>
                <c:lvl>
                  <c:pt idx="0">
                    <c:v>Banana</c:v>
                  </c:pt>
                  <c:pt idx="3">
                    <c:v>Bran</c:v>
                  </c:pt>
                </c:lvl>
              </c:multiLvlStrCache>
            </c:multiLvlStrRef>
          </c:cat>
          <c:val>
            <c:numRef>
              <c:f>Sheet2!$B$5:$B$10</c:f>
              <c:numCache>
                <c:formatCode>General</c:formatCode>
                <c:ptCount val="4"/>
                <c:pt idx="0">
                  <c:v>2.27</c:v>
                </c:pt>
                <c:pt idx="1">
                  <c:v>2.27</c:v>
                </c:pt>
                <c:pt idx="2">
                  <c:v>2.27</c:v>
                </c:pt>
                <c:pt idx="3">
                  <c:v>13.09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1843472"/>
        <c:axId val="-1891840752"/>
      </c:barChart>
      <c:catAx>
        <c:axId val="-18918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40752"/>
        <c:crosses val="autoZero"/>
        <c:auto val="1"/>
        <c:lblAlgn val="ctr"/>
        <c:lblOffset val="100"/>
        <c:noMultiLvlLbl val="0"/>
      </c:catAx>
      <c:valAx>
        <c:axId val="-1891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excel.xlsx]Sheet3!PivotTable3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992234864"/>
        <c:axId val="-1992228880"/>
      </c:barChart>
      <c:catAx>
        <c:axId val="-19922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228880"/>
        <c:crosses val="autoZero"/>
        <c:auto val="1"/>
        <c:lblAlgn val="ctr"/>
        <c:lblOffset val="100"/>
        <c:noMultiLvlLbl val="0"/>
      </c:catAx>
      <c:valAx>
        <c:axId val="-19922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2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excel.xlsx]Sheet5!PivotTable4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food products in different regions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Sheet5!$A$4:$A$40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New York</c:v>
                  </c:pt>
                  <c:pt idx="16">
                    <c:v>Los Angeles</c:v>
                  </c:pt>
                  <c:pt idx="23">
                    <c:v>San Diego</c:v>
                  </c:pt>
                </c:lvl>
                <c:lvl>
                  <c:pt idx="0">
                    <c:v>East</c:v>
                  </c:pt>
                  <c:pt idx="16">
                    <c:v>West</c:v>
                  </c:pt>
                </c:lvl>
              </c:multiLvlStrCache>
            </c:multiLvlStrRef>
          </c:cat>
          <c:val>
            <c:numRef>
              <c:f>Sheet5!$B$4:$B$40</c:f>
              <c:numCache>
                <c:formatCode>General</c:formatCode>
                <c:ptCount val="30"/>
                <c:pt idx="0">
                  <c:v>34.880000000000003</c:v>
                </c:pt>
                <c:pt idx="1">
                  <c:v>6.8100000000000005</c:v>
                </c:pt>
                <c:pt idx="2">
                  <c:v>13.090000000000003</c:v>
                </c:pt>
                <c:pt idx="3">
                  <c:v>33.629999999999995</c:v>
                </c:pt>
                <c:pt idx="4">
                  <c:v>13.089999999999998</c:v>
                </c:pt>
                <c:pt idx="5">
                  <c:v>25.56</c:v>
                </c:pt>
                <c:pt idx="6">
                  <c:v>5.04</c:v>
                </c:pt>
                <c:pt idx="7">
                  <c:v>22.049999999999997</c:v>
                </c:pt>
                <c:pt idx="8">
                  <c:v>59.33000000000002</c:v>
                </c:pt>
                <c:pt idx="9">
                  <c:v>13.079999999999998</c:v>
                </c:pt>
                <c:pt idx="10">
                  <c:v>16.830000000000002</c:v>
                </c:pt>
                <c:pt idx="11">
                  <c:v>30.089999999999996</c:v>
                </c:pt>
                <c:pt idx="12">
                  <c:v>14.959999999999997</c:v>
                </c:pt>
                <c:pt idx="13">
                  <c:v>22.72</c:v>
                </c:pt>
                <c:pt idx="14">
                  <c:v>14.459999999999999</c:v>
                </c:pt>
                <c:pt idx="15">
                  <c:v>17.450000000000003</c:v>
                </c:pt>
                <c:pt idx="16">
                  <c:v>8.7200000000000006</c:v>
                </c:pt>
                <c:pt idx="17">
                  <c:v>13.09</c:v>
                </c:pt>
                <c:pt idx="18">
                  <c:v>30.089999999999996</c:v>
                </c:pt>
                <c:pt idx="19">
                  <c:v>18.7</c:v>
                </c:pt>
                <c:pt idx="20">
                  <c:v>22.72</c:v>
                </c:pt>
                <c:pt idx="21">
                  <c:v>11.76</c:v>
                </c:pt>
                <c:pt idx="22">
                  <c:v>6.98</c:v>
                </c:pt>
                <c:pt idx="23">
                  <c:v>10.899999999999999</c:v>
                </c:pt>
                <c:pt idx="24">
                  <c:v>7.48</c:v>
                </c:pt>
                <c:pt idx="25">
                  <c:v>19.47</c:v>
                </c:pt>
                <c:pt idx="26">
                  <c:v>14.960000000000004</c:v>
                </c:pt>
                <c:pt idx="27">
                  <c:v>17.04</c:v>
                </c:pt>
                <c:pt idx="28">
                  <c:v>5.04</c:v>
                </c:pt>
                <c:pt idx="29">
                  <c:v>6.9799999999999995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13408"/>
        <c:axId val="-2131613952"/>
      </c:areaChart>
      <c:catAx>
        <c:axId val="-21316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13952"/>
        <c:crosses val="autoZero"/>
        <c:auto val="1"/>
        <c:lblAlgn val="ctr"/>
        <c:lblOffset val="100"/>
        <c:noMultiLvlLbl val="0"/>
      </c:catAx>
      <c:valAx>
        <c:axId val="-2131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13408"/>
        <c:crosses val="autoZero"/>
        <c:crossBetween val="midCat"/>
      </c:valAx>
      <c:spPr>
        <a:pattFill prst="wdUpDiag">
          <a:fgClr>
            <a:schemeClr val="accent1"/>
          </a:fgClr>
          <a:bgClr>
            <a:schemeClr val="bg1"/>
          </a:bgClr>
        </a:pattFill>
        <a:ln>
          <a:solidFill>
            <a:srgbClr val="FF0000">
              <a:alpha val="49000"/>
            </a:srgbClr>
          </a:solidFill>
        </a:ln>
        <a:effectLst>
          <a:glow rad="254000">
            <a:schemeClr val="accent3">
              <a:satMod val="175000"/>
              <a:alpha val="40000"/>
            </a:schemeClr>
          </a:glow>
          <a:outerShdw blurRad="50800" dist="50800" dir="5400000" algn="ctr" rotWithShape="0">
            <a:srgbClr val="FF0000"/>
          </a:outerShdw>
          <a:softEdge rad="406400"/>
        </a:effectLst>
        <a:scene3d>
          <a:camera prst="orthographicFront"/>
          <a:lightRig rig="threePt" dir="t"/>
        </a:scene3d>
        <a:sp3d prstMaterial="clear">
          <a:bevelT prst="relaxedInset"/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9</xdr:col>
      <xdr:colOff>180975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10</xdr:col>
      <xdr:colOff>142875</xdr:colOff>
      <xdr:row>24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14287</xdr:rowOff>
    </xdr:from>
    <xdr:to>
      <xdr:col>7</xdr:col>
      <xdr:colOff>600075</xdr:colOff>
      <xdr:row>14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0</xdr:rowOff>
    </xdr:from>
    <xdr:to>
      <xdr:col>12</xdr:col>
      <xdr:colOff>495300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52.703832754632" createdVersion="5" refreshedVersion="5" minRefreshableVersion="3" recordCount="244">
  <cacheSource type="worksheet">
    <worksheetSource name="Sales_Data"/>
  </cacheSource>
  <cacheFields count="11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2">
      <sharedItems containsSemiMixedTypes="0" containsString="0" containsNumber="1" minValue="1.35" maxValue="3.49"/>
    </cacheField>
    <cacheField name="TotalPrice" numFmtId="2">
      <sharedItems containsSemiMixedTypes="0" containsString="0" containsNumber="1" minValue="33.6" maxValue="817.92"/>
    </cacheField>
    <cacheField name="Column1" numFmtId="0">
      <sharedItems containsNonDate="0" containsString="0" containsBlank="1" count="1">
        <m/>
      </sharedItems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x v="0"/>
    <x v="0"/>
    <x v="0"/>
    <n v="33"/>
    <n v="1.7699999999999998"/>
    <n v="58.41"/>
    <x v="0"/>
    <m/>
    <m/>
  </r>
  <r>
    <x v="1"/>
    <x v="0"/>
    <x v="0"/>
    <x v="1"/>
    <x v="1"/>
    <n v="87"/>
    <n v="3.4899999999999998"/>
    <n v="303.63"/>
    <x v="0"/>
    <m/>
    <m/>
  </r>
  <r>
    <x v="2"/>
    <x v="1"/>
    <x v="1"/>
    <x v="2"/>
    <x v="2"/>
    <n v="58"/>
    <n v="1.8699999999999999"/>
    <n v="108.46"/>
    <x v="0"/>
    <m/>
    <m/>
  </r>
  <r>
    <x v="3"/>
    <x v="0"/>
    <x v="2"/>
    <x v="2"/>
    <x v="2"/>
    <n v="82"/>
    <n v="1.87"/>
    <n v="153.34"/>
    <x v="0"/>
    <m/>
    <m/>
  </r>
  <r>
    <x v="4"/>
    <x v="0"/>
    <x v="0"/>
    <x v="2"/>
    <x v="3"/>
    <n v="38"/>
    <n v="2.1800000000000002"/>
    <n v="82.84"/>
    <x v="0"/>
    <m/>
    <m/>
  </r>
  <r>
    <x v="5"/>
    <x v="0"/>
    <x v="0"/>
    <x v="0"/>
    <x v="0"/>
    <n v="54"/>
    <n v="1.77"/>
    <n v="95.58"/>
    <x v="0"/>
    <m/>
    <m/>
  </r>
  <r>
    <x v="6"/>
    <x v="0"/>
    <x v="0"/>
    <x v="1"/>
    <x v="1"/>
    <n v="149"/>
    <n v="3.4899999999999998"/>
    <n v="520.01"/>
    <x v="0"/>
    <m/>
    <m/>
  </r>
  <r>
    <x v="7"/>
    <x v="1"/>
    <x v="1"/>
    <x v="0"/>
    <x v="0"/>
    <n v="51"/>
    <n v="1.77"/>
    <n v="90.27"/>
    <x v="0"/>
    <m/>
    <m/>
  </r>
  <r>
    <x v="8"/>
    <x v="0"/>
    <x v="2"/>
    <x v="0"/>
    <x v="0"/>
    <n v="100"/>
    <n v="1.77"/>
    <n v="177"/>
    <x v="0"/>
    <m/>
    <m/>
  </r>
  <r>
    <x v="9"/>
    <x v="0"/>
    <x v="2"/>
    <x v="3"/>
    <x v="4"/>
    <n v="28"/>
    <n v="1.35"/>
    <n v="37.800000000000004"/>
    <x v="0"/>
    <m/>
    <m/>
  </r>
  <r>
    <x v="10"/>
    <x v="0"/>
    <x v="0"/>
    <x v="2"/>
    <x v="3"/>
    <n v="36"/>
    <n v="2.1800000000000002"/>
    <n v="78.48"/>
    <x v="0"/>
    <m/>
    <m/>
  </r>
  <r>
    <x v="11"/>
    <x v="0"/>
    <x v="0"/>
    <x v="2"/>
    <x v="2"/>
    <n v="31"/>
    <n v="1.8699999999999999"/>
    <n v="57.97"/>
    <x v="0"/>
    <m/>
    <m/>
  </r>
  <r>
    <x v="12"/>
    <x v="0"/>
    <x v="0"/>
    <x v="1"/>
    <x v="1"/>
    <n v="28"/>
    <n v="3.4899999999999998"/>
    <n v="97.72"/>
    <x v="0"/>
    <m/>
    <m/>
  </r>
  <r>
    <x v="13"/>
    <x v="1"/>
    <x v="1"/>
    <x v="0"/>
    <x v="0"/>
    <n v="44"/>
    <n v="1.7699999999999998"/>
    <n v="77.88"/>
    <x v="0"/>
    <m/>
    <m/>
  </r>
  <r>
    <x v="14"/>
    <x v="0"/>
    <x v="2"/>
    <x v="0"/>
    <x v="0"/>
    <n v="23"/>
    <n v="1.77"/>
    <n v="40.71"/>
    <x v="0"/>
    <m/>
    <m/>
  </r>
  <r>
    <x v="15"/>
    <x v="0"/>
    <x v="2"/>
    <x v="3"/>
    <x v="4"/>
    <n v="27"/>
    <n v="1.35"/>
    <n v="36.450000000000003"/>
    <x v="0"/>
    <m/>
    <m/>
  </r>
  <r>
    <x v="16"/>
    <x v="0"/>
    <x v="0"/>
    <x v="2"/>
    <x v="3"/>
    <n v="43"/>
    <n v="2.1799999999999997"/>
    <n v="93.739999999999981"/>
    <x v="0"/>
    <m/>
    <m/>
  </r>
  <r>
    <x v="17"/>
    <x v="0"/>
    <x v="0"/>
    <x v="2"/>
    <x v="5"/>
    <n v="123"/>
    <n v="2.84"/>
    <n v="349.32"/>
    <x v="0"/>
    <m/>
    <m/>
  </r>
  <r>
    <x v="18"/>
    <x v="1"/>
    <x v="1"/>
    <x v="0"/>
    <x v="6"/>
    <n v="42"/>
    <n v="1.87"/>
    <n v="78.540000000000006"/>
    <x v="0"/>
    <m/>
    <m/>
  </r>
  <r>
    <x v="19"/>
    <x v="1"/>
    <x v="1"/>
    <x v="2"/>
    <x v="5"/>
    <n v="33"/>
    <n v="2.84"/>
    <n v="93.72"/>
    <x v="0"/>
    <m/>
    <m/>
  </r>
  <r>
    <x v="20"/>
    <x v="0"/>
    <x v="2"/>
    <x v="2"/>
    <x v="2"/>
    <n v="85"/>
    <n v="1.8699999999999999"/>
    <n v="158.94999999999999"/>
    <x v="0"/>
    <m/>
    <m/>
  </r>
  <r>
    <x v="21"/>
    <x v="1"/>
    <x v="3"/>
    <x v="2"/>
    <x v="5"/>
    <n v="30"/>
    <n v="2.8400000000000003"/>
    <n v="85.2"/>
    <x v="0"/>
    <m/>
    <m/>
  </r>
  <r>
    <x v="22"/>
    <x v="0"/>
    <x v="0"/>
    <x v="0"/>
    <x v="0"/>
    <n v="61"/>
    <n v="1.77"/>
    <n v="107.97"/>
    <x v="0"/>
    <m/>
    <m/>
  </r>
  <r>
    <x v="23"/>
    <x v="0"/>
    <x v="0"/>
    <x v="1"/>
    <x v="1"/>
    <n v="40"/>
    <n v="3.4899999999999998"/>
    <n v="139.6"/>
    <x v="0"/>
    <m/>
    <m/>
  </r>
  <r>
    <x v="24"/>
    <x v="1"/>
    <x v="1"/>
    <x v="2"/>
    <x v="2"/>
    <n v="86"/>
    <n v="1.8699999999999999"/>
    <n v="160.82"/>
    <x v="0"/>
    <m/>
    <m/>
  </r>
  <r>
    <x v="25"/>
    <x v="0"/>
    <x v="2"/>
    <x v="0"/>
    <x v="0"/>
    <n v="38"/>
    <n v="1.7700000000000002"/>
    <n v="67.260000000000005"/>
    <x v="0"/>
    <m/>
    <m/>
  </r>
  <r>
    <x v="26"/>
    <x v="0"/>
    <x v="2"/>
    <x v="3"/>
    <x v="4"/>
    <n v="68"/>
    <n v="1.68"/>
    <n v="114.24"/>
    <x v="0"/>
    <m/>
    <m/>
  </r>
  <r>
    <x v="27"/>
    <x v="1"/>
    <x v="3"/>
    <x v="2"/>
    <x v="2"/>
    <n v="39"/>
    <n v="1.87"/>
    <n v="72.930000000000007"/>
    <x v="0"/>
    <m/>
    <m/>
  </r>
  <r>
    <x v="28"/>
    <x v="0"/>
    <x v="0"/>
    <x v="0"/>
    <x v="6"/>
    <n v="103"/>
    <n v="1.87"/>
    <n v="192.61"/>
    <x v="0"/>
    <m/>
    <m/>
  </r>
  <r>
    <x v="29"/>
    <x v="0"/>
    <x v="0"/>
    <x v="2"/>
    <x v="5"/>
    <n v="193"/>
    <n v="2.84"/>
    <n v="548.12"/>
    <x v="0"/>
    <m/>
    <m/>
  </r>
  <r>
    <x v="30"/>
    <x v="1"/>
    <x v="1"/>
    <x v="0"/>
    <x v="0"/>
    <n v="58"/>
    <n v="1.77"/>
    <n v="102.66"/>
    <x v="0"/>
    <m/>
    <m/>
  </r>
  <r>
    <x v="31"/>
    <x v="1"/>
    <x v="1"/>
    <x v="3"/>
    <x v="4"/>
    <n v="68"/>
    <n v="1.68"/>
    <n v="114.24"/>
    <x v="0"/>
    <m/>
    <m/>
  </r>
  <r>
    <x v="32"/>
    <x v="0"/>
    <x v="2"/>
    <x v="0"/>
    <x v="0"/>
    <n v="91"/>
    <n v="1.77"/>
    <n v="161.07"/>
    <x v="0"/>
    <m/>
    <m/>
  </r>
  <r>
    <x v="33"/>
    <x v="0"/>
    <x v="2"/>
    <x v="1"/>
    <x v="1"/>
    <n v="23"/>
    <n v="3.4899999999999998"/>
    <n v="80.27"/>
    <x v="0"/>
    <m/>
    <m/>
  </r>
  <r>
    <x v="34"/>
    <x v="1"/>
    <x v="3"/>
    <x v="3"/>
    <x v="4"/>
    <n v="28"/>
    <n v="1.68"/>
    <n v="47.04"/>
    <x v="0"/>
    <m/>
    <m/>
  </r>
  <r>
    <x v="35"/>
    <x v="0"/>
    <x v="0"/>
    <x v="0"/>
    <x v="0"/>
    <n v="48"/>
    <n v="1.7699999999999998"/>
    <n v="84.96"/>
    <x v="0"/>
    <m/>
    <m/>
  </r>
  <r>
    <x v="36"/>
    <x v="0"/>
    <x v="0"/>
    <x v="3"/>
    <x v="4"/>
    <n v="134"/>
    <n v="1.68"/>
    <n v="225.12"/>
    <x v="0"/>
    <m/>
    <m/>
  </r>
  <r>
    <x v="37"/>
    <x v="1"/>
    <x v="1"/>
    <x v="0"/>
    <x v="0"/>
    <n v="20"/>
    <n v="1.77"/>
    <n v="35.4"/>
    <x v="0"/>
    <m/>
    <m/>
  </r>
  <r>
    <x v="38"/>
    <x v="0"/>
    <x v="2"/>
    <x v="0"/>
    <x v="0"/>
    <n v="53"/>
    <n v="1.77"/>
    <n v="93.81"/>
    <x v="0"/>
    <m/>
    <m/>
  </r>
  <r>
    <x v="39"/>
    <x v="0"/>
    <x v="2"/>
    <x v="3"/>
    <x v="4"/>
    <n v="64"/>
    <n v="1.68"/>
    <n v="107.52"/>
    <x v="0"/>
    <m/>
    <m/>
  </r>
  <r>
    <x v="40"/>
    <x v="1"/>
    <x v="3"/>
    <x v="2"/>
    <x v="2"/>
    <n v="63"/>
    <n v="1.87"/>
    <n v="117.81"/>
    <x v="0"/>
    <m/>
    <m/>
  </r>
  <r>
    <x v="41"/>
    <x v="0"/>
    <x v="0"/>
    <x v="0"/>
    <x v="6"/>
    <n v="105"/>
    <n v="1.8699999999999999"/>
    <n v="196.35"/>
    <x v="0"/>
    <m/>
    <m/>
  </r>
  <r>
    <x v="42"/>
    <x v="0"/>
    <x v="0"/>
    <x v="2"/>
    <x v="5"/>
    <n v="138"/>
    <n v="2.8400000000000003"/>
    <n v="391.92"/>
    <x v="0"/>
    <m/>
    <m/>
  </r>
  <r>
    <x v="43"/>
    <x v="1"/>
    <x v="1"/>
    <x v="0"/>
    <x v="0"/>
    <n v="25"/>
    <n v="1.77"/>
    <n v="44.25"/>
    <x v="0"/>
    <m/>
    <m/>
  </r>
  <r>
    <x v="44"/>
    <x v="1"/>
    <x v="1"/>
    <x v="1"/>
    <x v="1"/>
    <n v="21"/>
    <n v="3.49"/>
    <n v="73.290000000000006"/>
    <x v="0"/>
    <m/>
    <m/>
  </r>
  <r>
    <x v="45"/>
    <x v="0"/>
    <x v="2"/>
    <x v="0"/>
    <x v="0"/>
    <n v="61"/>
    <n v="1.77"/>
    <n v="107.97"/>
    <x v="0"/>
    <m/>
    <m/>
  </r>
  <r>
    <x v="46"/>
    <x v="0"/>
    <x v="2"/>
    <x v="3"/>
    <x v="4"/>
    <n v="49"/>
    <n v="1.68"/>
    <n v="82.32"/>
    <x v="0"/>
    <m/>
    <m/>
  </r>
  <r>
    <x v="47"/>
    <x v="1"/>
    <x v="3"/>
    <x v="2"/>
    <x v="2"/>
    <n v="55"/>
    <n v="1.8699999999999999"/>
    <n v="102.85"/>
    <x v="0"/>
    <m/>
    <m/>
  </r>
  <r>
    <x v="48"/>
    <x v="0"/>
    <x v="0"/>
    <x v="2"/>
    <x v="3"/>
    <n v="27"/>
    <n v="2.1800000000000002"/>
    <n v="58.860000000000007"/>
    <x v="0"/>
    <m/>
    <m/>
  </r>
  <r>
    <x v="49"/>
    <x v="0"/>
    <x v="0"/>
    <x v="0"/>
    <x v="0"/>
    <n v="58"/>
    <n v="1.77"/>
    <n v="102.66"/>
    <x v="0"/>
    <m/>
    <m/>
  </r>
  <r>
    <x v="50"/>
    <x v="0"/>
    <x v="0"/>
    <x v="1"/>
    <x v="1"/>
    <n v="33"/>
    <n v="3.49"/>
    <n v="115.17"/>
    <x v="0"/>
    <m/>
    <m/>
  </r>
  <r>
    <x v="51"/>
    <x v="1"/>
    <x v="1"/>
    <x v="2"/>
    <x v="5"/>
    <n v="288"/>
    <n v="2.84"/>
    <n v="817.92"/>
    <x v="0"/>
    <m/>
    <m/>
  </r>
  <r>
    <x v="52"/>
    <x v="0"/>
    <x v="2"/>
    <x v="2"/>
    <x v="2"/>
    <n v="76"/>
    <n v="1.87"/>
    <n v="142.12"/>
    <x v="0"/>
    <m/>
    <m/>
  </r>
  <r>
    <x v="53"/>
    <x v="1"/>
    <x v="3"/>
    <x v="0"/>
    <x v="0"/>
    <n v="42"/>
    <n v="1.77"/>
    <n v="74.34"/>
    <x v="0"/>
    <m/>
    <m/>
  </r>
  <r>
    <x v="54"/>
    <x v="1"/>
    <x v="3"/>
    <x v="1"/>
    <x v="1"/>
    <n v="20"/>
    <n v="3.4899999999999998"/>
    <n v="69.8"/>
    <x v="0"/>
    <m/>
    <m/>
  </r>
  <r>
    <x v="55"/>
    <x v="0"/>
    <x v="0"/>
    <x v="0"/>
    <x v="0"/>
    <n v="75"/>
    <n v="1.77"/>
    <n v="132.75"/>
    <x v="0"/>
    <m/>
    <m/>
  </r>
  <r>
    <x v="56"/>
    <x v="0"/>
    <x v="0"/>
    <x v="1"/>
    <x v="1"/>
    <n v="38"/>
    <n v="3.49"/>
    <n v="132.62"/>
    <x v="0"/>
    <m/>
    <m/>
  </r>
  <r>
    <x v="57"/>
    <x v="1"/>
    <x v="1"/>
    <x v="0"/>
    <x v="0"/>
    <n v="306"/>
    <n v="1.77"/>
    <n v="541.62"/>
    <x v="0"/>
    <m/>
    <m/>
  </r>
  <r>
    <x v="58"/>
    <x v="1"/>
    <x v="1"/>
    <x v="3"/>
    <x v="4"/>
    <n v="28"/>
    <n v="1.68"/>
    <n v="47.04"/>
    <x v="0"/>
    <m/>
    <m/>
  </r>
  <r>
    <x v="59"/>
    <x v="0"/>
    <x v="2"/>
    <x v="0"/>
    <x v="6"/>
    <n v="110"/>
    <n v="1.8699999999999999"/>
    <n v="205.7"/>
    <x v="0"/>
    <m/>
    <m/>
  </r>
  <r>
    <x v="60"/>
    <x v="0"/>
    <x v="2"/>
    <x v="2"/>
    <x v="5"/>
    <n v="51"/>
    <n v="2.84"/>
    <n v="144.84"/>
    <x v="0"/>
    <m/>
    <m/>
  </r>
  <r>
    <x v="61"/>
    <x v="1"/>
    <x v="3"/>
    <x v="0"/>
    <x v="0"/>
    <n v="52"/>
    <n v="1.77"/>
    <n v="92.04"/>
    <x v="0"/>
    <m/>
    <m/>
  </r>
  <r>
    <x v="62"/>
    <x v="1"/>
    <x v="3"/>
    <x v="1"/>
    <x v="1"/>
    <n v="28"/>
    <n v="3.4899999999999998"/>
    <n v="97.72"/>
    <x v="0"/>
    <m/>
    <m/>
  </r>
  <r>
    <x v="63"/>
    <x v="0"/>
    <x v="0"/>
    <x v="0"/>
    <x v="0"/>
    <n v="136"/>
    <n v="1.77"/>
    <n v="240.72"/>
    <x v="0"/>
    <m/>
    <m/>
  </r>
  <r>
    <x v="64"/>
    <x v="0"/>
    <x v="0"/>
    <x v="1"/>
    <x v="1"/>
    <n v="42"/>
    <n v="3.49"/>
    <n v="146.58000000000001"/>
    <x v="0"/>
    <m/>
    <m/>
  </r>
  <r>
    <x v="65"/>
    <x v="1"/>
    <x v="1"/>
    <x v="2"/>
    <x v="2"/>
    <n v="75"/>
    <n v="1.87"/>
    <n v="140.25"/>
    <x v="0"/>
    <m/>
    <m/>
  </r>
  <r>
    <x v="66"/>
    <x v="0"/>
    <x v="2"/>
    <x v="0"/>
    <x v="6"/>
    <n v="72"/>
    <n v="1.8699999999999999"/>
    <n v="134.63999999999999"/>
    <x v="0"/>
    <m/>
    <m/>
  </r>
  <r>
    <x v="67"/>
    <x v="0"/>
    <x v="2"/>
    <x v="2"/>
    <x v="5"/>
    <n v="56"/>
    <n v="2.84"/>
    <n v="159.04"/>
    <x v="0"/>
    <m/>
    <m/>
  </r>
  <r>
    <x v="68"/>
    <x v="1"/>
    <x v="3"/>
    <x v="0"/>
    <x v="6"/>
    <n v="51"/>
    <n v="1.87"/>
    <n v="95.37"/>
    <x v="0"/>
    <m/>
    <m/>
  </r>
  <r>
    <x v="69"/>
    <x v="1"/>
    <x v="3"/>
    <x v="3"/>
    <x v="4"/>
    <n v="31"/>
    <n v="1.68"/>
    <n v="52.08"/>
    <x v="0"/>
    <m/>
    <m/>
  </r>
  <r>
    <x v="70"/>
    <x v="0"/>
    <x v="0"/>
    <x v="0"/>
    <x v="6"/>
    <n v="56"/>
    <n v="1.8699999999999999"/>
    <n v="104.72"/>
    <x v="0"/>
    <m/>
    <m/>
  </r>
  <r>
    <x v="71"/>
    <x v="0"/>
    <x v="0"/>
    <x v="2"/>
    <x v="5"/>
    <n v="137"/>
    <n v="2.84"/>
    <n v="389.08"/>
    <x v="0"/>
    <m/>
    <m/>
  </r>
  <r>
    <x v="72"/>
    <x v="1"/>
    <x v="1"/>
    <x v="2"/>
    <x v="2"/>
    <n v="107"/>
    <n v="1.87"/>
    <n v="200.09"/>
    <x v="0"/>
    <m/>
    <m/>
  </r>
  <r>
    <x v="73"/>
    <x v="0"/>
    <x v="2"/>
    <x v="0"/>
    <x v="0"/>
    <n v="24"/>
    <n v="1.7699999999999998"/>
    <n v="42.48"/>
    <x v="0"/>
    <m/>
    <m/>
  </r>
  <r>
    <x v="74"/>
    <x v="0"/>
    <x v="2"/>
    <x v="1"/>
    <x v="1"/>
    <n v="30"/>
    <n v="3.49"/>
    <n v="104.7"/>
    <x v="0"/>
    <m/>
    <m/>
  </r>
  <r>
    <x v="75"/>
    <x v="1"/>
    <x v="3"/>
    <x v="2"/>
    <x v="2"/>
    <n v="70"/>
    <n v="1.87"/>
    <n v="130.9"/>
    <x v="0"/>
    <m/>
    <m/>
  </r>
  <r>
    <x v="76"/>
    <x v="0"/>
    <x v="0"/>
    <x v="2"/>
    <x v="3"/>
    <n v="31"/>
    <n v="2.1800000000000002"/>
    <n v="67.58"/>
    <x v="0"/>
    <m/>
    <m/>
  </r>
  <r>
    <x v="77"/>
    <x v="0"/>
    <x v="0"/>
    <x v="0"/>
    <x v="0"/>
    <n v="109"/>
    <n v="1.77"/>
    <n v="192.93"/>
    <x v="0"/>
    <m/>
    <m/>
  </r>
  <r>
    <x v="78"/>
    <x v="0"/>
    <x v="0"/>
    <x v="1"/>
    <x v="1"/>
    <n v="21"/>
    <n v="3.49"/>
    <n v="73.290000000000006"/>
    <x v="0"/>
    <m/>
    <m/>
  </r>
  <r>
    <x v="79"/>
    <x v="1"/>
    <x v="1"/>
    <x v="2"/>
    <x v="2"/>
    <n v="80"/>
    <n v="1.8699999999999999"/>
    <n v="149.6"/>
    <x v="0"/>
    <m/>
    <m/>
  </r>
  <r>
    <x v="80"/>
    <x v="0"/>
    <x v="2"/>
    <x v="0"/>
    <x v="6"/>
    <n v="75"/>
    <n v="1.87"/>
    <n v="140.25"/>
    <x v="0"/>
    <m/>
    <m/>
  </r>
  <r>
    <x v="81"/>
    <x v="0"/>
    <x v="2"/>
    <x v="2"/>
    <x v="5"/>
    <n v="74"/>
    <n v="2.84"/>
    <n v="210.16"/>
    <x v="0"/>
    <m/>
    <m/>
  </r>
  <r>
    <x v="82"/>
    <x v="1"/>
    <x v="3"/>
    <x v="0"/>
    <x v="0"/>
    <n v="45"/>
    <n v="1.77"/>
    <n v="79.650000000000006"/>
    <x v="0"/>
    <m/>
    <m/>
  </r>
  <r>
    <x v="83"/>
    <x v="0"/>
    <x v="0"/>
    <x v="2"/>
    <x v="3"/>
    <n v="28"/>
    <n v="2.1800000000000002"/>
    <n v="61.040000000000006"/>
    <x v="0"/>
    <m/>
    <m/>
  </r>
  <r>
    <x v="84"/>
    <x v="0"/>
    <x v="0"/>
    <x v="0"/>
    <x v="0"/>
    <n v="143"/>
    <n v="1.77"/>
    <n v="253.11"/>
    <x v="0"/>
    <m/>
    <m/>
  </r>
  <r>
    <x v="85"/>
    <x v="0"/>
    <x v="0"/>
    <x v="3"/>
    <x v="7"/>
    <n v="27"/>
    <n v="3.15"/>
    <n v="85.05"/>
    <x v="0"/>
    <m/>
    <m/>
  </r>
  <r>
    <x v="86"/>
    <x v="1"/>
    <x v="1"/>
    <x v="0"/>
    <x v="0"/>
    <n v="133"/>
    <n v="1.77"/>
    <n v="235.41"/>
    <x v="0"/>
    <m/>
    <m/>
  </r>
  <r>
    <x v="87"/>
    <x v="0"/>
    <x v="2"/>
    <x v="2"/>
    <x v="3"/>
    <n v="110"/>
    <n v="2.1800000000000002"/>
    <n v="239.8"/>
    <x v="0"/>
    <m/>
    <m/>
  </r>
  <r>
    <x v="88"/>
    <x v="0"/>
    <x v="2"/>
    <x v="2"/>
    <x v="2"/>
    <n v="65"/>
    <n v="1.8699999999999999"/>
    <n v="121.55"/>
    <x v="0"/>
    <m/>
    <m/>
  </r>
  <r>
    <x v="89"/>
    <x v="1"/>
    <x v="3"/>
    <x v="0"/>
    <x v="6"/>
    <n v="33"/>
    <n v="1.87"/>
    <n v="61.71"/>
    <x v="0"/>
    <m/>
    <m/>
  </r>
  <r>
    <x v="90"/>
    <x v="0"/>
    <x v="0"/>
    <x v="2"/>
    <x v="3"/>
    <n v="81"/>
    <n v="2.1800000000000002"/>
    <n v="176.58"/>
    <x v="0"/>
    <m/>
    <m/>
  </r>
  <r>
    <x v="91"/>
    <x v="0"/>
    <x v="0"/>
    <x v="0"/>
    <x v="0"/>
    <n v="77"/>
    <n v="1.7699999999999998"/>
    <n v="136.29"/>
    <x v="0"/>
    <m/>
    <m/>
  </r>
  <r>
    <x v="92"/>
    <x v="0"/>
    <x v="0"/>
    <x v="1"/>
    <x v="1"/>
    <n v="38"/>
    <n v="3.49"/>
    <n v="132.62"/>
    <x v="0"/>
    <m/>
    <m/>
  </r>
  <r>
    <x v="93"/>
    <x v="1"/>
    <x v="1"/>
    <x v="0"/>
    <x v="0"/>
    <n v="40"/>
    <n v="1.77"/>
    <n v="70.8"/>
    <x v="0"/>
    <m/>
    <m/>
  </r>
  <r>
    <x v="94"/>
    <x v="1"/>
    <x v="1"/>
    <x v="3"/>
    <x v="4"/>
    <n v="114"/>
    <n v="1.6800000000000002"/>
    <n v="191.52"/>
    <x v="0"/>
    <m/>
    <m/>
  </r>
  <r>
    <x v="95"/>
    <x v="0"/>
    <x v="2"/>
    <x v="2"/>
    <x v="3"/>
    <n v="224"/>
    <n v="2.1800000000000002"/>
    <n v="488.32000000000005"/>
    <x v="0"/>
    <m/>
    <m/>
  </r>
  <r>
    <x v="96"/>
    <x v="0"/>
    <x v="2"/>
    <x v="0"/>
    <x v="0"/>
    <n v="141"/>
    <n v="1.77"/>
    <n v="249.57"/>
    <x v="0"/>
    <m/>
    <m/>
  </r>
  <r>
    <x v="97"/>
    <x v="0"/>
    <x v="2"/>
    <x v="1"/>
    <x v="1"/>
    <n v="32"/>
    <n v="3.49"/>
    <n v="111.68"/>
    <x v="0"/>
    <m/>
    <m/>
  </r>
  <r>
    <x v="98"/>
    <x v="1"/>
    <x v="3"/>
    <x v="0"/>
    <x v="0"/>
    <n v="20"/>
    <n v="1.77"/>
    <n v="35.4"/>
    <x v="0"/>
    <m/>
    <m/>
  </r>
  <r>
    <x v="99"/>
    <x v="0"/>
    <x v="0"/>
    <x v="2"/>
    <x v="3"/>
    <n v="40"/>
    <n v="2.1800000000000002"/>
    <n v="87.2"/>
    <x v="0"/>
    <m/>
    <m/>
  </r>
  <r>
    <x v="100"/>
    <x v="0"/>
    <x v="0"/>
    <x v="2"/>
    <x v="2"/>
    <n v="49"/>
    <n v="1.8699999999999999"/>
    <n v="91.63"/>
    <x v="0"/>
    <m/>
    <m/>
  </r>
  <r>
    <x v="101"/>
    <x v="0"/>
    <x v="0"/>
    <x v="1"/>
    <x v="1"/>
    <n v="46"/>
    <n v="3.4899999999999998"/>
    <n v="160.54"/>
    <x v="0"/>
    <m/>
    <m/>
  </r>
  <r>
    <x v="102"/>
    <x v="1"/>
    <x v="1"/>
    <x v="0"/>
    <x v="0"/>
    <n v="39"/>
    <n v="1.77"/>
    <n v="69.03"/>
    <x v="0"/>
    <m/>
    <m/>
  </r>
  <r>
    <x v="103"/>
    <x v="1"/>
    <x v="1"/>
    <x v="3"/>
    <x v="4"/>
    <n v="62"/>
    <n v="1.68"/>
    <n v="104.16"/>
    <x v="0"/>
    <m/>
    <m/>
  </r>
  <r>
    <x v="104"/>
    <x v="0"/>
    <x v="2"/>
    <x v="0"/>
    <x v="0"/>
    <n v="90"/>
    <n v="1.77"/>
    <n v="159.30000000000001"/>
    <x v="0"/>
    <m/>
    <m/>
  </r>
  <r>
    <x v="105"/>
    <x v="1"/>
    <x v="3"/>
    <x v="2"/>
    <x v="3"/>
    <n v="103"/>
    <n v="2.1799999999999997"/>
    <n v="224.53999999999996"/>
    <x v="0"/>
    <m/>
    <m/>
  </r>
  <r>
    <x v="106"/>
    <x v="1"/>
    <x v="3"/>
    <x v="2"/>
    <x v="5"/>
    <n v="32"/>
    <n v="2.84"/>
    <n v="90.88"/>
    <x v="0"/>
    <m/>
    <m/>
  </r>
  <r>
    <x v="107"/>
    <x v="0"/>
    <x v="0"/>
    <x v="0"/>
    <x v="6"/>
    <n v="66"/>
    <n v="1.87"/>
    <n v="123.42"/>
    <x v="0"/>
    <m/>
    <m/>
  </r>
  <r>
    <x v="108"/>
    <x v="0"/>
    <x v="0"/>
    <x v="2"/>
    <x v="5"/>
    <n v="97"/>
    <n v="2.8400000000000003"/>
    <n v="275.48"/>
    <x v="0"/>
    <m/>
    <m/>
  </r>
  <r>
    <x v="109"/>
    <x v="1"/>
    <x v="1"/>
    <x v="0"/>
    <x v="0"/>
    <n v="30"/>
    <n v="1.77"/>
    <n v="53.1"/>
    <x v="0"/>
    <m/>
    <m/>
  </r>
  <r>
    <x v="110"/>
    <x v="1"/>
    <x v="1"/>
    <x v="3"/>
    <x v="4"/>
    <n v="29"/>
    <n v="1.68"/>
    <n v="48.72"/>
    <x v="0"/>
    <m/>
    <m/>
  </r>
  <r>
    <x v="111"/>
    <x v="0"/>
    <x v="2"/>
    <x v="0"/>
    <x v="0"/>
    <n v="92"/>
    <n v="1.77"/>
    <n v="162.84"/>
    <x v="0"/>
    <m/>
    <m/>
  </r>
  <r>
    <x v="112"/>
    <x v="1"/>
    <x v="3"/>
    <x v="2"/>
    <x v="3"/>
    <n v="139"/>
    <n v="2.1799999999999997"/>
    <n v="303.02"/>
    <x v="0"/>
    <m/>
    <m/>
  </r>
  <r>
    <x v="113"/>
    <x v="1"/>
    <x v="3"/>
    <x v="2"/>
    <x v="5"/>
    <n v="29"/>
    <n v="2.84"/>
    <n v="82.36"/>
    <x v="0"/>
    <m/>
    <m/>
  </r>
  <r>
    <x v="114"/>
    <x v="0"/>
    <x v="0"/>
    <x v="0"/>
    <x v="8"/>
    <n v="30"/>
    <n v="2.27"/>
    <n v="68.099999999999994"/>
    <x v="0"/>
    <m/>
    <m/>
  </r>
  <r>
    <x v="115"/>
    <x v="0"/>
    <x v="0"/>
    <x v="2"/>
    <x v="2"/>
    <n v="36"/>
    <n v="1.8699999999999999"/>
    <n v="67.319999999999993"/>
    <x v="0"/>
    <m/>
    <m/>
  </r>
  <r>
    <x v="116"/>
    <x v="0"/>
    <x v="0"/>
    <x v="1"/>
    <x v="1"/>
    <n v="41"/>
    <n v="3.49"/>
    <n v="143.09"/>
    <x v="0"/>
    <m/>
    <m/>
  </r>
  <r>
    <x v="117"/>
    <x v="1"/>
    <x v="1"/>
    <x v="0"/>
    <x v="0"/>
    <n v="44"/>
    <n v="1.7699999999999998"/>
    <n v="77.88"/>
    <x v="0"/>
    <m/>
    <m/>
  </r>
  <r>
    <x v="118"/>
    <x v="1"/>
    <x v="1"/>
    <x v="3"/>
    <x v="4"/>
    <n v="29"/>
    <n v="1.68"/>
    <n v="48.72"/>
    <x v="0"/>
    <m/>
    <m/>
  </r>
  <r>
    <x v="119"/>
    <x v="0"/>
    <x v="2"/>
    <x v="2"/>
    <x v="3"/>
    <n v="237"/>
    <n v="2.1799999999999997"/>
    <n v="516.66"/>
    <x v="0"/>
    <m/>
    <m/>
  </r>
  <r>
    <x v="120"/>
    <x v="0"/>
    <x v="2"/>
    <x v="2"/>
    <x v="2"/>
    <n v="65"/>
    <n v="1.8699999999999999"/>
    <n v="121.55"/>
    <x v="0"/>
    <m/>
    <m/>
  </r>
  <r>
    <x v="121"/>
    <x v="1"/>
    <x v="3"/>
    <x v="2"/>
    <x v="3"/>
    <n v="83"/>
    <n v="2.1800000000000002"/>
    <n v="180.94000000000003"/>
    <x v="0"/>
    <m/>
    <m/>
  </r>
  <r>
    <x v="122"/>
    <x v="0"/>
    <x v="0"/>
    <x v="2"/>
    <x v="3"/>
    <n v="32"/>
    <n v="2.1800000000000002"/>
    <n v="69.760000000000005"/>
    <x v="0"/>
    <m/>
    <m/>
  </r>
  <r>
    <x v="123"/>
    <x v="0"/>
    <x v="0"/>
    <x v="0"/>
    <x v="0"/>
    <n v="63"/>
    <n v="1.77"/>
    <n v="111.51"/>
    <x v="0"/>
    <m/>
    <m/>
  </r>
  <r>
    <x v="124"/>
    <x v="0"/>
    <x v="0"/>
    <x v="3"/>
    <x v="7"/>
    <n v="29"/>
    <n v="3.15"/>
    <n v="91.35"/>
    <x v="0"/>
    <m/>
    <m/>
  </r>
  <r>
    <x v="125"/>
    <x v="1"/>
    <x v="1"/>
    <x v="0"/>
    <x v="6"/>
    <n v="77"/>
    <n v="1.87"/>
    <n v="143.99"/>
    <x v="0"/>
    <m/>
    <m/>
  </r>
  <r>
    <x v="126"/>
    <x v="1"/>
    <x v="1"/>
    <x v="2"/>
    <x v="5"/>
    <n v="80"/>
    <n v="2.84"/>
    <n v="227.2"/>
    <x v="0"/>
    <m/>
    <m/>
  </r>
  <r>
    <x v="127"/>
    <x v="0"/>
    <x v="2"/>
    <x v="0"/>
    <x v="0"/>
    <n v="102"/>
    <n v="1.77"/>
    <n v="180.54"/>
    <x v="0"/>
    <m/>
    <m/>
  </r>
  <r>
    <x v="128"/>
    <x v="0"/>
    <x v="2"/>
    <x v="1"/>
    <x v="1"/>
    <n v="31"/>
    <n v="3.4899999999999998"/>
    <n v="108.19"/>
    <x v="0"/>
    <m/>
    <m/>
  </r>
  <r>
    <x v="129"/>
    <x v="1"/>
    <x v="3"/>
    <x v="0"/>
    <x v="0"/>
    <n v="56"/>
    <n v="1.77"/>
    <n v="99.12"/>
    <x v="0"/>
    <m/>
    <m/>
  </r>
  <r>
    <x v="130"/>
    <x v="0"/>
    <x v="0"/>
    <x v="2"/>
    <x v="3"/>
    <n v="52"/>
    <n v="2.1800000000000002"/>
    <n v="113.36000000000001"/>
    <x v="0"/>
    <m/>
    <m/>
  </r>
  <r>
    <x v="131"/>
    <x v="0"/>
    <x v="0"/>
    <x v="0"/>
    <x v="0"/>
    <n v="51"/>
    <n v="1.77"/>
    <n v="90.27"/>
    <x v="0"/>
    <m/>
    <m/>
  </r>
  <r>
    <x v="132"/>
    <x v="0"/>
    <x v="0"/>
    <x v="3"/>
    <x v="4"/>
    <n v="24"/>
    <n v="1.68"/>
    <n v="40.32"/>
    <x v="0"/>
    <m/>
    <m/>
  </r>
  <r>
    <x v="133"/>
    <x v="1"/>
    <x v="1"/>
    <x v="2"/>
    <x v="3"/>
    <n v="58"/>
    <n v="2.1800000000000002"/>
    <n v="126.44000000000001"/>
    <x v="0"/>
    <m/>
    <m/>
  </r>
  <r>
    <x v="134"/>
    <x v="1"/>
    <x v="1"/>
    <x v="2"/>
    <x v="2"/>
    <n v="34"/>
    <n v="1.8699999999999999"/>
    <n v="63.58"/>
    <x v="0"/>
    <m/>
    <m/>
  </r>
  <r>
    <x v="135"/>
    <x v="0"/>
    <x v="2"/>
    <x v="0"/>
    <x v="0"/>
    <n v="34"/>
    <n v="1.77"/>
    <n v="60.18"/>
    <x v="0"/>
    <m/>
    <m/>
  </r>
  <r>
    <x v="136"/>
    <x v="0"/>
    <x v="2"/>
    <x v="3"/>
    <x v="4"/>
    <n v="21"/>
    <n v="1.6800000000000002"/>
    <n v="35.28"/>
    <x v="0"/>
    <m/>
    <m/>
  </r>
  <r>
    <x v="137"/>
    <x v="1"/>
    <x v="3"/>
    <x v="2"/>
    <x v="5"/>
    <n v="29"/>
    <n v="2.84"/>
    <n v="82.36"/>
    <x v="0"/>
    <m/>
    <m/>
  </r>
  <r>
    <x v="138"/>
    <x v="0"/>
    <x v="0"/>
    <x v="0"/>
    <x v="0"/>
    <n v="68"/>
    <n v="1.77"/>
    <n v="120.36"/>
    <x v="0"/>
    <m/>
    <m/>
  </r>
  <r>
    <x v="139"/>
    <x v="0"/>
    <x v="0"/>
    <x v="3"/>
    <x v="7"/>
    <n v="31"/>
    <n v="3.1500000000000004"/>
    <n v="97.65"/>
    <x v="0"/>
    <m/>
    <m/>
  </r>
  <r>
    <x v="140"/>
    <x v="1"/>
    <x v="1"/>
    <x v="2"/>
    <x v="3"/>
    <n v="30"/>
    <n v="2.1800000000000002"/>
    <n v="65.400000000000006"/>
    <x v="0"/>
    <m/>
    <m/>
  </r>
  <r>
    <x v="141"/>
    <x v="1"/>
    <x v="1"/>
    <x v="2"/>
    <x v="2"/>
    <n v="232"/>
    <n v="1.8699999999999999"/>
    <n v="433.84"/>
    <x v="0"/>
    <m/>
    <m/>
  </r>
  <r>
    <x v="142"/>
    <x v="0"/>
    <x v="2"/>
    <x v="0"/>
    <x v="6"/>
    <n v="68"/>
    <n v="1.8699999999999999"/>
    <n v="127.16"/>
    <x v="0"/>
    <m/>
    <m/>
  </r>
  <r>
    <x v="143"/>
    <x v="0"/>
    <x v="2"/>
    <x v="2"/>
    <x v="5"/>
    <n v="97"/>
    <n v="2.8400000000000003"/>
    <n v="275.48"/>
    <x v="0"/>
    <m/>
    <m/>
  </r>
  <r>
    <x v="144"/>
    <x v="1"/>
    <x v="3"/>
    <x v="0"/>
    <x v="6"/>
    <n v="86"/>
    <n v="1.8699999999999999"/>
    <n v="160.82"/>
    <x v="0"/>
    <m/>
    <m/>
  </r>
  <r>
    <x v="145"/>
    <x v="1"/>
    <x v="3"/>
    <x v="3"/>
    <x v="4"/>
    <n v="41"/>
    <n v="1.68"/>
    <n v="68.88"/>
    <x v="0"/>
    <m/>
    <m/>
  </r>
  <r>
    <x v="146"/>
    <x v="0"/>
    <x v="0"/>
    <x v="0"/>
    <x v="0"/>
    <n v="93"/>
    <n v="1.7700000000000002"/>
    <n v="164.61"/>
    <x v="0"/>
    <m/>
    <m/>
  </r>
  <r>
    <x v="147"/>
    <x v="0"/>
    <x v="0"/>
    <x v="3"/>
    <x v="4"/>
    <n v="47"/>
    <n v="1.68"/>
    <n v="78.959999999999994"/>
    <x v="0"/>
    <m/>
    <m/>
  </r>
  <r>
    <x v="148"/>
    <x v="1"/>
    <x v="1"/>
    <x v="0"/>
    <x v="0"/>
    <n v="103"/>
    <n v="1.77"/>
    <n v="182.31"/>
    <x v="0"/>
    <m/>
    <m/>
  </r>
  <r>
    <x v="149"/>
    <x v="1"/>
    <x v="1"/>
    <x v="3"/>
    <x v="4"/>
    <n v="33"/>
    <n v="1.68"/>
    <n v="55.44"/>
    <x v="0"/>
    <m/>
    <m/>
  </r>
  <r>
    <x v="150"/>
    <x v="0"/>
    <x v="2"/>
    <x v="0"/>
    <x v="6"/>
    <n v="57"/>
    <n v="1.87"/>
    <n v="106.59"/>
    <x v="0"/>
    <m/>
    <m/>
  </r>
  <r>
    <x v="151"/>
    <x v="0"/>
    <x v="2"/>
    <x v="2"/>
    <x v="5"/>
    <n v="65"/>
    <n v="2.84"/>
    <n v="184.6"/>
    <x v="0"/>
    <m/>
    <m/>
  </r>
  <r>
    <x v="152"/>
    <x v="1"/>
    <x v="3"/>
    <x v="0"/>
    <x v="0"/>
    <n v="118"/>
    <n v="1.77"/>
    <n v="208.86"/>
    <x v="0"/>
    <m/>
    <m/>
  </r>
  <r>
    <x v="153"/>
    <x v="0"/>
    <x v="0"/>
    <x v="2"/>
    <x v="3"/>
    <n v="36"/>
    <n v="2.1800000000000002"/>
    <n v="78.48"/>
    <x v="0"/>
    <m/>
    <m/>
  </r>
  <r>
    <x v="154"/>
    <x v="0"/>
    <x v="0"/>
    <x v="2"/>
    <x v="5"/>
    <n v="123"/>
    <n v="2.84"/>
    <n v="349.32"/>
    <x v="0"/>
    <m/>
    <m/>
  </r>
  <r>
    <x v="155"/>
    <x v="1"/>
    <x v="1"/>
    <x v="0"/>
    <x v="0"/>
    <n v="90"/>
    <n v="1.77"/>
    <n v="159.30000000000001"/>
    <x v="0"/>
    <m/>
    <m/>
  </r>
  <r>
    <x v="156"/>
    <x v="1"/>
    <x v="1"/>
    <x v="1"/>
    <x v="1"/>
    <n v="21"/>
    <n v="3.49"/>
    <n v="73.290000000000006"/>
    <x v="0"/>
    <m/>
    <m/>
  </r>
  <r>
    <x v="157"/>
    <x v="0"/>
    <x v="2"/>
    <x v="0"/>
    <x v="0"/>
    <n v="48"/>
    <n v="1.7699999999999998"/>
    <n v="84.96"/>
    <x v="0"/>
    <m/>
    <m/>
  </r>
  <r>
    <x v="158"/>
    <x v="0"/>
    <x v="2"/>
    <x v="3"/>
    <x v="4"/>
    <n v="24"/>
    <n v="1.68"/>
    <n v="40.32"/>
    <x v="0"/>
    <m/>
    <m/>
  </r>
  <r>
    <x v="159"/>
    <x v="1"/>
    <x v="3"/>
    <x v="2"/>
    <x v="2"/>
    <n v="67"/>
    <n v="1.87"/>
    <n v="125.29"/>
    <x v="0"/>
    <m/>
    <m/>
  </r>
  <r>
    <x v="160"/>
    <x v="0"/>
    <x v="0"/>
    <x v="0"/>
    <x v="6"/>
    <n v="27"/>
    <n v="1.87"/>
    <n v="50.49"/>
    <x v="0"/>
    <m/>
    <m/>
  </r>
  <r>
    <x v="161"/>
    <x v="0"/>
    <x v="0"/>
    <x v="2"/>
    <x v="5"/>
    <n v="129"/>
    <n v="2.8400000000000003"/>
    <n v="366.36"/>
    <x v="0"/>
    <m/>
    <m/>
  </r>
  <r>
    <x v="162"/>
    <x v="1"/>
    <x v="1"/>
    <x v="2"/>
    <x v="3"/>
    <n v="77"/>
    <n v="2.1800000000000002"/>
    <n v="167.86"/>
    <x v="0"/>
    <m/>
    <m/>
  </r>
  <r>
    <x v="163"/>
    <x v="1"/>
    <x v="1"/>
    <x v="2"/>
    <x v="2"/>
    <n v="58"/>
    <n v="1.8699999999999999"/>
    <n v="108.46"/>
    <x v="0"/>
    <m/>
    <m/>
  </r>
  <r>
    <x v="164"/>
    <x v="0"/>
    <x v="2"/>
    <x v="0"/>
    <x v="6"/>
    <n v="47"/>
    <n v="1.87"/>
    <n v="87.89"/>
    <x v="0"/>
    <m/>
    <m/>
  </r>
  <r>
    <x v="165"/>
    <x v="0"/>
    <x v="2"/>
    <x v="2"/>
    <x v="5"/>
    <n v="33"/>
    <n v="2.84"/>
    <n v="93.72"/>
    <x v="0"/>
    <m/>
    <m/>
  </r>
  <r>
    <x v="166"/>
    <x v="1"/>
    <x v="3"/>
    <x v="2"/>
    <x v="2"/>
    <n v="82"/>
    <n v="1.87"/>
    <n v="153.34"/>
    <x v="0"/>
    <m/>
    <m/>
  </r>
  <r>
    <x v="167"/>
    <x v="0"/>
    <x v="0"/>
    <x v="0"/>
    <x v="0"/>
    <n v="58"/>
    <n v="1.77"/>
    <n v="102.66"/>
    <x v="0"/>
    <m/>
    <m/>
  </r>
  <r>
    <x v="168"/>
    <x v="0"/>
    <x v="0"/>
    <x v="3"/>
    <x v="7"/>
    <n v="30"/>
    <n v="3.15"/>
    <n v="94.5"/>
    <x v="0"/>
    <m/>
    <m/>
  </r>
  <r>
    <x v="169"/>
    <x v="1"/>
    <x v="1"/>
    <x v="2"/>
    <x v="2"/>
    <n v="43"/>
    <n v="1.8699999999999999"/>
    <n v="80.41"/>
    <x v="0"/>
    <m/>
    <m/>
  </r>
  <r>
    <x v="170"/>
    <x v="0"/>
    <x v="2"/>
    <x v="0"/>
    <x v="0"/>
    <n v="84"/>
    <n v="1.77"/>
    <n v="148.68"/>
    <x v="0"/>
    <m/>
    <m/>
  </r>
  <r>
    <x v="171"/>
    <x v="1"/>
    <x v="3"/>
    <x v="2"/>
    <x v="3"/>
    <n v="36"/>
    <n v="2.1800000000000002"/>
    <n v="78.48"/>
    <x v="0"/>
    <m/>
    <m/>
  </r>
  <r>
    <x v="172"/>
    <x v="1"/>
    <x v="3"/>
    <x v="2"/>
    <x v="5"/>
    <n v="44"/>
    <n v="2.84"/>
    <n v="124.96"/>
    <x v="0"/>
    <m/>
    <m/>
  </r>
  <r>
    <x v="173"/>
    <x v="0"/>
    <x v="0"/>
    <x v="0"/>
    <x v="6"/>
    <n v="27"/>
    <n v="1.87"/>
    <n v="50.49"/>
    <x v="0"/>
    <m/>
    <m/>
  </r>
  <r>
    <x v="174"/>
    <x v="0"/>
    <x v="0"/>
    <x v="2"/>
    <x v="5"/>
    <n v="120"/>
    <n v="2.8400000000000003"/>
    <n v="340.8"/>
    <x v="0"/>
    <m/>
    <m/>
  </r>
  <r>
    <x v="175"/>
    <x v="0"/>
    <x v="0"/>
    <x v="1"/>
    <x v="1"/>
    <n v="26"/>
    <n v="3.4899999999999998"/>
    <n v="90.74"/>
    <x v="0"/>
    <m/>
    <m/>
  </r>
  <r>
    <x v="176"/>
    <x v="1"/>
    <x v="1"/>
    <x v="0"/>
    <x v="0"/>
    <n v="73"/>
    <n v="1.77"/>
    <n v="129.21"/>
    <x v="0"/>
    <m/>
    <m/>
  </r>
  <r>
    <x v="177"/>
    <x v="0"/>
    <x v="2"/>
    <x v="0"/>
    <x v="6"/>
    <n v="38"/>
    <n v="1.87"/>
    <n v="71.06"/>
    <x v="0"/>
    <m/>
    <m/>
  </r>
  <r>
    <x v="178"/>
    <x v="0"/>
    <x v="2"/>
    <x v="2"/>
    <x v="5"/>
    <n v="40"/>
    <n v="2.84"/>
    <n v="113.6"/>
    <x v="0"/>
    <m/>
    <m/>
  </r>
  <r>
    <x v="179"/>
    <x v="1"/>
    <x v="3"/>
    <x v="0"/>
    <x v="0"/>
    <n v="41"/>
    <n v="1.7699999999999998"/>
    <n v="72.569999999999993"/>
    <x v="0"/>
    <m/>
    <m/>
  </r>
  <r>
    <x v="180"/>
    <x v="0"/>
    <x v="0"/>
    <x v="0"/>
    <x v="8"/>
    <n v="27"/>
    <n v="2.27"/>
    <n v="61.29"/>
    <x v="0"/>
    <m/>
    <m/>
  </r>
  <r>
    <x v="181"/>
    <x v="0"/>
    <x v="0"/>
    <x v="2"/>
    <x v="2"/>
    <n v="38"/>
    <n v="1.87"/>
    <n v="71.06"/>
    <x v="0"/>
    <m/>
    <m/>
  </r>
  <r>
    <x v="182"/>
    <x v="0"/>
    <x v="0"/>
    <x v="1"/>
    <x v="1"/>
    <n v="34"/>
    <n v="3.4899999999999998"/>
    <n v="118.66"/>
    <x v="0"/>
    <m/>
    <m/>
  </r>
  <r>
    <x v="183"/>
    <x v="1"/>
    <x v="1"/>
    <x v="0"/>
    <x v="6"/>
    <n v="65"/>
    <n v="1.8699999999999999"/>
    <n v="121.55"/>
    <x v="0"/>
    <m/>
    <m/>
  </r>
  <r>
    <x v="184"/>
    <x v="1"/>
    <x v="1"/>
    <x v="2"/>
    <x v="5"/>
    <n v="60"/>
    <n v="2.8400000000000003"/>
    <n v="170.4"/>
    <x v="0"/>
    <m/>
    <m/>
  </r>
  <r>
    <x v="185"/>
    <x v="0"/>
    <x v="2"/>
    <x v="2"/>
    <x v="3"/>
    <n v="37"/>
    <n v="2.1799999999999997"/>
    <n v="80.66"/>
    <x v="0"/>
    <m/>
    <m/>
  </r>
  <r>
    <x v="186"/>
    <x v="0"/>
    <x v="2"/>
    <x v="2"/>
    <x v="2"/>
    <n v="40"/>
    <n v="1.8699999999999999"/>
    <n v="74.8"/>
    <x v="0"/>
    <m/>
    <m/>
  </r>
  <r>
    <x v="187"/>
    <x v="1"/>
    <x v="3"/>
    <x v="0"/>
    <x v="6"/>
    <n v="26"/>
    <n v="1.8699999999999999"/>
    <n v="48.62"/>
    <x v="0"/>
    <m/>
    <m/>
  </r>
  <r>
    <x v="188"/>
    <x v="0"/>
    <x v="0"/>
    <x v="0"/>
    <x v="8"/>
    <n v="22"/>
    <n v="2.27"/>
    <n v="49.94"/>
    <x v="0"/>
    <m/>
    <m/>
  </r>
  <r>
    <x v="189"/>
    <x v="0"/>
    <x v="0"/>
    <x v="2"/>
    <x v="2"/>
    <n v="32"/>
    <n v="1.87"/>
    <n v="59.84"/>
    <x v="0"/>
    <m/>
    <m/>
  </r>
  <r>
    <x v="190"/>
    <x v="0"/>
    <x v="0"/>
    <x v="1"/>
    <x v="1"/>
    <n v="23"/>
    <n v="3.4899999999999998"/>
    <n v="80.27"/>
    <x v="0"/>
    <m/>
    <m/>
  </r>
  <r>
    <x v="191"/>
    <x v="1"/>
    <x v="1"/>
    <x v="2"/>
    <x v="3"/>
    <n v="20"/>
    <n v="2.1800000000000002"/>
    <n v="43.6"/>
    <x v="0"/>
    <m/>
    <m/>
  </r>
  <r>
    <x v="192"/>
    <x v="1"/>
    <x v="1"/>
    <x v="2"/>
    <x v="2"/>
    <n v="64"/>
    <n v="1.87"/>
    <n v="119.68"/>
    <x v="0"/>
    <m/>
    <m/>
  </r>
  <r>
    <x v="193"/>
    <x v="0"/>
    <x v="2"/>
    <x v="0"/>
    <x v="0"/>
    <n v="71"/>
    <n v="1.77"/>
    <n v="125.67"/>
    <x v="0"/>
    <m/>
    <m/>
  </r>
  <r>
    <x v="194"/>
    <x v="1"/>
    <x v="3"/>
    <x v="2"/>
    <x v="3"/>
    <n v="90"/>
    <n v="2.1799999999999997"/>
    <n v="196.2"/>
    <x v="0"/>
    <m/>
    <m/>
  </r>
  <r>
    <x v="195"/>
    <x v="1"/>
    <x v="3"/>
    <x v="2"/>
    <x v="5"/>
    <n v="38"/>
    <n v="2.84"/>
    <n v="107.91999999999999"/>
    <x v="0"/>
    <m/>
    <m/>
  </r>
  <r>
    <x v="196"/>
    <x v="0"/>
    <x v="0"/>
    <x v="0"/>
    <x v="0"/>
    <n v="55"/>
    <n v="1.7699999999999998"/>
    <n v="97.35"/>
    <x v="0"/>
    <m/>
    <m/>
  </r>
  <r>
    <x v="197"/>
    <x v="0"/>
    <x v="0"/>
    <x v="3"/>
    <x v="7"/>
    <n v="22"/>
    <n v="3.15"/>
    <n v="69.3"/>
    <x v="0"/>
    <m/>
    <m/>
  </r>
  <r>
    <x v="198"/>
    <x v="1"/>
    <x v="1"/>
    <x v="0"/>
    <x v="0"/>
    <n v="34"/>
    <n v="1.77"/>
    <n v="60.18"/>
    <x v="0"/>
    <m/>
    <m/>
  </r>
  <r>
    <x v="199"/>
    <x v="0"/>
    <x v="2"/>
    <x v="0"/>
    <x v="6"/>
    <n v="39"/>
    <n v="1.87"/>
    <n v="72.930000000000007"/>
    <x v="0"/>
    <m/>
    <m/>
  </r>
  <r>
    <x v="200"/>
    <x v="0"/>
    <x v="2"/>
    <x v="2"/>
    <x v="5"/>
    <n v="41"/>
    <n v="2.84"/>
    <n v="116.44"/>
    <x v="0"/>
    <m/>
    <m/>
  </r>
  <r>
    <x v="201"/>
    <x v="1"/>
    <x v="3"/>
    <x v="0"/>
    <x v="0"/>
    <n v="41"/>
    <n v="1.7699999999999998"/>
    <n v="72.569999999999993"/>
    <x v="0"/>
    <m/>
    <m/>
  </r>
  <r>
    <x v="202"/>
    <x v="0"/>
    <x v="0"/>
    <x v="2"/>
    <x v="3"/>
    <n v="136"/>
    <n v="2.1800000000000002"/>
    <n v="296.48"/>
    <x v="0"/>
    <m/>
    <m/>
  </r>
  <r>
    <x v="203"/>
    <x v="0"/>
    <x v="0"/>
    <x v="0"/>
    <x v="0"/>
    <n v="25"/>
    <n v="1.77"/>
    <n v="44.25"/>
    <x v="0"/>
    <m/>
    <m/>
  </r>
  <r>
    <x v="204"/>
    <x v="0"/>
    <x v="0"/>
    <x v="3"/>
    <x v="7"/>
    <n v="26"/>
    <n v="3.1500000000000004"/>
    <n v="81.900000000000006"/>
    <x v="0"/>
    <m/>
    <m/>
  </r>
  <r>
    <x v="205"/>
    <x v="1"/>
    <x v="1"/>
    <x v="0"/>
    <x v="6"/>
    <n v="50"/>
    <n v="1.87"/>
    <n v="93.5"/>
    <x v="0"/>
    <m/>
    <m/>
  </r>
  <r>
    <x v="206"/>
    <x v="1"/>
    <x v="1"/>
    <x v="2"/>
    <x v="5"/>
    <n v="79"/>
    <n v="2.8400000000000003"/>
    <n v="224.36"/>
    <x v="0"/>
    <m/>
    <m/>
  </r>
  <r>
    <x v="207"/>
    <x v="0"/>
    <x v="2"/>
    <x v="0"/>
    <x v="0"/>
    <n v="30"/>
    <n v="1.77"/>
    <n v="53.1"/>
    <x v="0"/>
    <m/>
    <m/>
  </r>
  <r>
    <x v="208"/>
    <x v="0"/>
    <x v="2"/>
    <x v="3"/>
    <x v="4"/>
    <n v="20"/>
    <n v="1.6800000000000002"/>
    <n v="33.6"/>
    <x v="0"/>
    <m/>
    <m/>
  </r>
  <r>
    <x v="209"/>
    <x v="1"/>
    <x v="3"/>
    <x v="0"/>
    <x v="0"/>
    <n v="49"/>
    <n v="1.77"/>
    <n v="86.73"/>
    <x v="0"/>
    <m/>
    <m/>
  </r>
  <r>
    <x v="210"/>
    <x v="0"/>
    <x v="0"/>
    <x v="2"/>
    <x v="3"/>
    <n v="40"/>
    <n v="2.1800000000000002"/>
    <n v="87.2"/>
    <x v="0"/>
    <m/>
    <m/>
  </r>
  <r>
    <x v="211"/>
    <x v="0"/>
    <x v="0"/>
    <x v="0"/>
    <x v="0"/>
    <n v="31"/>
    <n v="1.77"/>
    <n v="54.87"/>
    <x v="0"/>
    <m/>
    <m/>
  </r>
  <r>
    <x v="212"/>
    <x v="0"/>
    <x v="0"/>
    <x v="3"/>
    <x v="7"/>
    <n v="21"/>
    <n v="3.1500000000000004"/>
    <n v="66.150000000000006"/>
    <x v="0"/>
    <m/>
    <m/>
  </r>
  <r>
    <x v="213"/>
    <x v="1"/>
    <x v="1"/>
    <x v="0"/>
    <x v="6"/>
    <n v="43"/>
    <n v="1.8699999999999999"/>
    <n v="80.41"/>
    <x v="0"/>
    <m/>
    <m/>
  </r>
  <r>
    <x v="214"/>
    <x v="1"/>
    <x v="1"/>
    <x v="2"/>
    <x v="5"/>
    <n v="47"/>
    <n v="2.84"/>
    <n v="133.47999999999999"/>
    <x v="0"/>
    <m/>
    <m/>
  </r>
  <r>
    <x v="215"/>
    <x v="0"/>
    <x v="2"/>
    <x v="2"/>
    <x v="3"/>
    <n v="175"/>
    <n v="2.1800000000000002"/>
    <n v="381.5"/>
    <x v="0"/>
    <m/>
    <m/>
  </r>
  <r>
    <x v="216"/>
    <x v="0"/>
    <x v="2"/>
    <x v="2"/>
    <x v="2"/>
    <n v="23"/>
    <n v="1.8699999999999999"/>
    <n v="43.01"/>
    <x v="0"/>
    <m/>
    <m/>
  </r>
  <r>
    <x v="217"/>
    <x v="1"/>
    <x v="3"/>
    <x v="0"/>
    <x v="0"/>
    <n v="40"/>
    <n v="1.77"/>
    <n v="70.8"/>
    <x v="0"/>
    <m/>
    <m/>
  </r>
  <r>
    <x v="218"/>
    <x v="0"/>
    <x v="0"/>
    <x v="2"/>
    <x v="3"/>
    <n v="87"/>
    <n v="2.1800000000000002"/>
    <n v="189.66000000000003"/>
    <x v="0"/>
    <m/>
    <m/>
  </r>
  <r>
    <x v="219"/>
    <x v="0"/>
    <x v="0"/>
    <x v="0"/>
    <x v="0"/>
    <n v="43"/>
    <n v="1.77"/>
    <n v="76.11"/>
    <x v="0"/>
    <m/>
    <m/>
  </r>
  <r>
    <x v="220"/>
    <x v="0"/>
    <x v="0"/>
    <x v="1"/>
    <x v="1"/>
    <n v="30"/>
    <n v="3.49"/>
    <n v="104.7"/>
    <x v="0"/>
    <m/>
    <m/>
  </r>
  <r>
    <x v="221"/>
    <x v="1"/>
    <x v="1"/>
    <x v="0"/>
    <x v="0"/>
    <n v="35"/>
    <n v="1.77"/>
    <n v="61.95"/>
    <x v="0"/>
    <m/>
    <m/>
  </r>
  <r>
    <x v="222"/>
    <x v="0"/>
    <x v="2"/>
    <x v="0"/>
    <x v="6"/>
    <n v="57"/>
    <n v="1.87"/>
    <n v="106.59"/>
    <x v="0"/>
    <m/>
    <m/>
  </r>
  <r>
    <x v="223"/>
    <x v="0"/>
    <x v="2"/>
    <x v="3"/>
    <x v="4"/>
    <n v="25"/>
    <n v="1.68"/>
    <n v="42"/>
    <x v="0"/>
    <m/>
    <m/>
  </r>
  <r>
    <x v="224"/>
    <x v="1"/>
    <x v="3"/>
    <x v="2"/>
    <x v="2"/>
    <n v="24"/>
    <n v="1.87"/>
    <n v="44.88"/>
    <x v="0"/>
    <m/>
    <m/>
  </r>
  <r>
    <x v="225"/>
    <x v="0"/>
    <x v="0"/>
    <x v="0"/>
    <x v="6"/>
    <n v="83"/>
    <n v="1.87"/>
    <n v="155.21"/>
    <x v="0"/>
    <m/>
    <m/>
  </r>
  <r>
    <x v="226"/>
    <x v="0"/>
    <x v="0"/>
    <x v="2"/>
    <x v="5"/>
    <n v="124"/>
    <n v="2.8400000000000003"/>
    <n v="352.16"/>
    <x v="0"/>
    <m/>
    <m/>
  </r>
  <r>
    <x v="227"/>
    <x v="1"/>
    <x v="1"/>
    <x v="0"/>
    <x v="0"/>
    <n v="137"/>
    <n v="1.77"/>
    <n v="242.49"/>
    <x v="0"/>
    <m/>
    <m/>
  </r>
  <r>
    <x v="228"/>
    <x v="0"/>
    <x v="2"/>
    <x v="2"/>
    <x v="3"/>
    <n v="146"/>
    <n v="2.1799999999999997"/>
    <n v="318.27999999999997"/>
    <x v="0"/>
    <m/>
    <m/>
  </r>
  <r>
    <x v="229"/>
    <x v="0"/>
    <x v="2"/>
    <x v="2"/>
    <x v="2"/>
    <n v="34"/>
    <n v="1.8699999999999999"/>
    <n v="63.58"/>
    <x v="0"/>
    <m/>
    <m/>
  </r>
  <r>
    <x v="230"/>
    <x v="1"/>
    <x v="3"/>
    <x v="0"/>
    <x v="0"/>
    <n v="20"/>
    <n v="1.77"/>
    <n v="35.4"/>
    <x v="0"/>
    <m/>
    <m/>
  </r>
  <r>
    <x v="231"/>
    <x v="0"/>
    <x v="0"/>
    <x v="2"/>
    <x v="3"/>
    <n v="139"/>
    <n v="2.1799999999999997"/>
    <n v="303.02"/>
    <x v="0"/>
    <m/>
    <m/>
  </r>
  <r>
    <x v="232"/>
    <x v="0"/>
    <x v="0"/>
    <x v="2"/>
    <x v="2"/>
    <n v="211"/>
    <n v="1.8699999999999999"/>
    <n v="394.57"/>
    <x v="0"/>
    <m/>
    <m/>
  </r>
  <r>
    <x v="233"/>
    <x v="0"/>
    <x v="0"/>
    <x v="1"/>
    <x v="1"/>
    <n v="20"/>
    <n v="3.4899999999999998"/>
    <n v="69.8"/>
    <x v="0"/>
    <m/>
    <m/>
  </r>
  <r>
    <x v="234"/>
    <x v="1"/>
    <x v="1"/>
    <x v="0"/>
    <x v="6"/>
    <n v="42"/>
    <n v="1.87"/>
    <n v="78.540000000000006"/>
    <x v="0"/>
    <m/>
    <m/>
  </r>
  <r>
    <x v="235"/>
    <x v="1"/>
    <x v="1"/>
    <x v="2"/>
    <x v="5"/>
    <n v="100"/>
    <n v="2.84"/>
    <n v="284"/>
    <x v="0"/>
    <m/>
    <m/>
  </r>
  <r>
    <x v="236"/>
    <x v="0"/>
    <x v="2"/>
    <x v="0"/>
    <x v="0"/>
    <n v="38"/>
    <n v="1.7700000000000002"/>
    <n v="67.260000000000005"/>
    <x v="0"/>
    <m/>
    <m/>
  </r>
  <r>
    <x v="237"/>
    <x v="0"/>
    <x v="2"/>
    <x v="1"/>
    <x v="1"/>
    <n v="25"/>
    <n v="3.49"/>
    <n v="87.25"/>
    <x v="0"/>
    <m/>
    <m/>
  </r>
  <r>
    <x v="238"/>
    <x v="1"/>
    <x v="3"/>
    <x v="2"/>
    <x v="2"/>
    <n v="96"/>
    <n v="1.87"/>
    <n v="179.52"/>
    <x v="0"/>
    <m/>
    <m/>
  </r>
  <r>
    <x v="239"/>
    <x v="0"/>
    <x v="0"/>
    <x v="2"/>
    <x v="3"/>
    <n v="34"/>
    <n v="2.1800000000000002"/>
    <n v="74.12"/>
    <x v="0"/>
    <m/>
    <m/>
  </r>
  <r>
    <x v="240"/>
    <x v="0"/>
    <x v="0"/>
    <x v="2"/>
    <x v="2"/>
    <n v="245"/>
    <n v="1.8699999999999999"/>
    <n v="458.15"/>
    <x v="0"/>
    <m/>
    <m/>
  </r>
  <r>
    <x v="241"/>
    <x v="0"/>
    <x v="0"/>
    <x v="1"/>
    <x v="1"/>
    <n v="30"/>
    <n v="3.49"/>
    <n v="104.7"/>
    <x v="0"/>
    <m/>
    <m/>
  </r>
  <r>
    <x v="242"/>
    <x v="1"/>
    <x v="1"/>
    <x v="0"/>
    <x v="6"/>
    <n v="30"/>
    <n v="1.87"/>
    <n v="56.1"/>
    <x v="0"/>
    <m/>
    <m/>
  </r>
  <r>
    <x v="243"/>
    <x v="1"/>
    <x v="1"/>
    <x v="2"/>
    <x v="5"/>
    <n v="44"/>
    <n v="2.84"/>
    <n v="124.96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3" firstHeaderRow="1" firstDataRow="1" firstDataCol="1" rowPageCount="1" colPageCount="1"/>
  <pivotFields count="11">
    <pivotField axis="axisPage" numFmtId="14" multipleItemSelectionAllowed="1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numFmtId="2" showAll="0"/>
    <pivotField numFmtId="2"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 of UnitPrice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0" firstHeaderRow="1" firstDataRow="2" firstDataCol="1"/>
  <pivotFields count="11">
    <pivotField axis="axisRow"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axis="axisCol" showAll="0">
      <items count="5">
        <item x="0"/>
        <item h="1" x="1"/>
        <item h="1" x="2"/>
        <item h="1" x="3"/>
        <item t="default"/>
      </items>
    </pivotField>
    <pivotField showAll="0"/>
    <pivotField axis="axisRow" showAll="0">
      <items count="10">
        <item h="1" sd="0" x="3"/>
        <item x="8"/>
        <item sd="0" x="6"/>
        <item h="1" sd="0" x="0"/>
        <item h="1" sd="0" x="2"/>
        <item h="1" sd="0" x="5"/>
        <item h="1" sd="0" x="4"/>
        <item h="1" sd="0" x="7"/>
        <item h="1" sd="0" x="1"/>
        <item t="default"/>
      </items>
    </pivotField>
    <pivotField showAll="0"/>
    <pivotField dataField="1" numFmtId="2" showAll="0"/>
    <pivotField numFmtId="2" showAll="0"/>
    <pivotField showAll="0"/>
    <pivotField showAll="0"/>
    <pivotField showAll="0"/>
  </pivotFields>
  <rowFields count="2">
    <field x="4"/>
    <field x="0"/>
  </rowFields>
  <rowItems count="6">
    <i>
      <x v="1"/>
    </i>
    <i r="1">
      <x v="114"/>
    </i>
    <i r="1">
      <x v="180"/>
    </i>
    <i r="1">
      <x v="188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UnitPrice" fld="6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13" firstHeaderRow="1" firstDataRow="1" firstDataCol="1"/>
  <pivotFields count="11">
    <pivotField numFmtId="14"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numFmtId="2" showAll="0"/>
    <pivotField dataField="1" numFmtId="2"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Price" fld="7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40" firstHeaderRow="1" firstDataRow="1" firstDataCol="1"/>
  <pivotFields count="11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numFmtId="2" showAll="0"/>
    <pivotField numFmtId="2" showAll="0"/>
    <pivotField showAll="0"/>
    <pivotField showAll="0"/>
    <pivotField showAll="0"/>
  </pivotFields>
  <rowFields count="3">
    <field x="1"/>
    <field x="2"/>
    <field x="4"/>
  </rowFields>
  <rowItems count="3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/>
    </i>
    <i r="2">
      <x v="2"/>
    </i>
    <i r="2">
      <x v="3"/>
    </i>
    <i r="2">
      <x v="4"/>
    </i>
    <i r="2">
      <x v="5"/>
    </i>
    <i r="2">
      <x v="6"/>
    </i>
    <i r="2">
      <x v="8"/>
    </i>
    <i>
      <x v="1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8"/>
    </i>
    <i r="1">
      <x v="3"/>
    </i>
    <i r="2">
      <x/>
    </i>
    <i r="2">
      <x v="2"/>
    </i>
    <i r="2">
      <x v="3"/>
    </i>
    <i r="2">
      <x v="4"/>
    </i>
    <i r="2">
      <x v="5"/>
    </i>
    <i r="2">
      <x v="6"/>
    </i>
    <i r="2">
      <x v="8"/>
    </i>
    <i t="grand">
      <x/>
    </i>
  </rowItems>
  <colItems count="1">
    <i/>
  </colItems>
  <dataFields count="1">
    <dataField name="Sum of UnitPrice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K245" totalsRowShown="0">
  <autoFilter ref="A1:K245"/>
  <sortState ref="A2:L245">
    <sortCondition ref="A1:A245"/>
  </sortState>
  <tableColumns count="11">
    <tableColumn id="1" name="OrderDate" dataDxfId="3"/>
    <tableColumn id="2" name="Region"/>
    <tableColumn id="3" name="City"/>
    <tableColumn id="5" name="Category"/>
    <tableColumn id="6" name="Product"/>
    <tableColumn id="7" name="Quantity"/>
    <tableColumn id="4" name="UnitPrice" dataDxfId="0" dataCellStyle="Currency"/>
    <tableColumn id="14" name="TotalPrice" dataDxfId="1" dataCellStyle="Currency">
      <calculatedColumnFormula>Sales_Data[[#This Row],[Quantity]]*Sales_Data[[#This Row],[UnitPrice]]</calculatedColumnFormula>
    </tableColumn>
    <tableColumn id="12" name="Column1" dataDxfId="2"/>
    <tableColumn id="13" name="Column2"/>
    <tableColumn id="15" name="Column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0" sqref="L10"/>
    </sheetView>
  </sheetViews>
  <sheetFormatPr defaultRowHeight="15" x14ac:dyDescent="0.25"/>
  <cols>
    <col min="1" max="1" width="14.42578125" customWidth="1"/>
    <col min="2" max="2" width="16" customWidth="1"/>
    <col min="3" max="4" width="8.7109375" customWidth="1"/>
    <col min="5" max="12" width="9.7109375" bestFit="1" customWidth="1"/>
    <col min="13" max="15" width="8.7109375" customWidth="1"/>
    <col min="16" max="21" width="9.7109375" bestFit="1" customWidth="1"/>
    <col min="22" max="24" width="8.7109375" customWidth="1"/>
    <col min="25" max="31" width="9.7109375" bestFit="1" customWidth="1"/>
    <col min="32" max="34" width="8.7109375" customWidth="1"/>
    <col min="35" max="41" width="9.7109375" bestFit="1" customWidth="1"/>
    <col min="42" max="44" width="8.7109375" customWidth="1"/>
    <col min="45" max="52" width="9.7109375" bestFit="1" customWidth="1"/>
    <col min="53" max="55" width="8.7109375" customWidth="1"/>
    <col min="56" max="62" width="9.7109375" bestFit="1" customWidth="1"/>
    <col min="63" max="65" width="8.7109375" customWidth="1"/>
    <col min="66" max="72" width="9.7109375" bestFit="1" customWidth="1"/>
    <col min="73" max="75" width="8.7109375" customWidth="1"/>
    <col min="76" max="82" width="9.7109375" bestFit="1" customWidth="1"/>
    <col min="83" max="85" width="8.7109375" customWidth="1"/>
    <col min="86" max="95" width="9.7109375" bestFit="1" customWidth="1"/>
    <col min="96" max="103" width="10.7109375" bestFit="1" customWidth="1"/>
    <col min="104" max="106" width="9.7109375" bestFit="1" customWidth="1"/>
    <col min="107" max="113" width="10.7109375" bestFit="1" customWidth="1"/>
    <col min="114" max="116" width="9.7109375" bestFit="1" customWidth="1"/>
    <col min="117" max="123" width="10.7109375" bestFit="1" customWidth="1"/>
    <col min="124" max="126" width="8.7109375" customWidth="1"/>
    <col min="127" max="133" width="9.7109375" bestFit="1" customWidth="1"/>
    <col min="134" max="136" width="8.7109375" customWidth="1"/>
    <col min="137" max="143" width="9.7109375" bestFit="1" customWidth="1"/>
    <col min="144" max="146" width="8.7109375" customWidth="1"/>
    <col min="147" max="153" width="9.7109375" bestFit="1" customWidth="1"/>
    <col min="154" max="156" width="8.7109375" customWidth="1"/>
    <col min="157" max="163" width="9.7109375" bestFit="1" customWidth="1"/>
    <col min="164" max="166" width="8.7109375" customWidth="1"/>
    <col min="167" max="174" width="9.7109375" bestFit="1" customWidth="1"/>
    <col min="175" max="177" width="8.7109375" customWidth="1"/>
    <col min="178" max="184" width="9.7109375" bestFit="1" customWidth="1"/>
    <col min="185" max="187" width="8.7109375" customWidth="1"/>
    <col min="188" max="194" width="9.7109375" bestFit="1" customWidth="1"/>
    <col min="195" max="197" width="8.7109375" customWidth="1"/>
    <col min="198" max="204" width="9.7109375" bestFit="1" customWidth="1"/>
    <col min="205" max="207" width="8.7109375" customWidth="1"/>
    <col min="208" max="217" width="9.7109375" bestFit="1" customWidth="1"/>
    <col min="218" max="225" width="10.7109375" bestFit="1" customWidth="1"/>
    <col min="226" max="228" width="9.7109375" bestFit="1" customWidth="1"/>
    <col min="229" max="235" width="10.7109375" bestFit="1" customWidth="1"/>
    <col min="236" max="238" width="9.7109375" bestFit="1" customWidth="1"/>
    <col min="239" max="245" width="10.7109375" bestFit="1" customWidth="1"/>
    <col min="246" max="246" width="11.28515625" bestFit="1" customWidth="1"/>
  </cols>
  <sheetData>
    <row r="1" spans="1:2" x14ac:dyDescent="0.25">
      <c r="A1" s="8" t="s">
        <v>0</v>
      </c>
      <c r="B1" t="s">
        <v>35</v>
      </c>
    </row>
    <row r="3" spans="1:2" x14ac:dyDescent="0.25">
      <c r="A3" s="8" t="s">
        <v>30</v>
      </c>
      <c r="B3" t="s">
        <v>33</v>
      </c>
    </row>
    <row r="4" spans="1:2" x14ac:dyDescent="0.25">
      <c r="A4" s="7" t="s">
        <v>8</v>
      </c>
      <c r="B4" s="3">
        <v>67.580000000000013</v>
      </c>
    </row>
    <row r="5" spans="1:2" x14ac:dyDescent="0.25">
      <c r="A5" s="7" t="s">
        <v>10</v>
      </c>
      <c r="B5" s="3">
        <v>6.8100000000000005</v>
      </c>
    </row>
    <row r="6" spans="1:2" x14ac:dyDescent="0.25">
      <c r="A6" s="7" t="s">
        <v>11</v>
      </c>
      <c r="B6" s="3">
        <v>50.489999999999981</v>
      </c>
    </row>
    <row r="7" spans="1:2" x14ac:dyDescent="0.25">
      <c r="A7" s="7" t="s">
        <v>12</v>
      </c>
      <c r="B7" s="3">
        <v>113.27999999999994</v>
      </c>
    </row>
    <row r="8" spans="1:2" x14ac:dyDescent="0.25">
      <c r="A8" s="7" t="s">
        <v>14</v>
      </c>
      <c r="B8" s="3">
        <v>61.709999999999965</v>
      </c>
    </row>
    <row r="9" spans="1:2" x14ac:dyDescent="0.25">
      <c r="A9" s="7" t="s">
        <v>15</v>
      </c>
      <c r="B9" s="3">
        <v>88.040000000000063</v>
      </c>
    </row>
    <row r="10" spans="1:2" x14ac:dyDescent="0.25">
      <c r="A10" s="7" t="s">
        <v>17</v>
      </c>
      <c r="B10" s="3">
        <v>36.299999999999997</v>
      </c>
    </row>
    <row r="11" spans="1:2" x14ac:dyDescent="0.25">
      <c r="A11" s="7" t="s">
        <v>24</v>
      </c>
      <c r="B11" s="3">
        <v>22.049999999999997</v>
      </c>
    </row>
    <row r="12" spans="1:2" x14ac:dyDescent="0.25">
      <c r="A12" s="7" t="s">
        <v>23</v>
      </c>
      <c r="B12" s="3">
        <v>90.739999999999981</v>
      </c>
    </row>
    <row r="13" spans="1:2" x14ac:dyDescent="0.25">
      <c r="A13" s="7" t="s">
        <v>31</v>
      </c>
      <c r="B13" s="3">
        <v>537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K16" sqref="K16"/>
    </sheetView>
  </sheetViews>
  <sheetFormatPr defaultRowHeight="15" x14ac:dyDescent="0.25"/>
  <cols>
    <col min="1" max="1" width="16" customWidth="1"/>
    <col min="2" max="2" width="16.28515625" bestFit="1" customWidth="1"/>
    <col min="3" max="3" width="11.28515625" customWidth="1"/>
    <col min="4" max="4" width="9.5703125" bestFit="1" customWidth="1"/>
    <col min="5" max="5" width="9.7109375" bestFit="1" customWidth="1"/>
    <col min="6" max="6" width="11.28515625" bestFit="1" customWidth="1"/>
  </cols>
  <sheetData>
    <row r="3" spans="1:3" x14ac:dyDescent="0.25">
      <c r="A3" s="8" t="s">
        <v>33</v>
      </c>
      <c r="B3" s="8" t="s">
        <v>34</v>
      </c>
    </row>
    <row r="4" spans="1:3" x14ac:dyDescent="0.25">
      <c r="A4" s="8" t="s">
        <v>30</v>
      </c>
      <c r="B4" t="s">
        <v>7</v>
      </c>
      <c r="C4" t="s">
        <v>31</v>
      </c>
    </row>
    <row r="5" spans="1:3" x14ac:dyDescent="0.25">
      <c r="A5" s="7" t="s">
        <v>10</v>
      </c>
      <c r="B5" s="3">
        <v>6.8100000000000005</v>
      </c>
      <c r="C5" s="3">
        <v>6.8100000000000005</v>
      </c>
    </row>
    <row r="6" spans="1:3" x14ac:dyDescent="0.25">
      <c r="A6" s="9">
        <v>44174</v>
      </c>
      <c r="B6" s="3">
        <v>2.27</v>
      </c>
      <c r="C6" s="3">
        <v>2.27</v>
      </c>
    </row>
    <row r="7" spans="1:3" x14ac:dyDescent="0.25">
      <c r="A7" s="9">
        <v>44371</v>
      </c>
      <c r="B7" s="3">
        <v>2.27</v>
      </c>
      <c r="C7" s="3">
        <v>2.27</v>
      </c>
    </row>
    <row r="8" spans="1:3" x14ac:dyDescent="0.25">
      <c r="A8" s="9">
        <v>44395</v>
      </c>
      <c r="B8" s="3">
        <v>2.27</v>
      </c>
      <c r="C8" s="3">
        <v>2.27</v>
      </c>
    </row>
    <row r="9" spans="1:3" x14ac:dyDescent="0.25">
      <c r="A9" s="7" t="s">
        <v>11</v>
      </c>
      <c r="B9" s="3">
        <v>13.09</v>
      </c>
      <c r="C9" s="3">
        <v>13.09</v>
      </c>
    </row>
    <row r="10" spans="1:3" x14ac:dyDescent="0.25">
      <c r="A10" s="7" t="s">
        <v>31</v>
      </c>
      <c r="B10" s="3">
        <v>19.899999999999999</v>
      </c>
      <c r="C10" s="3">
        <v>19.899999999999999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J5" sqref="J5"/>
    </sheetView>
  </sheetViews>
  <sheetFormatPr defaultRowHeight="15" x14ac:dyDescent="0.25"/>
  <cols>
    <col min="1" max="1" width="14.42578125" customWidth="1"/>
    <col min="2" max="3" width="16.5703125" customWidth="1"/>
    <col min="4" max="4" width="16.5703125" bestFit="1" customWidth="1"/>
  </cols>
  <sheetData>
    <row r="3" spans="1:2" x14ac:dyDescent="0.25">
      <c r="A3" s="8" t="s">
        <v>30</v>
      </c>
      <c r="B3" t="s">
        <v>32</v>
      </c>
    </row>
    <row r="4" spans="1:2" x14ac:dyDescent="0.25">
      <c r="A4" s="7" t="s">
        <v>8</v>
      </c>
      <c r="B4" s="3">
        <v>5330.0999999999995</v>
      </c>
    </row>
    <row r="5" spans="1:2" x14ac:dyDescent="0.25">
      <c r="A5" s="7" t="s">
        <v>10</v>
      </c>
      <c r="B5" s="3">
        <v>179.32999999999998</v>
      </c>
    </row>
    <row r="6" spans="1:2" x14ac:dyDescent="0.25">
      <c r="A6" s="7" t="s">
        <v>11</v>
      </c>
      <c r="B6" s="3">
        <v>2945.25</v>
      </c>
    </row>
    <row r="7" spans="1:2" x14ac:dyDescent="0.25">
      <c r="A7" s="7" t="s">
        <v>12</v>
      </c>
      <c r="B7" s="3">
        <v>7410.9900000000007</v>
      </c>
    </row>
    <row r="8" spans="1:2" x14ac:dyDescent="0.25">
      <c r="A8" s="7" t="s">
        <v>14</v>
      </c>
      <c r="B8" s="3">
        <v>4572.1500000000005</v>
      </c>
    </row>
    <row r="9" spans="1:2" x14ac:dyDescent="0.25">
      <c r="A9" s="7" t="s">
        <v>15</v>
      </c>
      <c r="B9" s="3">
        <v>7310.1599999999989</v>
      </c>
    </row>
    <row r="10" spans="1:2" x14ac:dyDescent="0.25">
      <c r="A10" s="7" t="s">
        <v>17</v>
      </c>
      <c r="B10" s="3">
        <v>1651.7700000000002</v>
      </c>
    </row>
    <row r="11" spans="1:2" x14ac:dyDescent="0.25">
      <c r="A11" s="7" t="s">
        <v>24</v>
      </c>
      <c r="B11" s="3">
        <v>585.9</v>
      </c>
    </row>
    <row r="12" spans="1:2" x14ac:dyDescent="0.25">
      <c r="A12" s="7" t="s">
        <v>23</v>
      </c>
      <c r="B12" s="3">
        <v>3339.9299999999994</v>
      </c>
    </row>
    <row r="13" spans="1:2" x14ac:dyDescent="0.25">
      <c r="A13" s="7" t="s">
        <v>31</v>
      </c>
      <c r="B13" s="3">
        <v>33325.58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opLeftCell="A2" workbookViewId="0">
      <selection activeCell="O17" sqref="O17"/>
    </sheetView>
  </sheetViews>
  <sheetFormatPr defaultRowHeight="15" x14ac:dyDescent="0.25"/>
  <cols>
    <col min="1" max="1" width="20" customWidth="1"/>
    <col min="2" max="2" width="16" customWidth="1"/>
    <col min="3" max="3" width="7.42578125" customWidth="1"/>
    <col min="4" max="4" width="5" customWidth="1"/>
    <col min="5" max="5" width="6.42578125" customWidth="1"/>
    <col min="6" max="7" width="14.42578125" bestFit="1" customWidth="1"/>
    <col min="8" max="8" width="12.140625" bestFit="1" customWidth="1"/>
    <col min="9" max="9" width="8.140625" customWidth="1"/>
    <col min="10" max="10" width="13.5703125" bestFit="1" customWidth="1"/>
    <col min="11" max="11" width="11.28515625" bestFit="1" customWidth="1"/>
  </cols>
  <sheetData>
    <row r="3" spans="1:2" x14ac:dyDescent="0.25">
      <c r="A3" s="8" t="s">
        <v>30</v>
      </c>
      <c r="B3" t="s">
        <v>33</v>
      </c>
    </row>
    <row r="4" spans="1:2" x14ac:dyDescent="0.25">
      <c r="A4" s="7" t="s">
        <v>6</v>
      </c>
      <c r="B4" s="3">
        <v>343.06999999999994</v>
      </c>
    </row>
    <row r="5" spans="1:2" x14ac:dyDescent="0.25">
      <c r="A5" s="11" t="s">
        <v>7</v>
      </c>
      <c r="B5" s="3">
        <v>213.48</v>
      </c>
    </row>
    <row r="6" spans="1:2" x14ac:dyDescent="0.25">
      <c r="A6" s="10" t="s">
        <v>8</v>
      </c>
      <c r="B6" s="3">
        <v>34.880000000000003</v>
      </c>
    </row>
    <row r="7" spans="1:2" x14ac:dyDescent="0.25">
      <c r="A7" s="10" t="s">
        <v>10</v>
      </c>
      <c r="B7" s="3">
        <v>6.8100000000000005</v>
      </c>
    </row>
    <row r="8" spans="1:2" x14ac:dyDescent="0.25">
      <c r="A8" s="10" t="s">
        <v>11</v>
      </c>
      <c r="B8" s="3">
        <v>13.090000000000003</v>
      </c>
    </row>
    <row r="9" spans="1:2" x14ac:dyDescent="0.25">
      <c r="A9" s="10" t="s">
        <v>12</v>
      </c>
      <c r="B9" s="3">
        <v>33.629999999999995</v>
      </c>
    </row>
    <row r="10" spans="1:2" x14ac:dyDescent="0.25">
      <c r="A10" s="10" t="s">
        <v>14</v>
      </c>
      <c r="B10" s="3">
        <v>13.089999999999998</v>
      </c>
    </row>
    <row r="11" spans="1:2" x14ac:dyDescent="0.25">
      <c r="A11" s="10" t="s">
        <v>15</v>
      </c>
      <c r="B11" s="3">
        <v>25.56</v>
      </c>
    </row>
    <row r="12" spans="1:2" x14ac:dyDescent="0.25">
      <c r="A12" s="10" t="s">
        <v>17</v>
      </c>
      <c r="B12" s="3">
        <v>5.04</v>
      </c>
    </row>
    <row r="13" spans="1:2" x14ac:dyDescent="0.25">
      <c r="A13" s="10" t="s">
        <v>24</v>
      </c>
      <c r="B13" s="3">
        <v>22.049999999999997</v>
      </c>
    </row>
    <row r="14" spans="1:2" x14ac:dyDescent="0.25">
      <c r="A14" s="10" t="s">
        <v>23</v>
      </c>
      <c r="B14" s="3">
        <v>59.33000000000002</v>
      </c>
    </row>
    <row r="15" spans="1:2" x14ac:dyDescent="0.25">
      <c r="A15" s="11" t="s">
        <v>18</v>
      </c>
      <c r="B15" s="3">
        <v>129.58999999999997</v>
      </c>
    </row>
    <row r="16" spans="1:2" x14ac:dyDescent="0.25">
      <c r="A16" s="10" t="s">
        <v>8</v>
      </c>
      <c r="B16" s="3">
        <v>13.079999999999998</v>
      </c>
    </row>
    <row r="17" spans="1:2" x14ac:dyDescent="0.25">
      <c r="A17" s="10" t="s">
        <v>11</v>
      </c>
      <c r="B17" s="3">
        <v>16.830000000000002</v>
      </c>
    </row>
    <row r="18" spans="1:2" x14ac:dyDescent="0.25">
      <c r="A18" s="10" t="s">
        <v>12</v>
      </c>
      <c r="B18" s="3">
        <v>30.089999999999996</v>
      </c>
    </row>
    <row r="19" spans="1:2" x14ac:dyDescent="0.25">
      <c r="A19" s="10" t="s">
        <v>14</v>
      </c>
      <c r="B19" s="3">
        <v>14.959999999999997</v>
      </c>
    </row>
    <row r="20" spans="1:2" x14ac:dyDescent="0.25">
      <c r="A20" s="10" t="s">
        <v>15</v>
      </c>
      <c r="B20" s="3">
        <v>22.72</v>
      </c>
    </row>
    <row r="21" spans="1:2" x14ac:dyDescent="0.25">
      <c r="A21" s="10" t="s">
        <v>17</v>
      </c>
      <c r="B21" s="3">
        <v>14.459999999999999</v>
      </c>
    </row>
    <row r="22" spans="1:2" x14ac:dyDescent="0.25">
      <c r="A22" s="10" t="s">
        <v>23</v>
      </c>
      <c r="B22" s="3">
        <v>17.450000000000003</v>
      </c>
    </row>
    <row r="23" spans="1:2" x14ac:dyDescent="0.25">
      <c r="A23" s="7" t="s">
        <v>19</v>
      </c>
      <c r="B23" s="3">
        <v>193.92999999999998</v>
      </c>
    </row>
    <row r="24" spans="1:2" x14ac:dyDescent="0.25">
      <c r="A24" s="11" t="s">
        <v>20</v>
      </c>
      <c r="B24" s="3">
        <v>112.06</v>
      </c>
    </row>
    <row r="25" spans="1:2" x14ac:dyDescent="0.25">
      <c r="A25" s="10" t="s">
        <v>8</v>
      </c>
      <c r="B25" s="3">
        <v>8.7200000000000006</v>
      </c>
    </row>
    <row r="26" spans="1:2" x14ac:dyDescent="0.25">
      <c r="A26" s="10" t="s">
        <v>11</v>
      </c>
      <c r="B26" s="3">
        <v>13.09</v>
      </c>
    </row>
    <row r="27" spans="1:2" x14ac:dyDescent="0.25">
      <c r="A27" s="10" t="s">
        <v>12</v>
      </c>
      <c r="B27" s="3">
        <v>30.089999999999996</v>
      </c>
    </row>
    <row r="28" spans="1:2" x14ac:dyDescent="0.25">
      <c r="A28" s="10" t="s">
        <v>14</v>
      </c>
      <c r="B28" s="3">
        <v>18.7</v>
      </c>
    </row>
    <row r="29" spans="1:2" x14ac:dyDescent="0.25">
      <c r="A29" s="10" t="s">
        <v>15</v>
      </c>
      <c r="B29" s="3">
        <v>22.72</v>
      </c>
    </row>
    <row r="30" spans="1:2" x14ac:dyDescent="0.25">
      <c r="A30" s="10" t="s">
        <v>17</v>
      </c>
      <c r="B30" s="3">
        <v>11.76</v>
      </c>
    </row>
    <row r="31" spans="1:2" x14ac:dyDescent="0.25">
      <c r="A31" s="10" t="s">
        <v>23</v>
      </c>
      <c r="B31" s="3">
        <v>6.98</v>
      </c>
    </row>
    <row r="32" spans="1:2" x14ac:dyDescent="0.25">
      <c r="A32" s="11" t="s">
        <v>21</v>
      </c>
      <c r="B32" s="3">
        <v>81.87</v>
      </c>
    </row>
    <row r="33" spans="1:2" x14ac:dyDescent="0.25">
      <c r="A33" s="10" t="s">
        <v>8</v>
      </c>
      <c r="B33" s="3">
        <v>10.899999999999999</v>
      </c>
    </row>
    <row r="34" spans="1:2" x14ac:dyDescent="0.25">
      <c r="A34" s="10" t="s">
        <v>11</v>
      </c>
      <c r="B34" s="3">
        <v>7.48</v>
      </c>
    </row>
    <row r="35" spans="1:2" x14ac:dyDescent="0.25">
      <c r="A35" s="10" t="s">
        <v>12</v>
      </c>
      <c r="B35" s="3">
        <v>19.47</v>
      </c>
    </row>
    <row r="36" spans="1:2" x14ac:dyDescent="0.25">
      <c r="A36" s="10" t="s">
        <v>14</v>
      </c>
      <c r="B36" s="3">
        <v>14.960000000000004</v>
      </c>
    </row>
    <row r="37" spans="1:2" x14ac:dyDescent="0.25">
      <c r="A37" s="10" t="s">
        <v>15</v>
      </c>
      <c r="B37" s="3">
        <v>17.04</v>
      </c>
    </row>
    <row r="38" spans="1:2" x14ac:dyDescent="0.25">
      <c r="A38" s="10" t="s">
        <v>17</v>
      </c>
      <c r="B38" s="3">
        <v>5.04</v>
      </c>
    </row>
    <row r="39" spans="1:2" x14ac:dyDescent="0.25">
      <c r="A39" s="10" t="s">
        <v>23</v>
      </c>
      <c r="B39" s="3">
        <v>6.9799999999999995</v>
      </c>
    </row>
    <row r="40" spans="1:2" x14ac:dyDescent="0.25">
      <c r="A40" s="7" t="s">
        <v>31</v>
      </c>
      <c r="B40" s="3">
        <v>536.99999999999989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5"/>
  <sheetViews>
    <sheetView tabSelected="1" zoomScaleNormal="100" zoomScaleSheetLayoutView="80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2.5703125" style="1" bestFit="1" customWidth="1"/>
    <col min="2" max="2" width="9.42578125" bestFit="1" customWidth="1"/>
    <col min="3" max="3" width="11.42578125" bestFit="1" customWidth="1"/>
    <col min="4" max="4" width="11.140625" bestFit="1" customWidth="1"/>
    <col min="5" max="5" width="14.42578125" bestFit="1" customWidth="1"/>
    <col min="6" max="6" width="11" bestFit="1" customWidth="1"/>
    <col min="7" max="7" width="11.5703125" style="4" bestFit="1" customWidth="1"/>
    <col min="8" max="8" width="12.140625" style="4" bestFit="1" customWidth="1"/>
    <col min="9" max="10" width="25.5703125" bestFit="1" customWidth="1"/>
    <col min="11" max="11" width="26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s="4" t="s">
        <v>26</v>
      </c>
      <c r="H1" s="4" t="s">
        <v>5</v>
      </c>
      <c r="I1" t="s">
        <v>27</v>
      </c>
      <c r="J1" t="s">
        <v>28</v>
      </c>
      <c r="K1" t="s">
        <v>29</v>
      </c>
    </row>
    <row r="2" spans="1:11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 s="4">
        <v>1.7699999999999998</v>
      </c>
      <c r="H2" s="4">
        <f>Sales_Data[[#This Row],[Quantity]]*Sales_Data[[#This Row],[UnitPrice]]</f>
        <v>58.41</v>
      </c>
      <c r="I2" s="3"/>
    </row>
    <row r="3" spans="1:11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 s="4">
        <v>3.4899999999999998</v>
      </c>
      <c r="H3" s="4">
        <f>Sales_Data[[#This Row],[Quantity]]*Sales_Data[[#This Row],[UnitPrice]]</f>
        <v>303.63</v>
      </c>
      <c r="I3" s="3"/>
    </row>
    <row r="4" spans="1:11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 s="4">
        <v>1.8699999999999999</v>
      </c>
      <c r="H4" s="4">
        <f>Sales_Data[[#This Row],[Quantity]]*Sales_Data[[#This Row],[UnitPrice]]</f>
        <v>108.46</v>
      </c>
      <c r="I4" s="3"/>
    </row>
    <row r="5" spans="1:11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 s="4">
        <v>1.87</v>
      </c>
      <c r="H5" s="4">
        <f>Sales_Data[[#This Row],[Quantity]]*Sales_Data[[#This Row],[UnitPrice]]</f>
        <v>153.34</v>
      </c>
      <c r="I5" s="3"/>
    </row>
    <row r="6" spans="1:11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 s="4">
        <v>2.1800000000000002</v>
      </c>
      <c r="H6" s="4">
        <f>Sales_Data[[#This Row],[Quantity]]*Sales_Data[[#This Row],[UnitPrice]]</f>
        <v>82.84</v>
      </c>
      <c r="I6" s="6"/>
    </row>
    <row r="7" spans="1:11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 s="4">
        <v>1.77</v>
      </c>
      <c r="H7" s="4">
        <f>Sales_Data[[#This Row],[Quantity]]*Sales_Data[[#This Row],[UnitPrice]]</f>
        <v>95.58</v>
      </c>
      <c r="I7" s="5"/>
    </row>
    <row r="8" spans="1:11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 s="4">
        <v>3.4899999999999998</v>
      </c>
      <c r="H8" s="4">
        <f>Sales_Data[[#This Row],[Quantity]]*Sales_Data[[#This Row],[UnitPrice]]</f>
        <v>520.01</v>
      </c>
      <c r="I8" s="3"/>
    </row>
    <row r="9" spans="1:11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 s="4">
        <v>1.77</v>
      </c>
      <c r="H9" s="4">
        <f>Sales_Data[[#This Row],[Quantity]]*Sales_Data[[#This Row],[UnitPrice]]</f>
        <v>90.27</v>
      </c>
      <c r="I9" s="6"/>
    </row>
    <row r="10" spans="1:11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 s="4">
        <v>1.77</v>
      </c>
      <c r="H10" s="4">
        <f>Sales_Data[[#This Row],[Quantity]]*Sales_Data[[#This Row],[UnitPrice]]</f>
        <v>177</v>
      </c>
      <c r="I10" s="2"/>
    </row>
    <row r="11" spans="1:11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 s="4">
        <v>1.35</v>
      </c>
      <c r="H11" s="4">
        <f>Sales_Data[[#This Row],[Quantity]]*Sales_Data[[#This Row],[UnitPrice]]</f>
        <v>37.800000000000004</v>
      </c>
      <c r="I11" s="3"/>
    </row>
    <row r="12" spans="1:11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 s="4">
        <v>2.1800000000000002</v>
      </c>
      <c r="H12" s="4">
        <f>Sales_Data[[#This Row],[Quantity]]*Sales_Data[[#This Row],[UnitPrice]]</f>
        <v>78.48</v>
      </c>
      <c r="I12" s="3"/>
      <c r="K12" s="7"/>
    </row>
    <row r="13" spans="1:11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 s="4">
        <v>1.8699999999999999</v>
      </c>
      <c r="H13" s="4">
        <f>Sales_Data[[#This Row],[Quantity]]*Sales_Data[[#This Row],[UnitPrice]]</f>
        <v>57.97</v>
      </c>
      <c r="I13" s="3"/>
    </row>
    <row r="14" spans="1:11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 s="4">
        <v>3.4899999999999998</v>
      </c>
      <c r="H14" s="4">
        <f>Sales_Data[[#This Row],[Quantity]]*Sales_Data[[#This Row],[UnitPrice]]</f>
        <v>97.72</v>
      </c>
      <c r="I14" s="3"/>
    </row>
    <row r="15" spans="1:11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 s="4">
        <v>1.7699999999999998</v>
      </c>
      <c r="H15" s="4">
        <f>Sales_Data[[#This Row],[Quantity]]*Sales_Data[[#This Row],[UnitPrice]]</f>
        <v>77.88</v>
      </c>
      <c r="I15" s="3"/>
    </row>
    <row r="16" spans="1:11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 s="4">
        <v>1.77</v>
      </c>
      <c r="H16" s="4">
        <f>Sales_Data[[#This Row],[Quantity]]*Sales_Data[[#This Row],[UnitPrice]]</f>
        <v>40.71</v>
      </c>
      <c r="I16" s="3"/>
    </row>
    <row r="17" spans="1:9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 s="4">
        <v>1.35</v>
      </c>
      <c r="H17" s="4">
        <f>Sales_Data[[#This Row],[Quantity]]*Sales_Data[[#This Row],[UnitPrice]]</f>
        <v>36.450000000000003</v>
      </c>
      <c r="I17" s="1"/>
    </row>
    <row r="18" spans="1:9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 s="4">
        <v>2.1799999999999997</v>
      </c>
      <c r="H18" s="4">
        <f>Sales_Data[[#This Row],[Quantity]]*Sales_Data[[#This Row],[UnitPrice]]</f>
        <v>93.739999999999981</v>
      </c>
      <c r="I18" s="3"/>
    </row>
    <row r="19" spans="1:9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 s="4">
        <v>2.84</v>
      </c>
      <c r="H19" s="4">
        <f>Sales_Data[[#This Row],[Quantity]]*Sales_Data[[#This Row],[UnitPrice]]</f>
        <v>349.32</v>
      </c>
      <c r="I19" s="3"/>
    </row>
    <row r="20" spans="1:9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 s="4">
        <v>1.87</v>
      </c>
      <c r="H20" s="4">
        <f>Sales_Data[[#This Row],[Quantity]]*Sales_Data[[#This Row],[UnitPrice]]</f>
        <v>78.540000000000006</v>
      </c>
      <c r="I20" s="3"/>
    </row>
    <row r="21" spans="1:9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 s="4">
        <v>2.84</v>
      </c>
      <c r="H21" s="4">
        <f>Sales_Data[[#This Row],[Quantity]]*Sales_Data[[#This Row],[UnitPrice]]</f>
        <v>93.72</v>
      </c>
      <c r="I21" s="3"/>
    </row>
    <row r="22" spans="1:9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 s="4">
        <v>1.8699999999999999</v>
      </c>
      <c r="H22" s="4">
        <f>Sales_Data[[#This Row],[Quantity]]*Sales_Data[[#This Row],[UnitPrice]]</f>
        <v>158.94999999999999</v>
      </c>
      <c r="I22" s="3"/>
    </row>
    <row r="23" spans="1:9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 s="4">
        <v>2.8400000000000003</v>
      </c>
      <c r="H23" s="4">
        <f>Sales_Data[[#This Row],[Quantity]]*Sales_Data[[#This Row],[UnitPrice]]</f>
        <v>85.2</v>
      </c>
      <c r="I23" s="3"/>
    </row>
    <row r="24" spans="1:9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 s="4">
        <v>1.77</v>
      </c>
      <c r="H24" s="4">
        <f>Sales_Data[[#This Row],[Quantity]]*Sales_Data[[#This Row],[UnitPrice]]</f>
        <v>107.97</v>
      </c>
      <c r="I24" s="3"/>
    </row>
    <row r="25" spans="1:9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 s="4">
        <v>3.4899999999999998</v>
      </c>
      <c r="H25" s="4">
        <f>Sales_Data[[#This Row],[Quantity]]*Sales_Data[[#This Row],[UnitPrice]]</f>
        <v>139.6</v>
      </c>
      <c r="I25" s="3"/>
    </row>
    <row r="26" spans="1:9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 s="4">
        <v>1.8699999999999999</v>
      </c>
      <c r="H26" s="4">
        <f>Sales_Data[[#This Row],[Quantity]]*Sales_Data[[#This Row],[UnitPrice]]</f>
        <v>160.82</v>
      </c>
      <c r="I26" s="3"/>
    </row>
    <row r="27" spans="1:9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 s="4">
        <v>1.7700000000000002</v>
      </c>
      <c r="H27" s="4">
        <f>Sales_Data[[#This Row],[Quantity]]*Sales_Data[[#This Row],[UnitPrice]]</f>
        <v>67.260000000000005</v>
      </c>
      <c r="I27" s="3"/>
    </row>
    <row r="28" spans="1:9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 s="4">
        <v>1.68</v>
      </c>
      <c r="H28" s="4">
        <f>Sales_Data[[#This Row],[Quantity]]*Sales_Data[[#This Row],[UnitPrice]]</f>
        <v>114.24</v>
      </c>
      <c r="I28" s="3"/>
    </row>
    <row r="29" spans="1:9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 s="4">
        <v>1.87</v>
      </c>
      <c r="H29" s="4">
        <f>Sales_Data[[#This Row],[Quantity]]*Sales_Data[[#This Row],[UnitPrice]]</f>
        <v>72.930000000000007</v>
      </c>
      <c r="I29" s="3"/>
    </row>
    <row r="30" spans="1:9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 s="4">
        <v>1.87</v>
      </c>
      <c r="H30" s="4">
        <f>Sales_Data[[#This Row],[Quantity]]*Sales_Data[[#This Row],[UnitPrice]]</f>
        <v>192.61</v>
      </c>
      <c r="I30" s="3"/>
    </row>
    <row r="31" spans="1:9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 s="4">
        <v>2.84</v>
      </c>
      <c r="H31" s="4">
        <f>Sales_Data[[#This Row],[Quantity]]*Sales_Data[[#This Row],[UnitPrice]]</f>
        <v>548.12</v>
      </c>
      <c r="I31" s="3"/>
    </row>
    <row r="32" spans="1:9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 s="4">
        <v>1.77</v>
      </c>
      <c r="H32" s="4">
        <f>Sales_Data[[#This Row],[Quantity]]*Sales_Data[[#This Row],[UnitPrice]]</f>
        <v>102.66</v>
      </c>
      <c r="I32" s="3"/>
    </row>
    <row r="33" spans="1:9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 s="4">
        <v>1.68</v>
      </c>
      <c r="H33" s="4">
        <f>Sales_Data[[#This Row],[Quantity]]*Sales_Data[[#This Row],[UnitPrice]]</f>
        <v>114.24</v>
      </c>
      <c r="I33" s="3"/>
    </row>
    <row r="34" spans="1:9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 s="4">
        <v>1.77</v>
      </c>
      <c r="H34" s="4">
        <f>Sales_Data[[#This Row],[Quantity]]*Sales_Data[[#This Row],[UnitPrice]]</f>
        <v>161.07</v>
      </c>
      <c r="I34" s="3"/>
    </row>
    <row r="35" spans="1:9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 s="4">
        <v>3.4899999999999998</v>
      </c>
      <c r="H35" s="4">
        <f>Sales_Data[[#This Row],[Quantity]]*Sales_Data[[#This Row],[UnitPrice]]</f>
        <v>80.27</v>
      </c>
      <c r="I35" s="3"/>
    </row>
    <row r="36" spans="1:9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 s="4">
        <v>1.68</v>
      </c>
      <c r="H36" s="4">
        <f>Sales_Data[[#This Row],[Quantity]]*Sales_Data[[#This Row],[UnitPrice]]</f>
        <v>47.04</v>
      </c>
      <c r="I36" s="3"/>
    </row>
    <row r="37" spans="1:9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 s="4">
        <v>1.7699999999999998</v>
      </c>
      <c r="H37" s="4">
        <f>Sales_Data[[#This Row],[Quantity]]*Sales_Data[[#This Row],[UnitPrice]]</f>
        <v>84.96</v>
      </c>
      <c r="I37" s="3"/>
    </row>
    <row r="38" spans="1:9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 s="4">
        <v>1.68</v>
      </c>
      <c r="H38" s="4">
        <f>Sales_Data[[#This Row],[Quantity]]*Sales_Data[[#This Row],[UnitPrice]]</f>
        <v>225.12</v>
      </c>
      <c r="I38" s="3"/>
    </row>
    <row r="39" spans="1:9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 s="4">
        <v>1.77</v>
      </c>
      <c r="H39" s="4">
        <f>Sales_Data[[#This Row],[Quantity]]*Sales_Data[[#This Row],[UnitPrice]]</f>
        <v>35.4</v>
      </c>
      <c r="I39" s="3"/>
    </row>
    <row r="40" spans="1:9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 s="4">
        <v>1.77</v>
      </c>
      <c r="H40" s="4">
        <f>Sales_Data[[#This Row],[Quantity]]*Sales_Data[[#This Row],[UnitPrice]]</f>
        <v>93.81</v>
      </c>
      <c r="I40" s="3"/>
    </row>
    <row r="41" spans="1:9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 s="4">
        <v>1.68</v>
      </c>
      <c r="H41" s="4">
        <f>Sales_Data[[#This Row],[Quantity]]*Sales_Data[[#This Row],[UnitPrice]]</f>
        <v>107.52</v>
      </c>
      <c r="I41" s="3"/>
    </row>
    <row r="42" spans="1:9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 s="4">
        <v>1.87</v>
      </c>
      <c r="H42" s="4">
        <f>Sales_Data[[#This Row],[Quantity]]*Sales_Data[[#This Row],[UnitPrice]]</f>
        <v>117.81</v>
      </c>
      <c r="I42" s="3"/>
    </row>
    <row r="43" spans="1:9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 s="4">
        <v>1.8699999999999999</v>
      </c>
      <c r="H43" s="4">
        <f>Sales_Data[[#This Row],[Quantity]]*Sales_Data[[#This Row],[UnitPrice]]</f>
        <v>196.35</v>
      </c>
      <c r="I43" s="3"/>
    </row>
    <row r="44" spans="1:9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 s="4">
        <v>2.8400000000000003</v>
      </c>
      <c r="H44" s="4">
        <f>Sales_Data[[#This Row],[Quantity]]*Sales_Data[[#This Row],[UnitPrice]]</f>
        <v>391.92</v>
      </c>
      <c r="I44" s="3"/>
    </row>
    <row r="45" spans="1:9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 s="4">
        <v>1.77</v>
      </c>
      <c r="H45" s="4">
        <f>Sales_Data[[#This Row],[Quantity]]*Sales_Data[[#This Row],[UnitPrice]]</f>
        <v>44.25</v>
      </c>
      <c r="I45" s="3"/>
    </row>
    <row r="46" spans="1:9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 s="4">
        <v>3.49</v>
      </c>
      <c r="H46" s="4">
        <f>Sales_Data[[#This Row],[Quantity]]*Sales_Data[[#This Row],[UnitPrice]]</f>
        <v>73.290000000000006</v>
      </c>
      <c r="I46" s="3"/>
    </row>
    <row r="47" spans="1:9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 s="4">
        <v>1.77</v>
      </c>
      <c r="H47" s="4">
        <f>Sales_Data[[#This Row],[Quantity]]*Sales_Data[[#This Row],[UnitPrice]]</f>
        <v>107.97</v>
      </c>
      <c r="I47" s="3"/>
    </row>
    <row r="48" spans="1:9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 s="4">
        <v>1.68</v>
      </c>
      <c r="H48" s="4">
        <f>Sales_Data[[#This Row],[Quantity]]*Sales_Data[[#This Row],[UnitPrice]]</f>
        <v>82.32</v>
      </c>
      <c r="I48" s="3"/>
    </row>
    <row r="49" spans="1:9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 s="4">
        <v>1.8699999999999999</v>
      </c>
      <c r="H49" s="4">
        <f>Sales_Data[[#This Row],[Quantity]]*Sales_Data[[#This Row],[UnitPrice]]</f>
        <v>102.85</v>
      </c>
      <c r="I49" s="3"/>
    </row>
    <row r="50" spans="1:9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 s="4">
        <v>2.1800000000000002</v>
      </c>
      <c r="H50" s="4">
        <f>Sales_Data[[#This Row],[Quantity]]*Sales_Data[[#This Row],[UnitPrice]]</f>
        <v>58.860000000000007</v>
      </c>
      <c r="I50" s="3"/>
    </row>
    <row r="51" spans="1:9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 s="4">
        <v>1.77</v>
      </c>
      <c r="H51" s="4">
        <f>Sales_Data[[#This Row],[Quantity]]*Sales_Data[[#This Row],[UnitPrice]]</f>
        <v>102.66</v>
      </c>
      <c r="I51" s="3"/>
    </row>
    <row r="52" spans="1:9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 s="4">
        <v>3.49</v>
      </c>
      <c r="H52" s="4">
        <f>Sales_Data[[#This Row],[Quantity]]*Sales_Data[[#This Row],[UnitPrice]]</f>
        <v>115.17</v>
      </c>
      <c r="I52" s="3"/>
    </row>
    <row r="53" spans="1:9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 s="4">
        <v>2.84</v>
      </c>
      <c r="H53" s="4">
        <f>Sales_Data[[#This Row],[Quantity]]*Sales_Data[[#This Row],[UnitPrice]]</f>
        <v>817.92</v>
      </c>
      <c r="I53" s="3"/>
    </row>
    <row r="54" spans="1:9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 s="4">
        <v>1.87</v>
      </c>
      <c r="H54" s="4">
        <f>Sales_Data[[#This Row],[Quantity]]*Sales_Data[[#This Row],[UnitPrice]]</f>
        <v>142.12</v>
      </c>
      <c r="I54" s="3"/>
    </row>
    <row r="55" spans="1:9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 s="4">
        <v>1.77</v>
      </c>
      <c r="H55" s="4">
        <f>Sales_Data[[#This Row],[Quantity]]*Sales_Data[[#This Row],[UnitPrice]]</f>
        <v>74.34</v>
      </c>
      <c r="I55" s="3"/>
    </row>
    <row r="56" spans="1:9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 s="4">
        <v>3.4899999999999998</v>
      </c>
      <c r="H56" s="4">
        <f>Sales_Data[[#This Row],[Quantity]]*Sales_Data[[#This Row],[UnitPrice]]</f>
        <v>69.8</v>
      </c>
      <c r="I56" s="3"/>
    </row>
    <row r="57" spans="1:9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 s="4">
        <v>1.77</v>
      </c>
      <c r="H57" s="4">
        <f>Sales_Data[[#This Row],[Quantity]]*Sales_Data[[#This Row],[UnitPrice]]</f>
        <v>132.75</v>
      </c>
      <c r="I57" s="3"/>
    </row>
    <row r="58" spans="1:9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 s="4">
        <v>3.49</v>
      </c>
      <c r="H58" s="4">
        <f>Sales_Data[[#This Row],[Quantity]]*Sales_Data[[#This Row],[UnitPrice]]</f>
        <v>132.62</v>
      </c>
      <c r="I58" s="3"/>
    </row>
    <row r="59" spans="1:9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 s="4">
        <v>1.77</v>
      </c>
      <c r="H59" s="4">
        <f>Sales_Data[[#This Row],[Quantity]]*Sales_Data[[#This Row],[UnitPrice]]</f>
        <v>541.62</v>
      </c>
      <c r="I59" s="3"/>
    </row>
    <row r="60" spans="1:9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 s="4">
        <v>1.68</v>
      </c>
      <c r="H60" s="4">
        <f>Sales_Data[[#This Row],[Quantity]]*Sales_Data[[#This Row],[UnitPrice]]</f>
        <v>47.04</v>
      </c>
      <c r="I60" s="3"/>
    </row>
    <row r="61" spans="1:9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 s="4">
        <v>1.8699999999999999</v>
      </c>
      <c r="H61" s="4">
        <f>Sales_Data[[#This Row],[Quantity]]*Sales_Data[[#This Row],[UnitPrice]]</f>
        <v>205.7</v>
      </c>
      <c r="I61" s="3"/>
    </row>
    <row r="62" spans="1:9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 s="4">
        <v>2.84</v>
      </c>
      <c r="H62" s="4">
        <f>Sales_Data[[#This Row],[Quantity]]*Sales_Data[[#This Row],[UnitPrice]]</f>
        <v>144.84</v>
      </c>
      <c r="I62" s="3"/>
    </row>
    <row r="63" spans="1:9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 s="4">
        <v>1.77</v>
      </c>
      <c r="H63" s="4">
        <f>Sales_Data[[#This Row],[Quantity]]*Sales_Data[[#This Row],[UnitPrice]]</f>
        <v>92.04</v>
      </c>
      <c r="I63" s="3"/>
    </row>
    <row r="64" spans="1:9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 s="4">
        <v>3.4899999999999998</v>
      </c>
      <c r="H64" s="4">
        <f>Sales_Data[[#This Row],[Quantity]]*Sales_Data[[#This Row],[UnitPrice]]</f>
        <v>97.72</v>
      </c>
      <c r="I64" s="3"/>
    </row>
    <row r="65" spans="1:9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 s="4">
        <v>1.77</v>
      </c>
      <c r="H65" s="4">
        <f>Sales_Data[[#This Row],[Quantity]]*Sales_Data[[#This Row],[UnitPrice]]</f>
        <v>240.72</v>
      </c>
      <c r="I65" s="3"/>
    </row>
    <row r="66" spans="1:9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 s="4">
        <v>3.49</v>
      </c>
      <c r="H66" s="4">
        <f>Sales_Data[[#This Row],[Quantity]]*Sales_Data[[#This Row],[UnitPrice]]</f>
        <v>146.58000000000001</v>
      </c>
      <c r="I66" s="3"/>
    </row>
    <row r="67" spans="1:9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 s="4">
        <v>1.87</v>
      </c>
      <c r="H67" s="4">
        <f>Sales_Data[[#This Row],[Quantity]]*Sales_Data[[#This Row],[UnitPrice]]</f>
        <v>140.25</v>
      </c>
      <c r="I67" s="3"/>
    </row>
    <row r="68" spans="1:9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 s="4">
        <v>1.8699999999999999</v>
      </c>
      <c r="H68" s="4">
        <f>Sales_Data[[#This Row],[Quantity]]*Sales_Data[[#This Row],[UnitPrice]]</f>
        <v>134.63999999999999</v>
      </c>
      <c r="I68" s="3"/>
    </row>
    <row r="69" spans="1:9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 s="4">
        <v>2.84</v>
      </c>
      <c r="H69" s="4">
        <f>Sales_Data[[#This Row],[Quantity]]*Sales_Data[[#This Row],[UnitPrice]]</f>
        <v>159.04</v>
      </c>
      <c r="I69" s="3"/>
    </row>
    <row r="70" spans="1:9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 s="4">
        <v>1.87</v>
      </c>
      <c r="H70" s="4">
        <f>Sales_Data[[#This Row],[Quantity]]*Sales_Data[[#This Row],[UnitPrice]]</f>
        <v>95.37</v>
      </c>
      <c r="I70" s="3"/>
    </row>
    <row r="71" spans="1:9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 s="4">
        <v>1.68</v>
      </c>
      <c r="H71" s="4">
        <f>Sales_Data[[#This Row],[Quantity]]*Sales_Data[[#This Row],[UnitPrice]]</f>
        <v>52.08</v>
      </c>
      <c r="I71" s="3"/>
    </row>
    <row r="72" spans="1:9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 s="4">
        <v>1.8699999999999999</v>
      </c>
      <c r="H72" s="4">
        <f>Sales_Data[[#This Row],[Quantity]]*Sales_Data[[#This Row],[UnitPrice]]</f>
        <v>104.72</v>
      </c>
      <c r="I72" s="3"/>
    </row>
    <row r="73" spans="1:9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 s="4">
        <v>2.84</v>
      </c>
      <c r="H73" s="4">
        <f>Sales_Data[[#This Row],[Quantity]]*Sales_Data[[#This Row],[UnitPrice]]</f>
        <v>389.08</v>
      </c>
      <c r="I73" s="3"/>
    </row>
    <row r="74" spans="1:9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 s="4">
        <v>1.87</v>
      </c>
      <c r="H74" s="4">
        <f>Sales_Data[[#This Row],[Quantity]]*Sales_Data[[#This Row],[UnitPrice]]</f>
        <v>200.09</v>
      </c>
      <c r="I74" s="3"/>
    </row>
    <row r="75" spans="1:9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 s="4">
        <v>1.7699999999999998</v>
      </c>
      <c r="H75" s="4">
        <f>Sales_Data[[#This Row],[Quantity]]*Sales_Data[[#This Row],[UnitPrice]]</f>
        <v>42.48</v>
      </c>
      <c r="I75" s="3"/>
    </row>
    <row r="76" spans="1:9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 s="4">
        <v>3.49</v>
      </c>
      <c r="H76" s="4">
        <f>Sales_Data[[#This Row],[Quantity]]*Sales_Data[[#This Row],[UnitPrice]]</f>
        <v>104.7</v>
      </c>
      <c r="I76" s="3"/>
    </row>
    <row r="77" spans="1:9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 s="4">
        <v>1.87</v>
      </c>
      <c r="H77" s="4">
        <f>Sales_Data[[#This Row],[Quantity]]*Sales_Data[[#This Row],[UnitPrice]]</f>
        <v>130.9</v>
      </c>
      <c r="I77" s="3"/>
    </row>
    <row r="78" spans="1:9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 s="4">
        <v>2.1800000000000002</v>
      </c>
      <c r="H78" s="4">
        <f>Sales_Data[[#This Row],[Quantity]]*Sales_Data[[#This Row],[UnitPrice]]</f>
        <v>67.58</v>
      </c>
      <c r="I78" s="3"/>
    </row>
    <row r="79" spans="1:9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 s="4">
        <v>1.77</v>
      </c>
      <c r="H79" s="4">
        <f>Sales_Data[[#This Row],[Quantity]]*Sales_Data[[#This Row],[UnitPrice]]</f>
        <v>192.93</v>
      </c>
      <c r="I79" s="3"/>
    </row>
    <row r="80" spans="1:9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 s="4">
        <v>3.49</v>
      </c>
      <c r="H80" s="4">
        <f>Sales_Data[[#This Row],[Quantity]]*Sales_Data[[#This Row],[UnitPrice]]</f>
        <v>73.290000000000006</v>
      </c>
      <c r="I80" s="3"/>
    </row>
    <row r="81" spans="1:9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 s="4">
        <v>1.8699999999999999</v>
      </c>
      <c r="H81" s="4">
        <f>Sales_Data[[#This Row],[Quantity]]*Sales_Data[[#This Row],[UnitPrice]]</f>
        <v>149.6</v>
      </c>
      <c r="I81" s="3"/>
    </row>
    <row r="82" spans="1:9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 s="4">
        <v>1.87</v>
      </c>
      <c r="H82" s="4">
        <f>Sales_Data[[#This Row],[Quantity]]*Sales_Data[[#This Row],[UnitPrice]]</f>
        <v>140.25</v>
      </c>
      <c r="I82" s="3"/>
    </row>
    <row r="83" spans="1:9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 s="4">
        <v>2.84</v>
      </c>
      <c r="H83" s="4">
        <f>Sales_Data[[#This Row],[Quantity]]*Sales_Data[[#This Row],[UnitPrice]]</f>
        <v>210.16</v>
      </c>
      <c r="I83" s="3"/>
    </row>
    <row r="84" spans="1:9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 s="4">
        <v>1.77</v>
      </c>
      <c r="H84" s="4">
        <f>Sales_Data[[#This Row],[Quantity]]*Sales_Data[[#This Row],[UnitPrice]]</f>
        <v>79.650000000000006</v>
      </c>
      <c r="I84" s="3"/>
    </row>
    <row r="85" spans="1:9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 s="4">
        <v>2.1800000000000002</v>
      </c>
      <c r="H85" s="4">
        <f>Sales_Data[[#This Row],[Quantity]]*Sales_Data[[#This Row],[UnitPrice]]</f>
        <v>61.040000000000006</v>
      </c>
      <c r="I85" s="3"/>
    </row>
    <row r="86" spans="1:9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 s="4">
        <v>1.77</v>
      </c>
      <c r="H86" s="4">
        <f>Sales_Data[[#This Row],[Quantity]]*Sales_Data[[#This Row],[UnitPrice]]</f>
        <v>253.11</v>
      </c>
      <c r="I86" s="3"/>
    </row>
    <row r="87" spans="1:9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 s="4">
        <v>3.15</v>
      </c>
      <c r="H87" s="4">
        <f>Sales_Data[[#This Row],[Quantity]]*Sales_Data[[#This Row],[UnitPrice]]</f>
        <v>85.05</v>
      </c>
      <c r="I87" s="3"/>
    </row>
    <row r="88" spans="1:9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 s="4">
        <v>1.77</v>
      </c>
      <c r="H88" s="4">
        <f>Sales_Data[[#This Row],[Quantity]]*Sales_Data[[#This Row],[UnitPrice]]</f>
        <v>235.41</v>
      </c>
      <c r="I88" s="3"/>
    </row>
    <row r="89" spans="1:9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 s="4">
        <v>2.1800000000000002</v>
      </c>
      <c r="H89" s="4">
        <f>Sales_Data[[#This Row],[Quantity]]*Sales_Data[[#This Row],[UnitPrice]]</f>
        <v>239.8</v>
      </c>
      <c r="I89" s="3"/>
    </row>
    <row r="90" spans="1:9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 s="4">
        <v>1.8699999999999999</v>
      </c>
      <c r="H90" s="4">
        <f>Sales_Data[[#This Row],[Quantity]]*Sales_Data[[#This Row],[UnitPrice]]</f>
        <v>121.55</v>
      </c>
      <c r="I90" s="3"/>
    </row>
    <row r="91" spans="1:9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 s="4">
        <v>1.87</v>
      </c>
      <c r="H91" s="4">
        <f>Sales_Data[[#This Row],[Quantity]]*Sales_Data[[#This Row],[UnitPrice]]</f>
        <v>61.71</v>
      </c>
      <c r="I91" s="3"/>
    </row>
    <row r="92" spans="1:9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 s="4">
        <v>2.1800000000000002</v>
      </c>
      <c r="H92" s="4">
        <f>Sales_Data[[#This Row],[Quantity]]*Sales_Data[[#This Row],[UnitPrice]]</f>
        <v>176.58</v>
      </c>
      <c r="I92" s="3"/>
    </row>
    <row r="93" spans="1:9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 s="4">
        <v>1.7699999999999998</v>
      </c>
      <c r="H93" s="4">
        <f>Sales_Data[[#This Row],[Quantity]]*Sales_Data[[#This Row],[UnitPrice]]</f>
        <v>136.29</v>
      </c>
      <c r="I93" s="3"/>
    </row>
    <row r="94" spans="1:9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 s="4">
        <v>3.49</v>
      </c>
      <c r="H94" s="4">
        <f>Sales_Data[[#This Row],[Quantity]]*Sales_Data[[#This Row],[UnitPrice]]</f>
        <v>132.62</v>
      </c>
      <c r="I94" s="3"/>
    </row>
    <row r="95" spans="1:9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 s="4">
        <v>1.77</v>
      </c>
      <c r="H95" s="4">
        <f>Sales_Data[[#This Row],[Quantity]]*Sales_Data[[#This Row],[UnitPrice]]</f>
        <v>70.8</v>
      </c>
      <c r="I95" s="3"/>
    </row>
    <row r="96" spans="1:9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 s="4">
        <v>1.6800000000000002</v>
      </c>
      <c r="H96" s="4">
        <f>Sales_Data[[#This Row],[Quantity]]*Sales_Data[[#This Row],[UnitPrice]]</f>
        <v>191.52</v>
      </c>
      <c r="I96" s="3"/>
    </row>
    <row r="97" spans="1:9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 s="4">
        <v>2.1800000000000002</v>
      </c>
      <c r="H97" s="4">
        <f>Sales_Data[[#This Row],[Quantity]]*Sales_Data[[#This Row],[UnitPrice]]</f>
        <v>488.32000000000005</v>
      </c>
      <c r="I97" s="3"/>
    </row>
    <row r="98" spans="1:9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 s="4">
        <v>1.77</v>
      </c>
      <c r="H98" s="4">
        <f>Sales_Data[[#This Row],[Quantity]]*Sales_Data[[#This Row],[UnitPrice]]</f>
        <v>249.57</v>
      </c>
      <c r="I98" s="3"/>
    </row>
    <row r="99" spans="1:9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 s="4">
        <v>3.49</v>
      </c>
      <c r="H99" s="4">
        <f>Sales_Data[[#This Row],[Quantity]]*Sales_Data[[#This Row],[UnitPrice]]</f>
        <v>111.68</v>
      </c>
      <c r="I99" s="3"/>
    </row>
    <row r="100" spans="1:9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 s="4">
        <v>1.77</v>
      </c>
      <c r="H100" s="4">
        <f>Sales_Data[[#This Row],[Quantity]]*Sales_Data[[#This Row],[UnitPrice]]</f>
        <v>35.4</v>
      </c>
      <c r="I100" s="3"/>
    </row>
    <row r="101" spans="1:9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 s="4">
        <v>2.1800000000000002</v>
      </c>
      <c r="H101" s="4">
        <f>Sales_Data[[#This Row],[Quantity]]*Sales_Data[[#This Row],[UnitPrice]]</f>
        <v>87.2</v>
      </c>
      <c r="I101" s="3"/>
    </row>
    <row r="102" spans="1:9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 s="4">
        <v>1.8699999999999999</v>
      </c>
      <c r="H102" s="4">
        <f>Sales_Data[[#This Row],[Quantity]]*Sales_Data[[#This Row],[UnitPrice]]</f>
        <v>91.63</v>
      </c>
      <c r="I102" s="3"/>
    </row>
    <row r="103" spans="1:9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 s="4">
        <v>3.4899999999999998</v>
      </c>
      <c r="H103" s="4">
        <f>Sales_Data[[#This Row],[Quantity]]*Sales_Data[[#This Row],[UnitPrice]]</f>
        <v>160.54</v>
      </c>
      <c r="I103" s="3"/>
    </row>
    <row r="104" spans="1:9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 s="4">
        <v>1.77</v>
      </c>
      <c r="H104" s="4">
        <f>Sales_Data[[#This Row],[Quantity]]*Sales_Data[[#This Row],[UnitPrice]]</f>
        <v>69.03</v>
      </c>
      <c r="I104" s="3"/>
    </row>
    <row r="105" spans="1:9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 s="4">
        <v>1.68</v>
      </c>
      <c r="H105" s="4">
        <f>Sales_Data[[#This Row],[Quantity]]*Sales_Data[[#This Row],[UnitPrice]]</f>
        <v>104.16</v>
      </c>
      <c r="I105" s="3"/>
    </row>
    <row r="106" spans="1:9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 s="4">
        <v>1.77</v>
      </c>
      <c r="H106" s="4">
        <f>Sales_Data[[#This Row],[Quantity]]*Sales_Data[[#This Row],[UnitPrice]]</f>
        <v>159.30000000000001</v>
      </c>
      <c r="I106" s="3"/>
    </row>
    <row r="107" spans="1:9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 s="4">
        <v>2.1799999999999997</v>
      </c>
      <c r="H107" s="4">
        <f>Sales_Data[[#This Row],[Quantity]]*Sales_Data[[#This Row],[UnitPrice]]</f>
        <v>224.53999999999996</v>
      </c>
      <c r="I107" s="3"/>
    </row>
    <row r="108" spans="1:9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 s="4">
        <v>2.84</v>
      </c>
      <c r="H108" s="4">
        <f>Sales_Data[[#This Row],[Quantity]]*Sales_Data[[#This Row],[UnitPrice]]</f>
        <v>90.88</v>
      </c>
      <c r="I108" s="3"/>
    </row>
    <row r="109" spans="1:9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 s="4">
        <v>1.87</v>
      </c>
      <c r="H109" s="4">
        <f>Sales_Data[[#This Row],[Quantity]]*Sales_Data[[#This Row],[UnitPrice]]</f>
        <v>123.42</v>
      </c>
      <c r="I109" s="3"/>
    </row>
    <row r="110" spans="1:9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 s="4">
        <v>2.8400000000000003</v>
      </c>
      <c r="H110" s="4">
        <f>Sales_Data[[#This Row],[Quantity]]*Sales_Data[[#This Row],[UnitPrice]]</f>
        <v>275.48</v>
      </c>
      <c r="I110" s="3"/>
    </row>
    <row r="111" spans="1:9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 s="4">
        <v>1.77</v>
      </c>
      <c r="H111" s="4">
        <f>Sales_Data[[#This Row],[Quantity]]*Sales_Data[[#This Row],[UnitPrice]]</f>
        <v>53.1</v>
      </c>
      <c r="I111" s="3"/>
    </row>
    <row r="112" spans="1:9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 s="4">
        <v>1.68</v>
      </c>
      <c r="H112" s="4">
        <f>Sales_Data[[#This Row],[Quantity]]*Sales_Data[[#This Row],[UnitPrice]]</f>
        <v>48.72</v>
      </c>
      <c r="I112" s="3"/>
    </row>
    <row r="113" spans="1:9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 s="4">
        <v>1.77</v>
      </c>
      <c r="H113" s="4">
        <f>Sales_Data[[#This Row],[Quantity]]*Sales_Data[[#This Row],[UnitPrice]]</f>
        <v>162.84</v>
      </c>
      <c r="I113" s="3"/>
    </row>
    <row r="114" spans="1:9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 s="4">
        <v>2.1799999999999997</v>
      </c>
      <c r="H114" s="4">
        <f>Sales_Data[[#This Row],[Quantity]]*Sales_Data[[#This Row],[UnitPrice]]</f>
        <v>303.02</v>
      </c>
      <c r="I114" s="3"/>
    </row>
    <row r="115" spans="1:9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 s="4">
        <v>2.84</v>
      </c>
      <c r="H115" s="4">
        <f>Sales_Data[[#This Row],[Quantity]]*Sales_Data[[#This Row],[UnitPrice]]</f>
        <v>82.36</v>
      </c>
      <c r="I115" s="3"/>
    </row>
    <row r="116" spans="1:9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 s="4">
        <v>2.27</v>
      </c>
      <c r="H116" s="4">
        <f>Sales_Data[[#This Row],[Quantity]]*Sales_Data[[#This Row],[UnitPrice]]</f>
        <v>68.099999999999994</v>
      </c>
      <c r="I116" s="3"/>
    </row>
    <row r="117" spans="1:9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 s="4">
        <v>1.8699999999999999</v>
      </c>
      <c r="H117" s="4">
        <f>Sales_Data[[#This Row],[Quantity]]*Sales_Data[[#This Row],[UnitPrice]]</f>
        <v>67.319999999999993</v>
      </c>
      <c r="I117" s="3"/>
    </row>
    <row r="118" spans="1:9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 s="4">
        <v>3.49</v>
      </c>
      <c r="H118" s="4">
        <f>Sales_Data[[#This Row],[Quantity]]*Sales_Data[[#This Row],[UnitPrice]]</f>
        <v>143.09</v>
      </c>
      <c r="I118" s="3"/>
    </row>
    <row r="119" spans="1:9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 s="4">
        <v>1.7699999999999998</v>
      </c>
      <c r="H119" s="4">
        <f>Sales_Data[[#This Row],[Quantity]]*Sales_Data[[#This Row],[UnitPrice]]</f>
        <v>77.88</v>
      </c>
      <c r="I119" s="3"/>
    </row>
    <row r="120" spans="1:9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 s="4">
        <v>1.68</v>
      </c>
      <c r="H120" s="4">
        <f>Sales_Data[[#This Row],[Quantity]]*Sales_Data[[#This Row],[UnitPrice]]</f>
        <v>48.72</v>
      </c>
      <c r="I120" s="3"/>
    </row>
    <row r="121" spans="1:9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 s="4">
        <v>2.1799999999999997</v>
      </c>
      <c r="H121" s="4">
        <f>Sales_Data[[#This Row],[Quantity]]*Sales_Data[[#This Row],[UnitPrice]]</f>
        <v>516.66</v>
      </c>
      <c r="I121" s="3"/>
    </row>
    <row r="122" spans="1:9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 s="4">
        <v>1.8699999999999999</v>
      </c>
      <c r="H122" s="4">
        <f>Sales_Data[[#This Row],[Quantity]]*Sales_Data[[#This Row],[UnitPrice]]</f>
        <v>121.55</v>
      </c>
      <c r="I122" s="3"/>
    </row>
    <row r="123" spans="1:9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 s="4">
        <v>2.1800000000000002</v>
      </c>
      <c r="H123" s="4">
        <f>Sales_Data[[#This Row],[Quantity]]*Sales_Data[[#This Row],[UnitPrice]]</f>
        <v>180.94000000000003</v>
      </c>
      <c r="I123" s="3"/>
    </row>
    <row r="124" spans="1:9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 s="4">
        <v>2.1800000000000002</v>
      </c>
      <c r="H124" s="4">
        <f>Sales_Data[[#This Row],[Quantity]]*Sales_Data[[#This Row],[UnitPrice]]</f>
        <v>69.760000000000005</v>
      </c>
      <c r="I124" s="3"/>
    </row>
    <row r="125" spans="1:9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 s="4">
        <v>1.77</v>
      </c>
      <c r="H125" s="4">
        <f>Sales_Data[[#This Row],[Quantity]]*Sales_Data[[#This Row],[UnitPrice]]</f>
        <v>111.51</v>
      </c>
      <c r="I125" s="3"/>
    </row>
    <row r="126" spans="1:9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 s="4">
        <v>3.15</v>
      </c>
      <c r="H126" s="4">
        <f>Sales_Data[[#This Row],[Quantity]]*Sales_Data[[#This Row],[UnitPrice]]</f>
        <v>91.35</v>
      </c>
      <c r="I126" s="3"/>
    </row>
    <row r="127" spans="1:9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 s="4">
        <v>1.87</v>
      </c>
      <c r="H127" s="4">
        <f>Sales_Data[[#This Row],[Quantity]]*Sales_Data[[#This Row],[UnitPrice]]</f>
        <v>143.99</v>
      </c>
      <c r="I127" s="3"/>
    </row>
    <row r="128" spans="1:9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 s="4">
        <v>2.84</v>
      </c>
      <c r="H128" s="4">
        <f>Sales_Data[[#This Row],[Quantity]]*Sales_Data[[#This Row],[UnitPrice]]</f>
        <v>227.2</v>
      </c>
      <c r="I128" s="3"/>
    </row>
    <row r="129" spans="1:9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 s="4">
        <v>1.77</v>
      </c>
      <c r="H129" s="4">
        <f>Sales_Data[[#This Row],[Quantity]]*Sales_Data[[#This Row],[UnitPrice]]</f>
        <v>180.54</v>
      </c>
      <c r="I129" s="3"/>
    </row>
    <row r="130" spans="1:9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 s="4">
        <v>3.4899999999999998</v>
      </c>
      <c r="H130" s="4">
        <f>Sales_Data[[#This Row],[Quantity]]*Sales_Data[[#This Row],[UnitPrice]]</f>
        <v>108.19</v>
      </c>
      <c r="I130" s="3"/>
    </row>
    <row r="131" spans="1:9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 s="4">
        <v>1.77</v>
      </c>
      <c r="H131" s="4">
        <f>Sales_Data[[#This Row],[Quantity]]*Sales_Data[[#This Row],[UnitPrice]]</f>
        <v>99.12</v>
      </c>
      <c r="I131" s="3"/>
    </row>
    <row r="132" spans="1:9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 s="4">
        <v>2.1800000000000002</v>
      </c>
      <c r="H132" s="4">
        <f>Sales_Data[[#This Row],[Quantity]]*Sales_Data[[#This Row],[UnitPrice]]</f>
        <v>113.36000000000001</v>
      </c>
      <c r="I132" s="3"/>
    </row>
    <row r="133" spans="1:9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 s="4">
        <v>1.77</v>
      </c>
      <c r="H133" s="4">
        <f>Sales_Data[[#This Row],[Quantity]]*Sales_Data[[#This Row],[UnitPrice]]</f>
        <v>90.27</v>
      </c>
      <c r="I133" s="3"/>
    </row>
    <row r="134" spans="1:9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 s="4">
        <v>1.68</v>
      </c>
      <c r="H134" s="4">
        <f>Sales_Data[[#This Row],[Quantity]]*Sales_Data[[#This Row],[UnitPrice]]</f>
        <v>40.32</v>
      </c>
      <c r="I134" s="3"/>
    </row>
    <row r="135" spans="1:9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 s="4">
        <v>2.1800000000000002</v>
      </c>
      <c r="H135" s="4">
        <f>Sales_Data[[#This Row],[Quantity]]*Sales_Data[[#This Row],[UnitPrice]]</f>
        <v>126.44000000000001</v>
      </c>
      <c r="I135" s="3"/>
    </row>
    <row r="136" spans="1:9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 s="4">
        <v>1.8699999999999999</v>
      </c>
      <c r="H136" s="4">
        <f>Sales_Data[[#This Row],[Quantity]]*Sales_Data[[#This Row],[UnitPrice]]</f>
        <v>63.58</v>
      </c>
      <c r="I136" s="3"/>
    </row>
    <row r="137" spans="1:9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 s="4">
        <v>1.77</v>
      </c>
      <c r="H137" s="4">
        <f>Sales_Data[[#This Row],[Quantity]]*Sales_Data[[#This Row],[UnitPrice]]</f>
        <v>60.18</v>
      </c>
      <c r="I137" s="3"/>
    </row>
    <row r="138" spans="1:9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 s="4">
        <v>1.6800000000000002</v>
      </c>
      <c r="H138" s="4">
        <f>Sales_Data[[#This Row],[Quantity]]*Sales_Data[[#This Row],[UnitPrice]]</f>
        <v>35.28</v>
      </c>
      <c r="I138" s="3"/>
    </row>
    <row r="139" spans="1:9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 s="4">
        <v>2.84</v>
      </c>
      <c r="H139" s="4">
        <f>Sales_Data[[#This Row],[Quantity]]*Sales_Data[[#This Row],[UnitPrice]]</f>
        <v>82.36</v>
      </c>
      <c r="I139" s="3"/>
    </row>
    <row r="140" spans="1:9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 s="4">
        <v>1.77</v>
      </c>
      <c r="H140" s="4">
        <f>Sales_Data[[#This Row],[Quantity]]*Sales_Data[[#This Row],[UnitPrice]]</f>
        <v>120.36</v>
      </c>
      <c r="I140" s="3"/>
    </row>
    <row r="141" spans="1:9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 s="4">
        <v>3.1500000000000004</v>
      </c>
      <c r="H141" s="4">
        <f>Sales_Data[[#This Row],[Quantity]]*Sales_Data[[#This Row],[UnitPrice]]</f>
        <v>97.65</v>
      </c>
      <c r="I141" s="3"/>
    </row>
    <row r="142" spans="1:9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 s="4">
        <v>2.1800000000000002</v>
      </c>
      <c r="H142" s="4">
        <f>Sales_Data[[#This Row],[Quantity]]*Sales_Data[[#This Row],[UnitPrice]]</f>
        <v>65.400000000000006</v>
      </c>
      <c r="I142" s="3"/>
    </row>
    <row r="143" spans="1:9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 s="4">
        <v>1.8699999999999999</v>
      </c>
      <c r="H143" s="4">
        <f>Sales_Data[[#This Row],[Quantity]]*Sales_Data[[#This Row],[UnitPrice]]</f>
        <v>433.84</v>
      </c>
      <c r="I143" s="3"/>
    </row>
    <row r="144" spans="1:9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 s="4">
        <v>1.8699999999999999</v>
      </c>
      <c r="H144" s="4">
        <f>Sales_Data[[#This Row],[Quantity]]*Sales_Data[[#This Row],[UnitPrice]]</f>
        <v>127.16</v>
      </c>
      <c r="I144" s="3"/>
    </row>
    <row r="145" spans="1:9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 s="4">
        <v>2.8400000000000003</v>
      </c>
      <c r="H145" s="4">
        <f>Sales_Data[[#This Row],[Quantity]]*Sales_Data[[#This Row],[UnitPrice]]</f>
        <v>275.48</v>
      </c>
      <c r="I145" s="3"/>
    </row>
    <row r="146" spans="1:9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 s="4">
        <v>1.8699999999999999</v>
      </c>
      <c r="H146" s="4">
        <f>Sales_Data[[#This Row],[Quantity]]*Sales_Data[[#This Row],[UnitPrice]]</f>
        <v>160.82</v>
      </c>
      <c r="I146" s="3"/>
    </row>
    <row r="147" spans="1:9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 s="4">
        <v>1.68</v>
      </c>
      <c r="H147" s="4">
        <f>Sales_Data[[#This Row],[Quantity]]*Sales_Data[[#This Row],[UnitPrice]]</f>
        <v>68.88</v>
      </c>
      <c r="I147" s="3"/>
    </row>
    <row r="148" spans="1:9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 s="4">
        <v>1.7700000000000002</v>
      </c>
      <c r="H148" s="4">
        <f>Sales_Data[[#This Row],[Quantity]]*Sales_Data[[#This Row],[UnitPrice]]</f>
        <v>164.61</v>
      </c>
      <c r="I148" s="3"/>
    </row>
    <row r="149" spans="1:9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 s="4">
        <v>1.68</v>
      </c>
      <c r="H149" s="4">
        <f>Sales_Data[[#This Row],[Quantity]]*Sales_Data[[#This Row],[UnitPrice]]</f>
        <v>78.959999999999994</v>
      </c>
      <c r="I149" s="3"/>
    </row>
    <row r="150" spans="1:9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 s="4">
        <v>1.77</v>
      </c>
      <c r="H150" s="4">
        <f>Sales_Data[[#This Row],[Quantity]]*Sales_Data[[#This Row],[UnitPrice]]</f>
        <v>182.31</v>
      </c>
      <c r="I150" s="3"/>
    </row>
    <row r="151" spans="1:9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 s="4">
        <v>1.68</v>
      </c>
      <c r="H151" s="4">
        <f>Sales_Data[[#This Row],[Quantity]]*Sales_Data[[#This Row],[UnitPrice]]</f>
        <v>55.44</v>
      </c>
      <c r="I151" s="3"/>
    </row>
    <row r="152" spans="1:9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 s="4">
        <v>1.87</v>
      </c>
      <c r="H152" s="4">
        <f>Sales_Data[[#This Row],[Quantity]]*Sales_Data[[#This Row],[UnitPrice]]</f>
        <v>106.59</v>
      </c>
      <c r="I152" s="3"/>
    </row>
    <row r="153" spans="1:9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 s="4">
        <v>2.84</v>
      </c>
      <c r="H153" s="4">
        <f>Sales_Data[[#This Row],[Quantity]]*Sales_Data[[#This Row],[UnitPrice]]</f>
        <v>184.6</v>
      </c>
      <c r="I153" s="3"/>
    </row>
    <row r="154" spans="1:9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 s="4">
        <v>1.77</v>
      </c>
      <c r="H154" s="4">
        <f>Sales_Data[[#This Row],[Quantity]]*Sales_Data[[#This Row],[UnitPrice]]</f>
        <v>208.86</v>
      </c>
      <c r="I154" s="3"/>
    </row>
    <row r="155" spans="1:9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 s="4">
        <v>2.1800000000000002</v>
      </c>
      <c r="H155" s="4">
        <f>Sales_Data[[#This Row],[Quantity]]*Sales_Data[[#This Row],[UnitPrice]]</f>
        <v>78.48</v>
      </c>
      <c r="I155" s="3"/>
    </row>
    <row r="156" spans="1:9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 s="4">
        <v>2.84</v>
      </c>
      <c r="H156" s="4">
        <f>Sales_Data[[#This Row],[Quantity]]*Sales_Data[[#This Row],[UnitPrice]]</f>
        <v>349.32</v>
      </c>
      <c r="I156" s="3"/>
    </row>
    <row r="157" spans="1:9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 s="4">
        <v>1.77</v>
      </c>
      <c r="H157" s="4">
        <f>Sales_Data[[#This Row],[Quantity]]*Sales_Data[[#This Row],[UnitPrice]]</f>
        <v>159.30000000000001</v>
      </c>
      <c r="I157" s="3"/>
    </row>
    <row r="158" spans="1:9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 s="4">
        <v>3.49</v>
      </c>
      <c r="H158" s="4">
        <f>Sales_Data[[#This Row],[Quantity]]*Sales_Data[[#This Row],[UnitPrice]]</f>
        <v>73.290000000000006</v>
      </c>
      <c r="I158" s="3"/>
    </row>
    <row r="159" spans="1:9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 s="4">
        <v>1.7699999999999998</v>
      </c>
      <c r="H159" s="4">
        <f>Sales_Data[[#This Row],[Quantity]]*Sales_Data[[#This Row],[UnitPrice]]</f>
        <v>84.96</v>
      </c>
      <c r="I159" s="3"/>
    </row>
    <row r="160" spans="1:9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 s="4">
        <v>1.68</v>
      </c>
      <c r="H160" s="4">
        <f>Sales_Data[[#This Row],[Quantity]]*Sales_Data[[#This Row],[UnitPrice]]</f>
        <v>40.32</v>
      </c>
      <c r="I160" s="3"/>
    </row>
    <row r="161" spans="1:9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 s="4">
        <v>1.87</v>
      </c>
      <c r="H161" s="4">
        <f>Sales_Data[[#This Row],[Quantity]]*Sales_Data[[#This Row],[UnitPrice]]</f>
        <v>125.29</v>
      </c>
      <c r="I161" s="3"/>
    </row>
    <row r="162" spans="1:9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 s="4">
        <v>1.87</v>
      </c>
      <c r="H162" s="4">
        <f>Sales_Data[[#This Row],[Quantity]]*Sales_Data[[#This Row],[UnitPrice]]</f>
        <v>50.49</v>
      </c>
      <c r="I162" s="3"/>
    </row>
    <row r="163" spans="1:9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 s="4">
        <v>2.8400000000000003</v>
      </c>
      <c r="H163" s="4">
        <f>Sales_Data[[#This Row],[Quantity]]*Sales_Data[[#This Row],[UnitPrice]]</f>
        <v>366.36</v>
      </c>
      <c r="I163" s="3"/>
    </row>
    <row r="164" spans="1:9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 s="4">
        <v>2.1800000000000002</v>
      </c>
      <c r="H164" s="4">
        <f>Sales_Data[[#This Row],[Quantity]]*Sales_Data[[#This Row],[UnitPrice]]</f>
        <v>167.86</v>
      </c>
      <c r="I164" s="3"/>
    </row>
    <row r="165" spans="1:9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 s="4">
        <v>1.8699999999999999</v>
      </c>
      <c r="H165" s="4">
        <f>Sales_Data[[#This Row],[Quantity]]*Sales_Data[[#This Row],[UnitPrice]]</f>
        <v>108.46</v>
      </c>
      <c r="I165" s="3"/>
    </row>
    <row r="166" spans="1:9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 s="4">
        <v>1.87</v>
      </c>
      <c r="H166" s="4">
        <f>Sales_Data[[#This Row],[Quantity]]*Sales_Data[[#This Row],[UnitPrice]]</f>
        <v>87.89</v>
      </c>
      <c r="I166" s="3"/>
    </row>
    <row r="167" spans="1:9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 s="4">
        <v>2.84</v>
      </c>
      <c r="H167" s="4">
        <f>Sales_Data[[#This Row],[Quantity]]*Sales_Data[[#This Row],[UnitPrice]]</f>
        <v>93.72</v>
      </c>
      <c r="I167" s="3"/>
    </row>
    <row r="168" spans="1:9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 s="4">
        <v>1.87</v>
      </c>
      <c r="H168" s="4">
        <f>Sales_Data[[#This Row],[Quantity]]*Sales_Data[[#This Row],[UnitPrice]]</f>
        <v>153.34</v>
      </c>
      <c r="I168" s="3"/>
    </row>
    <row r="169" spans="1:9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 s="4">
        <v>1.77</v>
      </c>
      <c r="H169" s="4">
        <f>Sales_Data[[#This Row],[Quantity]]*Sales_Data[[#This Row],[UnitPrice]]</f>
        <v>102.66</v>
      </c>
      <c r="I169" s="3"/>
    </row>
    <row r="170" spans="1:9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 s="4">
        <v>3.15</v>
      </c>
      <c r="H170" s="4">
        <f>Sales_Data[[#This Row],[Quantity]]*Sales_Data[[#This Row],[UnitPrice]]</f>
        <v>94.5</v>
      </c>
      <c r="I170" s="3"/>
    </row>
    <row r="171" spans="1:9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 s="4">
        <v>1.8699999999999999</v>
      </c>
      <c r="H171" s="4">
        <f>Sales_Data[[#This Row],[Quantity]]*Sales_Data[[#This Row],[UnitPrice]]</f>
        <v>80.41</v>
      </c>
      <c r="I171" s="3"/>
    </row>
    <row r="172" spans="1:9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 s="4">
        <v>1.77</v>
      </c>
      <c r="H172" s="4">
        <f>Sales_Data[[#This Row],[Quantity]]*Sales_Data[[#This Row],[UnitPrice]]</f>
        <v>148.68</v>
      </c>
      <c r="I172" s="3"/>
    </row>
    <row r="173" spans="1:9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 s="4">
        <v>2.1800000000000002</v>
      </c>
      <c r="H173" s="4">
        <f>Sales_Data[[#This Row],[Quantity]]*Sales_Data[[#This Row],[UnitPrice]]</f>
        <v>78.48</v>
      </c>
      <c r="I173" s="3"/>
    </row>
    <row r="174" spans="1:9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 s="4">
        <v>2.84</v>
      </c>
      <c r="H174" s="4">
        <f>Sales_Data[[#This Row],[Quantity]]*Sales_Data[[#This Row],[UnitPrice]]</f>
        <v>124.96</v>
      </c>
      <c r="I174" s="3"/>
    </row>
    <row r="175" spans="1:9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 s="4">
        <v>1.87</v>
      </c>
      <c r="H175" s="4">
        <f>Sales_Data[[#This Row],[Quantity]]*Sales_Data[[#This Row],[UnitPrice]]</f>
        <v>50.49</v>
      </c>
      <c r="I175" s="3"/>
    </row>
    <row r="176" spans="1:9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 s="4">
        <v>2.8400000000000003</v>
      </c>
      <c r="H176" s="4">
        <f>Sales_Data[[#This Row],[Quantity]]*Sales_Data[[#This Row],[UnitPrice]]</f>
        <v>340.8</v>
      </c>
      <c r="I176" s="3"/>
    </row>
    <row r="177" spans="1:9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 s="4">
        <v>3.4899999999999998</v>
      </c>
      <c r="H177" s="4">
        <f>Sales_Data[[#This Row],[Quantity]]*Sales_Data[[#This Row],[UnitPrice]]</f>
        <v>90.74</v>
      </c>
      <c r="I177" s="3"/>
    </row>
    <row r="178" spans="1:9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 s="4">
        <v>1.77</v>
      </c>
      <c r="H178" s="4">
        <f>Sales_Data[[#This Row],[Quantity]]*Sales_Data[[#This Row],[UnitPrice]]</f>
        <v>129.21</v>
      </c>
      <c r="I178" s="3"/>
    </row>
    <row r="179" spans="1:9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 s="4">
        <v>1.87</v>
      </c>
      <c r="H179" s="4">
        <f>Sales_Data[[#This Row],[Quantity]]*Sales_Data[[#This Row],[UnitPrice]]</f>
        <v>71.06</v>
      </c>
      <c r="I179" s="3"/>
    </row>
    <row r="180" spans="1:9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 s="4">
        <v>2.84</v>
      </c>
      <c r="H180" s="4">
        <f>Sales_Data[[#This Row],[Quantity]]*Sales_Data[[#This Row],[UnitPrice]]</f>
        <v>113.6</v>
      </c>
      <c r="I180" s="3"/>
    </row>
    <row r="181" spans="1:9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 s="4">
        <v>1.7699999999999998</v>
      </c>
      <c r="H181" s="4">
        <f>Sales_Data[[#This Row],[Quantity]]*Sales_Data[[#This Row],[UnitPrice]]</f>
        <v>72.569999999999993</v>
      </c>
      <c r="I181" s="3"/>
    </row>
    <row r="182" spans="1:9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 s="4">
        <v>2.27</v>
      </c>
      <c r="H182" s="4">
        <f>Sales_Data[[#This Row],[Quantity]]*Sales_Data[[#This Row],[UnitPrice]]</f>
        <v>61.29</v>
      </c>
      <c r="I182" s="3"/>
    </row>
    <row r="183" spans="1:9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 s="4">
        <v>1.87</v>
      </c>
      <c r="H183" s="4">
        <f>Sales_Data[[#This Row],[Quantity]]*Sales_Data[[#This Row],[UnitPrice]]</f>
        <v>71.06</v>
      </c>
      <c r="I183" s="3"/>
    </row>
    <row r="184" spans="1:9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 s="4">
        <v>3.4899999999999998</v>
      </c>
      <c r="H184" s="4">
        <f>Sales_Data[[#This Row],[Quantity]]*Sales_Data[[#This Row],[UnitPrice]]</f>
        <v>118.66</v>
      </c>
      <c r="I184" s="3"/>
    </row>
    <row r="185" spans="1:9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 s="4">
        <v>1.8699999999999999</v>
      </c>
      <c r="H185" s="4">
        <f>Sales_Data[[#This Row],[Quantity]]*Sales_Data[[#This Row],[UnitPrice]]</f>
        <v>121.55</v>
      </c>
      <c r="I185" s="3"/>
    </row>
    <row r="186" spans="1:9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 s="4">
        <v>2.8400000000000003</v>
      </c>
      <c r="H186" s="4">
        <f>Sales_Data[[#This Row],[Quantity]]*Sales_Data[[#This Row],[UnitPrice]]</f>
        <v>170.4</v>
      </c>
      <c r="I186" s="3"/>
    </row>
    <row r="187" spans="1:9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 s="4">
        <v>2.1799999999999997</v>
      </c>
      <c r="H187" s="4">
        <f>Sales_Data[[#This Row],[Quantity]]*Sales_Data[[#This Row],[UnitPrice]]</f>
        <v>80.66</v>
      </c>
      <c r="I187" s="3"/>
    </row>
    <row r="188" spans="1:9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 s="4">
        <v>1.8699999999999999</v>
      </c>
      <c r="H188" s="4">
        <f>Sales_Data[[#This Row],[Quantity]]*Sales_Data[[#This Row],[UnitPrice]]</f>
        <v>74.8</v>
      </c>
      <c r="I188" s="3"/>
    </row>
    <row r="189" spans="1:9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 s="4">
        <v>1.8699999999999999</v>
      </c>
      <c r="H189" s="4">
        <f>Sales_Data[[#This Row],[Quantity]]*Sales_Data[[#This Row],[UnitPrice]]</f>
        <v>48.62</v>
      </c>
      <c r="I189" s="3"/>
    </row>
    <row r="190" spans="1:9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 s="4">
        <v>2.27</v>
      </c>
      <c r="H190" s="4">
        <f>Sales_Data[[#This Row],[Quantity]]*Sales_Data[[#This Row],[UnitPrice]]</f>
        <v>49.94</v>
      </c>
      <c r="I190" s="3"/>
    </row>
    <row r="191" spans="1:9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 s="4">
        <v>1.87</v>
      </c>
      <c r="H191" s="4">
        <f>Sales_Data[[#This Row],[Quantity]]*Sales_Data[[#This Row],[UnitPrice]]</f>
        <v>59.84</v>
      </c>
      <c r="I191" s="3"/>
    </row>
    <row r="192" spans="1:9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 s="4">
        <v>3.4899999999999998</v>
      </c>
      <c r="H192" s="4">
        <f>Sales_Data[[#This Row],[Quantity]]*Sales_Data[[#This Row],[UnitPrice]]</f>
        <v>80.27</v>
      </c>
      <c r="I192" s="3"/>
    </row>
    <row r="193" spans="1:9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 s="4">
        <v>2.1800000000000002</v>
      </c>
      <c r="H193" s="4">
        <f>Sales_Data[[#This Row],[Quantity]]*Sales_Data[[#This Row],[UnitPrice]]</f>
        <v>43.6</v>
      </c>
      <c r="I193" s="3"/>
    </row>
    <row r="194" spans="1:9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 s="4">
        <v>1.87</v>
      </c>
      <c r="H194" s="4">
        <f>Sales_Data[[#This Row],[Quantity]]*Sales_Data[[#This Row],[UnitPrice]]</f>
        <v>119.68</v>
      </c>
      <c r="I194" s="3"/>
    </row>
    <row r="195" spans="1:9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 s="4">
        <v>1.77</v>
      </c>
      <c r="H195" s="4">
        <f>Sales_Data[[#This Row],[Quantity]]*Sales_Data[[#This Row],[UnitPrice]]</f>
        <v>125.67</v>
      </c>
      <c r="I195" s="3"/>
    </row>
    <row r="196" spans="1:9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 s="4">
        <v>2.1799999999999997</v>
      </c>
      <c r="H196" s="4">
        <f>Sales_Data[[#This Row],[Quantity]]*Sales_Data[[#This Row],[UnitPrice]]</f>
        <v>196.2</v>
      </c>
      <c r="I196" s="3"/>
    </row>
    <row r="197" spans="1:9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 s="4">
        <v>2.84</v>
      </c>
      <c r="H197" s="4">
        <f>Sales_Data[[#This Row],[Quantity]]*Sales_Data[[#This Row],[UnitPrice]]</f>
        <v>107.91999999999999</v>
      </c>
      <c r="I197" s="3"/>
    </row>
    <row r="198" spans="1:9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 s="4">
        <v>1.7699999999999998</v>
      </c>
      <c r="H198" s="4">
        <f>Sales_Data[[#This Row],[Quantity]]*Sales_Data[[#This Row],[UnitPrice]]</f>
        <v>97.35</v>
      </c>
      <c r="I198" s="3"/>
    </row>
    <row r="199" spans="1:9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 s="4">
        <v>3.15</v>
      </c>
      <c r="H199" s="4">
        <f>Sales_Data[[#This Row],[Quantity]]*Sales_Data[[#This Row],[UnitPrice]]</f>
        <v>69.3</v>
      </c>
      <c r="I199" s="3"/>
    </row>
    <row r="200" spans="1:9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 s="4">
        <v>1.77</v>
      </c>
      <c r="H200" s="4">
        <f>Sales_Data[[#This Row],[Quantity]]*Sales_Data[[#This Row],[UnitPrice]]</f>
        <v>60.18</v>
      </c>
      <c r="I200" s="3"/>
    </row>
    <row r="201" spans="1:9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 s="4">
        <v>1.87</v>
      </c>
      <c r="H201" s="4">
        <f>Sales_Data[[#This Row],[Quantity]]*Sales_Data[[#This Row],[UnitPrice]]</f>
        <v>72.930000000000007</v>
      </c>
      <c r="I201" s="3"/>
    </row>
    <row r="202" spans="1:9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 s="4">
        <v>2.84</v>
      </c>
      <c r="H202" s="4">
        <f>Sales_Data[[#This Row],[Quantity]]*Sales_Data[[#This Row],[UnitPrice]]</f>
        <v>116.44</v>
      </c>
      <c r="I202" s="3"/>
    </row>
    <row r="203" spans="1:9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 s="4">
        <v>1.7699999999999998</v>
      </c>
      <c r="H203" s="4">
        <f>Sales_Data[[#This Row],[Quantity]]*Sales_Data[[#This Row],[UnitPrice]]</f>
        <v>72.569999999999993</v>
      </c>
      <c r="I203" s="3"/>
    </row>
    <row r="204" spans="1:9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 s="4">
        <v>2.1800000000000002</v>
      </c>
      <c r="H204" s="4">
        <f>Sales_Data[[#This Row],[Quantity]]*Sales_Data[[#This Row],[UnitPrice]]</f>
        <v>296.48</v>
      </c>
      <c r="I204" s="3"/>
    </row>
    <row r="205" spans="1:9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 s="4">
        <v>1.77</v>
      </c>
      <c r="H205" s="4">
        <f>Sales_Data[[#This Row],[Quantity]]*Sales_Data[[#This Row],[UnitPrice]]</f>
        <v>44.25</v>
      </c>
      <c r="I205" s="3"/>
    </row>
    <row r="206" spans="1:9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 s="4">
        <v>3.1500000000000004</v>
      </c>
      <c r="H206" s="4">
        <f>Sales_Data[[#This Row],[Quantity]]*Sales_Data[[#This Row],[UnitPrice]]</f>
        <v>81.900000000000006</v>
      </c>
      <c r="I206" s="3"/>
    </row>
    <row r="207" spans="1:9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 s="4">
        <v>1.87</v>
      </c>
      <c r="H207" s="4">
        <f>Sales_Data[[#This Row],[Quantity]]*Sales_Data[[#This Row],[UnitPrice]]</f>
        <v>93.5</v>
      </c>
      <c r="I207" s="3"/>
    </row>
    <row r="208" spans="1:9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 s="4">
        <v>2.8400000000000003</v>
      </c>
      <c r="H208" s="4">
        <f>Sales_Data[[#This Row],[Quantity]]*Sales_Data[[#This Row],[UnitPrice]]</f>
        <v>224.36</v>
      </c>
      <c r="I208" s="3"/>
    </row>
    <row r="209" spans="1:9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 s="4">
        <v>1.77</v>
      </c>
      <c r="H209" s="4">
        <f>Sales_Data[[#This Row],[Quantity]]*Sales_Data[[#This Row],[UnitPrice]]</f>
        <v>53.1</v>
      </c>
      <c r="I209" s="3"/>
    </row>
    <row r="210" spans="1:9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 s="4">
        <v>1.6800000000000002</v>
      </c>
      <c r="H210" s="4">
        <f>Sales_Data[[#This Row],[Quantity]]*Sales_Data[[#This Row],[UnitPrice]]</f>
        <v>33.6</v>
      </c>
      <c r="I210" s="3"/>
    </row>
    <row r="211" spans="1:9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 s="4">
        <v>1.77</v>
      </c>
      <c r="H211" s="4">
        <f>Sales_Data[[#This Row],[Quantity]]*Sales_Data[[#This Row],[UnitPrice]]</f>
        <v>86.73</v>
      </c>
      <c r="I211" s="3"/>
    </row>
    <row r="212" spans="1:9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 s="4">
        <v>2.1800000000000002</v>
      </c>
      <c r="H212" s="4">
        <f>Sales_Data[[#This Row],[Quantity]]*Sales_Data[[#This Row],[UnitPrice]]</f>
        <v>87.2</v>
      </c>
      <c r="I212" s="3"/>
    </row>
    <row r="213" spans="1:9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 s="4">
        <v>1.77</v>
      </c>
      <c r="H213" s="4">
        <f>Sales_Data[[#This Row],[Quantity]]*Sales_Data[[#This Row],[UnitPrice]]</f>
        <v>54.87</v>
      </c>
      <c r="I213" s="3"/>
    </row>
    <row r="214" spans="1:9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 s="4">
        <v>3.1500000000000004</v>
      </c>
      <c r="H214" s="4">
        <f>Sales_Data[[#This Row],[Quantity]]*Sales_Data[[#This Row],[UnitPrice]]</f>
        <v>66.150000000000006</v>
      </c>
      <c r="I214" s="3"/>
    </row>
    <row r="215" spans="1:9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 s="4">
        <v>1.8699999999999999</v>
      </c>
      <c r="H215" s="4">
        <f>Sales_Data[[#This Row],[Quantity]]*Sales_Data[[#This Row],[UnitPrice]]</f>
        <v>80.41</v>
      </c>
      <c r="I215" s="3"/>
    </row>
    <row r="216" spans="1:9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 s="4">
        <v>2.84</v>
      </c>
      <c r="H216" s="4">
        <f>Sales_Data[[#This Row],[Quantity]]*Sales_Data[[#This Row],[UnitPrice]]</f>
        <v>133.47999999999999</v>
      </c>
      <c r="I216" s="3"/>
    </row>
    <row r="217" spans="1:9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 s="4">
        <v>2.1800000000000002</v>
      </c>
      <c r="H217" s="4">
        <f>Sales_Data[[#This Row],[Quantity]]*Sales_Data[[#This Row],[UnitPrice]]</f>
        <v>381.5</v>
      </c>
      <c r="I217" s="3"/>
    </row>
    <row r="218" spans="1:9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 s="4">
        <v>1.8699999999999999</v>
      </c>
      <c r="H218" s="4">
        <f>Sales_Data[[#This Row],[Quantity]]*Sales_Data[[#This Row],[UnitPrice]]</f>
        <v>43.01</v>
      </c>
      <c r="I218" s="3"/>
    </row>
    <row r="219" spans="1:9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 s="4">
        <v>1.77</v>
      </c>
      <c r="H219" s="4">
        <f>Sales_Data[[#This Row],[Quantity]]*Sales_Data[[#This Row],[UnitPrice]]</f>
        <v>70.8</v>
      </c>
      <c r="I219" s="3"/>
    </row>
    <row r="220" spans="1:9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 s="4">
        <v>2.1800000000000002</v>
      </c>
      <c r="H220" s="4">
        <f>Sales_Data[[#This Row],[Quantity]]*Sales_Data[[#This Row],[UnitPrice]]</f>
        <v>189.66000000000003</v>
      </c>
      <c r="I220" s="3"/>
    </row>
    <row r="221" spans="1:9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 s="4">
        <v>1.77</v>
      </c>
      <c r="H221" s="4">
        <f>Sales_Data[[#This Row],[Quantity]]*Sales_Data[[#This Row],[UnitPrice]]</f>
        <v>76.11</v>
      </c>
      <c r="I221" s="3"/>
    </row>
    <row r="222" spans="1:9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 s="4">
        <v>3.49</v>
      </c>
      <c r="H222" s="4">
        <f>Sales_Data[[#This Row],[Quantity]]*Sales_Data[[#This Row],[UnitPrice]]</f>
        <v>104.7</v>
      </c>
      <c r="I222" s="3"/>
    </row>
    <row r="223" spans="1:9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 s="4">
        <v>1.77</v>
      </c>
      <c r="H223" s="4">
        <f>Sales_Data[[#This Row],[Quantity]]*Sales_Data[[#This Row],[UnitPrice]]</f>
        <v>61.95</v>
      </c>
      <c r="I223" s="3"/>
    </row>
    <row r="224" spans="1:9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 s="4">
        <v>1.87</v>
      </c>
      <c r="H224" s="4">
        <f>Sales_Data[[#This Row],[Quantity]]*Sales_Data[[#This Row],[UnitPrice]]</f>
        <v>106.59</v>
      </c>
      <c r="I224" s="3"/>
    </row>
    <row r="225" spans="1:9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 s="4">
        <v>1.68</v>
      </c>
      <c r="H225" s="4">
        <f>Sales_Data[[#This Row],[Quantity]]*Sales_Data[[#This Row],[UnitPrice]]</f>
        <v>42</v>
      </c>
      <c r="I225" s="3"/>
    </row>
    <row r="226" spans="1:9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 s="4">
        <v>1.87</v>
      </c>
      <c r="H226" s="4">
        <f>Sales_Data[[#This Row],[Quantity]]*Sales_Data[[#This Row],[UnitPrice]]</f>
        <v>44.88</v>
      </c>
      <c r="I226" s="3"/>
    </row>
    <row r="227" spans="1:9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 s="4">
        <v>1.87</v>
      </c>
      <c r="H227" s="4">
        <f>Sales_Data[[#This Row],[Quantity]]*Sales_Data[[#This Row],[UnitPrice]]</f>
        <v>155.21</v>
      </c>
      <c r="I227" s="3"/>
    </row>
    <row r="228" spans="1:9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 s="4">
        <v>2.8400000000000003</v>
      </c>
      <c r="H228" s="4">
        <f>Sales_Data[[#This Row],[Quantity]]*Sales_Data[[#This Row],[UnitPrice]]</f>
        <v>352.16</v>
      </c>
      <c r="I228" s="3"/>
    </row>
    <row r="229" spans="1:9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 s="4">
        <v>1.77</v>
      </c>
      <c r="H229" s="4">
        <f>Sales_Data[[#This Row],[Quantity]]*Sales_Data[[#This Row],[UnitPrice]]</f>
        <v>242.49</v>
      </c>
      <c r="I229" s="3"/>
    </row>
    <row r="230" spans="1:9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 s="4">
        <v>2.1799999999999997</v>
      </c>
      <c r="H230" s="4">
        <f>Sales_Data[[#This Row],[Quantity]]*Sales_Data[[#This Row],[UnitPrice]]</f>
        <v>318.27999999999997</v>
      </c>
      <c r="I230" s="3"/>
    </row>
    <row r="231" spans="1:9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 s="4">
        <v>1.8699999999999999</v>
      </c>
      <c r="H231" s="4">
        <f>Sales_Data[[#This Row],[Quantity]]*Sales_Data[[#This Row],[UnitPrice]]</f>
        <v>63.58</v>
      </c>
      <c r="I231" s="3"/>
    </row>
    <row r="232" spans="1:9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 s="4">
        <v>1.77</v>
      </c>
      <c r="H232" s="4">
        <f>Sales_Data[[#This Row],[Quantity]]*Sales_Data[[#This Row],[UnitPrice]]</f>
        <v>35.4</v>
      </c>
      <c r="I232" s="3"/>
    </row>
    <row r="233" spans="1:9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 s="4">
        <v>2.1799999999999997</v>
      </c>
      <c r="H233" s="4">
        <f>Sales_Data[[#This Row],[Quantity]]*Sales_Data[[#This Row],[UnitPrice]]</f>
        <v>303.02</v>
      </c>
      <c r="I233" s="3"/>
    </row>
    <row r="234" spans="1:9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 s="4">
        <v>1.8699999999999999</v>
      </c>
      <c r="H234" s="4">
        <f>Sales_Data[[#This Row],[Quantity]]*Sales_Data[[#This Row],[UnitPrice]]</f>
        <v>394.57</v>
      </c>
      <c r="I234" s="3"/>
    </row>
    <row r="235" spans="1:9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 s="4">
        <v>3.4899999999999998</v>
      </c>
      <c r="H235" s="4">
        <f>Sales_Data[[#This Row],[Quantity]]*Sales_Data[[#This Row],[UnitPrice]]</f>
        <v>69.8</v>
      </c>
      <c r="I235" s="3"/>
    </row>
    <row r="236" spans="1:9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 s="4">
        <v>1.87</v>
      </c>
      <c r="H236" s="4">
        <f>Sales_Data[[#This Row],[Quantity]]*Sales_Data[[#This Row],[UnitPrice]]</f>
        <v>78.540000000000006</v>
      </c>
      <c r="I236" s="3"/>
    </row>
    <row r="237" spans="1:9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 s="4">
        <v>2.84</v>
      </c>
      <c r="H237" s="4">
        <f>Sales_Data[[#This Row],[Quantity]]*Sales_Data[[#This Row],[UnitPrice]]</f>
        <v>284</v>
      </c>
      <c r="I237" s="3"/>
    </row>
    <row r="238" spans="1:9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 s="4">
        <v>1.7700000000000002</v>
      </c>
      <c r="H238" s="4">
        <f>Sales_Data[[#This Row],[Quantity]]*Sales_Data[[#This Row],[UnitPrice]]</f>
        <v>67.260000000000005</v>
      </c>
      <c r="I238" s="3"/>
    </row>
    <row r="239" spans="1:9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 s="4">
        <v>3.49</v>
      </c>
      <c r="H239" s="4">
        <f>Sales_Data[[#This Row],[Quantity]]*Sales_Data[[#This Row],[UnitPrice]]</f>
        <v>87.25</v>
      </c>
      <c r="I239" s="3"/>
    </row>
    <row r="240" spans="1:9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 s="4">
        <v>1.87</v>
      </c>
      <c r="H240" s="4">
        <f>Sales_Data[[#This Row],[Quantity]]*Sales_Data[[#This Row],[UnitPrice]]</f>
        <v>179.52</v>
      </c>
      <c r="I240" s="3"/>
    </row>
    <row r="241" spans="1:9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 s="4">
        <v>2.1800000000000002</v>
      </c>
      <c r="H241" s="4">
        <f>Sales_Data[[#This Row],[Quantity]]*Sales_Data[[#This Row],[UnitPrice]]</f>
        <v>74.12</v>
      </c>
      <c r="I241" s="3"/>
    </row>
    <row r="242" spans="1:9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 s="4">
        <v>1.8699999999999999</v>
      </c>
      <c r="H242" s="4">
        <f>Sales_Data[[#This Row],[Quantity]]*Sales_Data[[#This Row],[UnitPrice]]</f>
        <v>458.15</v>
      </c>
      <c r="I242" s="3"/>
    </row>
    <row r="243" spans="1:9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 s="4">
        <v>3.49</v>
      </c>
      <c r="H243" s="4">
        <f>Sales_Data[[#This Row],[Quantity]]*Sales_Data[[#This Row],[UnitPrice]]</f>
        <v>104.7</v>
      </c>
      <c r="I243" s="3"/>
    </row>
    <row r="244" spans="1:9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 s="4">
        <v>1.87</v>
      </c>
      <c r="H244" s="4">
        <f>Sales_Data[[#This Row],[Quantity]]*Sales_Data[[#This Row],[UnitPrice]]</f>
        <v>56.1</v>
      </c>
      <c r="I244" s="3"/>
    </row>
    <row r="245" spans="1:9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 s="4">
        <v>2.84</v>
      </c>
      <c r="H245" s="4">
        <f>Sales_Data[[#This Row],[Quantity]]*Sales_Data[[#This Row],[UnitPrice]]</f>
        <v>124.96</v>
      </c>
      <c r="I245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FoodSales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2022-04-01T11:52:51Z</dcterms:modified>
</cp:coreProperties>
</file>