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antoine_vallatos_glasgow_ac_uk/Documents/Teaching_Supervision/UoG SPN Brain MSc/Projects/2310 MRS in GBM/NeuroOnc_MRC_Project/SS/Data_Analysis/"/>
    </mc:Choice>
  </mc:AlternateContent>
  <xr:revisionPtr revIDLastSave="0" documentId="8_{64CBA4BF-0ECE-F049-B65B-AC32BC649A5A}" xr6:coauthVersionLast="47" xr6:coauthVersionMax="47" xr10:uidLastSave="{00000000-0000-0000-0000-000000000000}"/>
  <bookViews>
    <workbookView xWindow="0" yWindow="740" windowWidth="29400" windowHeight="16900" xr2:uid="{B1BC4A43-68EA-B74D-92FD-2D1DCCECA2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8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<sst xmlns="http://schemas.openxmlformats.org/spreadsheetml/2006/main" count="408" uniqueCount="51">
  <si>
    <t>PRESS</t>
  </si>
  <si>
    <t>0mM at 35</t>
  </si>
  <si>
    <t>1mM at 35</t>
  </si>
  <si>
    <t>2mM at 35</t>
  </si>
  <si>
    <t>4mM at 35</t>
  </si>
  <si>
    <t>8mM at 35</t>
  </si>
  <si>
    <t>Metabolite</t>
  </si>
  <si>
    <t>Concentration (mM)</t>
  </si>
  <si>
    <t>SD (%)</t>
  </si>
  <si>
    <t>Ratio</t>
  </si>
  <si>
    <t>Concentration</t>
  </si>
  <si>
    <t>2HG</t>
  </si>
  <si>
    <t>Cysta</t>
  </si>
  <si>
    <t>NAAG</t>
  </si>
  <si>
    <t>NAA</t>
  </si>
  <si>
    <t>Gln</t>
  </si>
  <si>
    <t>Glu</t>
  </si>
  <si>
    <t>Lac</t>
  </si>
  <si>
    <t>Gly</t>
  </si>
  <si>
    <t>Cho</t>
  </si>
  <si>
    <t>Cr</t>
  </si>
  <si>
    <t xml:space="preserve">ml </t>
  </si>
  <si>
    <t>0mM at 78</t>
  </si>
  <si>
    <t>1mM at 78</t>
  </si>
  <si>
    <t>2mM at 78</t>
  </si>
  <si>
    <t>4mM at 78</t>
  </si>
  <si>
    <t>8mM at 78</t>
  </si>
  <si>
    <t>0mM at 97</t>
  </si>
  <si>
    <t>1mM at 97</t>
  </si>
  <si>
    <t>2mM at 97</t>
  </si>
  <si>
    <t>4mM at 97</t>
  </si>
  <si>
    <t>8mM at 97</t>
  </si>
  <si>
    <t>0mM at 144</t>
  </si>
  <si>
    <t>1mM at 144</t>
  </si>
  <si>
    <t>2mM at 144</t>
  </si>
  <si>
    <t>4mM at 144</t>
  </si>
  <si>
    <t>8mM at 144</t>
  </si>
  <si>
    <t>0mM at 288</t>
  </si>
  <si>
    <t>1mM at 288</t>
  </si>
  <si>
    <t>2mM at 288</t>
  </si>
  <si>
    <t>4mM at 288</t>
  </si>
  <si>
    <t>8mM at 288</t>
  </si>
  <si>
    <t>STEAM</t>
  </si>
  <si>
    <t>0mM at 6</t>
  </si>
  <si>
    <t>1mM at 6</t>
  </si>
  <si>
    <t>2mM at 6</t>
  </si>
  <si>
    <t>4mM at 6</t>
  </si>
  <si>
    <t>8mM at 6</t>
  </si>
  <si>
    <t>0.8,</t>
  </si>
  <si>
    <t>4mM at 97 (TE1=35ms)</t>
  </si>
  <si>
    <t>4mM at 97 (TE1=60ms)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</si>
</sst>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11" fontId="6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/>
    <xf numFmtId="11" fontId="0" fillId="0" borderId="0" xfId="0" applyNumberFormat="1"/>
    <xf numFmtId="1" fontId="0" fillId="0" borderId="0" xfId="0" applyNumberFormat="1"/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CAAB-6E0D-BF41-98FB-C550BF042B85}">
  <dimension ref="A1:W136"/>
  <sheetViews>
    <sheetView tabSelected="1" zoomScale="143" zoomScaleNormal="143" workbookViewId="0">
      <selection activeCell="A16" sqref="A16:D28"/>
    </sheetView>
  </sheetViews>
  <sheetFormatPr baseColWidth="10" defaultColWidth="11" defaultRowHeight="16" x14ac:dyDescent="0.2"/>
  <cols>
    <col min="1" max="1" width="12.1640625" customWidth="1"/>
    <col min="2" max="2" width="17.5" customWidth="1"/>
    <col min="5" max="5" width="16.6640625" customWidth="1"/>
    <col min="8" max="8" width="13.5" customWidth="1"/>
    <col min="11" max="11" width="13.5" customWidth="1"/>
    <col min="14" max="14" width="12.83203125" customWidth="1"/>
    <col min="17" max="17" width="20" style="16" customWidth="1"/>
    <col min="18" max="18" width="12.6640625" customWidth="1"/>
    <col min="21" max="21" width="12.6640625" customWidth="1"/>
    <col min="22" max="22" width="11" customWidth="1"/>
  </cols>
  <sheetData>
    <row r="1" spans="1:17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4" t="s">
        <v>0</v>
      </c>
    </row>
    <row r="2" spans="1:17" x14ac:dyDescent="0.2">
      <c r="A2" s="24" t="s">
        <v>1</v>
      </c>
      <c r="B2" s="24"/>
      <c r="C2" s="24"/>
      <c r="D2" s="24"/>
      <c r="E2" s="24" t="s">
        <v>2</v>
      </c>
      <c r="F2" s="24"/>
      <c r="G2" s="24"/>
      <c r="H2" s="24" t="s">
        <v>3</v>
      </c>
      <c r="I2" s="24"/>
      <c r="J2" s="24"/>
      <c r="K2" s="24" t="s">
        <v>4</v>
      </c>
      <c r="L2" s="24"/>
      <c r="M2" s="24"/>
      <c r="N2" s="24" t="s">
        <v>5</v>
      </c>
      <c r="O2" s="24"/>
      <c r="P2" s="3"/>
      <c r="Q2" s="15"/>
    </row>
    <row r="3" spans="1:17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8</v>
      </c>
      <c r="J3" s="4" t="s">
        <v>9</v>
      </c>
      <c r="K3" s="4" t="s">
        <v>10</v>
      </c>
      <c r="L3" s="4" t="s">
        <v>8</v>
      </c>
      <c r="M3" s="4" t="s">
        <v>9</v>
      </c>
      <c r="N3" s="4" t="s">
        <v>10</v>
      </c>
      <c r="O3" s="4" t="s">
        <v>8</v>
      </c>
      <c r="P3" s="4" t="s">
        <v>9</v>
      </c>
      <c r="Q3" s="16" t="s">
        <v>6</v>
      </c>
    </row>
    <row r="4" spans="1:17" x14ac:dyDescent="0.2">
      <c r="A4" s="4" t="s">
        <v>11</v>
      </c>
      <c r="B4" s="4">
        <v>13.587</v>
      </c>
      <c r="C4" s="4">
        <v>28</v>
      </c>
      <c r="D4" s="4">
        <v>0.52500000000000002</v>
      </c>
      <c r="E4" s="4">
        <v>2.8239999999999998</v>
      </c>
      <c r="F4" s="4">
        <v>17</v>
      </c>
      <c r="G4" s="4">
        <v>1.8360000000000001</v>
      </c>
      <c r="H4" s="4">
        <v>0</v>
      </c>
      <c r="I4" s="4">
        <v>999</v>
      </c>
      <c r="J4" s="4">
        <v>0</v>
      </c>
      <c r="K4" s="4">
        <v>5.75</v>
      </c>
      <c r="L4" s="4">
        <v>15</v>
      </c>
      <c r="M4" s="4">
        <v>0.96299999999999997</v>
      </c>
      <c r="N4" s="4">
        <v>5.9610000000000003</v>
      </c>
      <c r="O4" s="4">
        <v>20</v>
      </c>
      <c r="P4" s="4">
        <v>0.60299999999999998</v>
      </c>
      <c r="Q4" s="16" t="s">
        <v>11</v>
      </c>
    </row>
    <row r="5" spans="1:17" x14ac:dyDescent="0.2">
      <c r="A5" s="4" t="s">
        <v>12</v>
      </c>
      <c r="B5" s="4">
        <v>7.1619999999999999</v>
      </c>
      <c r="C5" s="4">
        <v>3</v>
      </c>
      <c r="D5" s="4">
        <v>0.90300000000000002</v>
      </c>
      <c r="E5" s="4">
        <v>0.24199999999999999</v>
      </c>
      <c r="F5" s="4">
        <v>96</v>
      </c>
      <c r="G5" s="4">
        <v>0.158</v>
      </c>
      <c r="H5" s="4">
        <v>1.252</v>
      </c>
      <c r="I5" s="4">
        <v>34</v>
      </c>
      <c r="J5" s="4">
        <v>0.155</v>
      </c>
      <c r="K5" s="4">
        <v>1.024</v>
      </c>
      <c r="L5" s="4">
        <v>35</v>
      </c>
      <c r="M5" s="4">
        <v>0.17199999999999999</v>
      </c>
      <c r="N5" s="4">
        <v>4.0540000000000003</v>
      </c>
      <c r="O5" s="4">
        <v>13</v>
      </c>
      <c r="P5" s="4">
        <v>0.43</v>
      </c>
      <c r="Q5" s="16" t="s">
        <v>12</v>
      </c>
    </row>
    <row r="6" spans="1:17" x14ac:dyDescent="0.2">
      <c r="A6" s="4" t="s">
        <v>13</v>
      </c>
      <c r="B6" s="4">
        <v>6.5410000000000004</v>
      </c>
      <c r="C6" s="4">
        <v>11</v>
      </c>
      <c r="D6" s="4">
        <v>0.253</v>
      </c>
      <c r="E6" s="4">
        <v>0.39100000000000001</v>
      </c>
      <c r="F6" s="4">
        <v>17</v>
      </c>
      <c r="G6" s="4">
        <v>0.254</v>
      </c>
      <c r="H6" s="4">
        <v>1.764</v>
      </c>
      <c r="I6" s="4">
        <v>10</v>
      </c>
      <c r="J6" s="4">
        <v>0.219</v>
      </c>
      <c r="K6" s="4">
        <v>1.175</v>
      </c>
      <c r="L6" s="4">
        <v>13</v>
      </c>
      <c r="M6" s="4">
        <v>0.19700000000000001</v>
      </c>
      <c r="N6" s="4">
        <v>2.2999999999999998</v>
      </c>
      <c r="O6" s="4">
        <v>8</v>
      </c>
      <c r="P6" s="4">
        <v>0.24399999999999999</v>
      </c>
      <c r="Q6" s="16" t="s">
        <v>13</v>
      </c>
    </row>
    <row r="7" spans="1:17" x14ac:dyDescent="0.2">
      <c r="A7" s="4" t="s">
        <v>14</v>
      </c>
      <c r="B7" s="4">
        <v>23.361999999999998</v>
      </c>
      <c r="C7" s="4">
        <v>3</v>
      </c>
      <c r="D7" s="4">
        <v>0.90300000000000002</v>
      </c>
      <c r="E7" s="4">
        <v>1.5640000000000001</v>
      </c>
      <c r="F7" s="4">
        <v>4</v>
      </c>
      <c r="G7" s="4">
        <v>1.0169999999999999</v>
      </c>
      <c r="H7" s="4">
        <v>7.8</v>
      </c>
      <c r="I7" s="4">
        <v>3</v>
      </c>
      <c r="J7" s="4">
        <v>0.96699999999999997</v>
      </c>
      <c r="K7" s="4">
        <v>4.7560000000000002</v>
      </c>
      <c r="L7" s="4">
        <v>3</v>
      </c>
      <c r="M7" s="4">
        <v>0.79700000000000004</v>
      </c>
      <c r="N7" s="4">
        <v>10.972</v>
      </c>
      <c r="O7" s="4">
        <v>2</v>
      </c>
      <c r="P7" s="4">
        <v>1.163</v>
      </c>
      <c r="Q7" s="16" t="s">
        <v>14</v>
      </c>
    </row>
    <row r="8" spans="1:17" x14ac:dyDescent="0.2">
      <c r="A8" s="4" t="s">
        <v>15</v>
      </c>
      <c r="B8" s="4">
        <v>8.6920000000000002</v>
      </c>
      <c r="C8" s="4">
        <v>32</v>
      </c>
      <c r="D8" s="4">
        <v>0.33600000000000002</v>
      </c>
      <c r="E8" s="4">
        <v>0.59</v>
      </c>
      <c r="F8" s="4">
        <v>45</v>
      </c>
      <c r="G8" s="4">
        <v>0.38400000000000001</v>
      </c>
      <c r="H8" s="4">
        <v>2.6110000000000002</v>
      </c>
      <c r="I8" s="4">
        <v>30</v>
      </c>
      <c r="J8" s="4">
        <v>0.32400000000000001</v>
      </c>
      <c r="K8" s="4">
        <v>1.1060000000000001</v>
      </c>
      <c r="L8" s="4">
        <v>49</v>
      </c>
      <c r="M8" s="4">
        <v>0.28499999999999998</v>
      </c>
      <c r="N8" s="4">
        <v>2.7850000000000001</v>
      </c>
      <c r="O8" s="4">
        <v>33</v>
      </c>
      <c r="P8" s="4">
        <v>0.29499999999999998</v>
      </c>
      <c r="Q8" s="16" t="s">
        <v>15</v>
      </c>
    </row>
    <row r="9" spans="1:17" x14ac:dyDescent="0.2">
      <c r="A9" s="4" t="s">
        <v>16</v>
      </c>
      <c r="B9" s="4">
        <v>30.664999999999999</v>
      </c>
      <c r="C9" s="4">
        <v>10</v>
      </c>
      <c r="D9" s="4">
        <v>1.1850000000000001</v>
      </c>
      <c r="E9" s="4">
        <v>2.2669999999999999</v>
      </c>
      <c r="F9" s="4">
        <v>13</v>
      </c>
      <c r="G9" s="4">
        <v>1.474</v>
      </c>
      <c r="H9" s="4">
        <v>9.1560000000000006</v>
      </c>
      <c r="I9" s="4">
        <v>9</v>
      </c>
      <c r="J9" s="4">
        <v>1.135</v>
      </c>
      <c r="K9" s="4">
        <v>4.5199999999999996</v>
      </c>
      <c r="L9" s="4">
        <v>13</v>
      </c>
      <c r="M9" s="4">
        <v>0.75700000000000001</v>
      </c>
      <c r="N9" s="4">
        <v>13.05</v>
      </c>
      <c r="O9" s="4">
        <v>8</v>
      </c>
      <c r="P9" s="4">
        <v>1.3839999999999999</v>
      </c>
      <c r="Q9" s="16" t="s">
        <v>16</v>
      </c>
    </row>
    <row r="10" spans="1:17" x14ac:dyDescent="0.2">
      <c r="A10" s="4" t="s">
        <v>17</v>
      </c>
      <c r="B10" s="4">
        <v>10.788</v>
      </c>
      <c r="C10" s="4">
        <v>10</v>
      </c>
      <c r="D10" s="4">
        <v>0.41699999999999998</v>
      </c>
      <c r="E10" s="4">
        <v>1.028</v>
      </c>
      <c r="F10" s="4">
        <v>15</v>
      </c>
      <c r="G10" s="4">
        <v>0.66800000000000004</v>
      </c>
      <c r="H10" s="4">
        <v>4.016</v>
      </c>
      <c r="I10" s="4">
        <v>9</v>
      </c>
      <c r="J10" s="4">
        <v>0.498</v>
      </c>
      <c r="K10" s="4">
        <v>1.9590000000000001</v>
      </c>
      <c r="L10" s="4">
        <v>1.9590000000000001</v>
      </c>
      <c r="M10" s="4">
        <v>0.32800000000000001</v>
      </c>
      <c r="N10" s="4">
        <v>6.5620000000000003</v>
      </c>
      <c r="O10" s="4">
        <v>6</v>
      </c>
      <c r="P10" s="4">
        <v>0.69599999999999995</v>
      </c>
      <c r="Q10" s="16" t="s">
        <v>17</v>
      </c>
    </row>
    <row r="11" spans="1:17" x14ac:dyDescent="0.2">
      <c r="A11" s="4" t="s">
        <v>18</v>
      </c>
      <c r="B11" s="4">
        <v>3.8699999999999998E-2</v>
      </c>
      <c r="C11" s="4">
        <v>999</v>
      </c>
      <c r="D11" s="4">
        <v>1.5E-3</v>
      </c>
      <c r="E11" s="4">
        <v>1.9199999999999998E-2</v>
      </c>
      <c r="F11" s="4">
        <v>341</v>
      </c>
      <c r="G11" s="4">
        <v>1.2E-2</v>
      </c>
      <c r="H11" s="4">
        <v>0</v>
      </c>
      <c r="I11" s="4">
        <v>999</v>
      </c>
      <c r="J11" s="4">
        <v>0</v>
      </c>
      <c r="K11" s="4">
        <v>0</v>
      </c>
      <c r="L11" s="4">
        <v>0</v>
      </c>
      <c r="M11" s="4">
        <v>0</v>
      </c>
      <c r="N11" s="4">
        <v>1.538</v>
      </c>
      <c r="O11" s="4">
        <v>11</v>
      </c>
      <c r="P11" s="4">
        <v>0.16300000000000001</v>
      </c>
      <c r="Q11" s="16" t="s">
        <v>18</v>
      </c>
    </row>
    <row r="12" spans="1:17" x14ac:dyDescent="0.2">
      <c r="A12" s="4" t="s">
        <v>19</v>
      </c>
      <c r="B12" s="4">
        <v>7.1159999999999997</v>
      </c>
      <c r="C12" s="4">
        <v>3</v>
      </c>
      <c r="D12" s="4">
        <v>0.27500000000000002</v>
      </c>
      <c r="E12" s="4">
        <v>0.39200000000000002</v>
      </c>
      <c r="F12" s="4">
        <v>5</v>
      </c>
      <c r="G12" s="4">
        <v>0.255</v>
      </c>
      <c r="H12" s="4">
        <v>2.0430000000000001</v>
      </c>
      <c r="I12" s="4">
        <v>2</v>
      </c>
      <c r="J12" s="4">
        <v>0.253</v>
      </c>
      <c r="K12" s="4">
        <v>1.4870000000000001</v>
      </c>
      <c r="L12" s="4">
        <v>1.4870000000000001</v>
      </c>
      <c r="M12" s="4">
        <v>0.249</v>
      </c>
      <c r="N12" s="4">
        <v>2.335</v>
      </c>
      <c r="O12" s="4">
        <v>2</v>
      </c>
      <c r="P12" s="4">
        <v>0.248</v>
      </c>
      <c r="Q12" s="16" t="s">
        <v>19</v>
      </c>
    </row>
    <row r="13" spans="1:17" x14ac:dyDescent="0.2">
      <c r="A13" s="4" t="s">
        <v>20</v>
      </c>
      <c r="B13" s="4">
        <v>25.870999999999999</v>
      </c>
      <c r="C13" s="4">
        <v>2</v>
      </c>
      <c r="D13" s="4">
        <v>1</v>
      </c>
      <c r="E13" s="4">
        <v>1.538</v>
      </c>
      <c r="F13" s="4">
        <v>4</v>
      </c>
      <c r="G13" s="4">
        <v>1</v>
      </c>
      <c r="H13" s="4">
        <v>8.0660000000000007</v>
      </c>
      <c r="I13" s="4">
        <v>2</v>
      </c>
      <c r="J13" s="4">
        <v>1</v>
      </c>
      <c r="K13" s="4">
        <v>5.9720000000000004</v>
      </c>
      <c r="L13" s="4">
        <v>5.9720000000000004</v>
      </c>
      <c r="M13" s="4">
        <v>1</v>
      </c>
      <c r="N13" s="4">
        <v>9.4320000000000004</v>
      </c>
      <c r="O13" s="4">
        <v>2</v>
      </c>
      <c r="P13" s="4">
        <v>1</v>
      </c>
      <c r="Q13" s="16" t="s">
        <v>20</v>
      </c>
    </row>
    <row r="14" spans="1:17" x14ac:dyDescent="0.2">
      <c r="A14" s="4" t="s">
        <v>21</v>
      </c>
      <c r="B14" s="4">
        <v>32.747</v>
      </c>
      <c r="C14" s="4">
        <v>4</v>
      </c>
      <c r="D14" s="4">
        <v>1.266</v>
      </c>
      <c r="E14" s="4">
        <v>1.573</v>
      </c>
      <c r="F14" s="4">
        <v>8</v>
      </c>
      <c r="G14" s="4">
        <v>1.022</v>
      </c>
      <c r="H14" s="4">
        <v>9.2889999999999997</v>
      </c>
      <c r="I14" s="4">
        <v>3</v>
      </c>
      <c r="J14" s="4">
        <v>1.1519999999999999</v>
      </c>
      <c r="K14" s="4">
        <v>6.55</v>
      </c>
      <c r="L14" s="4">
        <v>6.55</v>
      </c>
      <c r="M14" s="4">
        <v>1.097</v>
      </c>
      <c r="N14" s="4">
        <v>9.0920000000000005</v>
      </c>
      <c r="O14" s="4">
        <v>3</v>
      </c>
      <c r="P14" s="4">
        <v>0.96399999999999997</v>
      </c>
      <c r="Q14" s="16" t="s">
        <v>21</v>
      </c>
    </row>
    <row r="15" spans="1:17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7" x14ac:dyDescent="0.2">
      <c r="A16" s="24" t="s">
        <v>22</v>
      </c>
      <c r="B16" s="24"/>
      <c r="C16" s="24"/>
      <c r="D16" s="24"/>
      <c r="E16" s="24" t="s">
        <v>23</v>
      </c>
      <c r="F16" s="24"/>
      <c r="G16" s="24"/>
      <c r="H16" s="24" t="s">
        <v>24</v>
      </c>
      <c r="I16" s="24"/>
      <c r="J16" s="24"/>
      <c r="K16" s="24" t="s">
        <v>25</v>
      </c>
      <c r="L16" s="24"/>
      <c r="M16" s="24"/>
      <c r="N16" s="24" t="s">
        <v>26</v>
      </c>
      <c r="O16" s="24"/>
      <c r="P16" s="3"/>
      <c r="Q16" s="15"/>
    </row>
    <row r="17" spans="1:23" x14ac:dyDescent="0.2">
      <c r="A17" s="4" t="s">
        <v>6</v>
      </c>
      <c r="B17" s="4" t="s">
        <v>7</v>
      </c>
      <c r="C17" s="4" t="s">
        <v>8</v>
      </c>
      <c r="D17" s="4" t="s">
        <v>9</v>
      </c>
      <c r="E17" s="4" t="s">
        <v>7</v>
      </c>
      <c r="F17" s="4" t="s">
        <v>8</v>
      </c>
      <c r="G17" s="4" t="s">
        <v>9</v>
      </c>
      <c r="H17" s="4" t="s">
        <v>10</v>
      </c>
      <c r="I17" s="4" t="s">
        <v>8</v>
      </c>
      <c r="J17" s="4" t="s">
        <v>9</v>
      </c>
      <c r="K17" s="4" t="s">
        <v>10</v>
      </c>
      <c r="L17" s="4" t="s">
        <v>8</v>
      </c>
      <c r="M17" s="4" t="s">
        <v>9</v>
      </c>
      <c r="N17" s="4" t="s">
        <v>10</v>
      </c>
      <c r="O17" s="4" t="s">
        <v>8</v>
      </c>
      <c r="P17" s="4" t="s">
        <v>9</v>
      </c>
      <c r="Q17" s="16" t="s">
        <v>6</v>
      </c>
    </row>
    <row r="18" spans="1:23" x14ac:dyDescent="0.2">
      <c r="A18" s="4" t="s">
        <v>11</v>
      </c>
      <c r="B18" s="10" cm="1">
        <f t="array" aca="1" ref="B18" ca="1">(B18:B28)*5</f>
        <v>0</v>
      </c>
      <c r="C18" s="10">
        <v>999</v>
      </c>
      <c r="D18" s="10">
        <v>0</v>
      </c>
      <c r="E18" s="11">
        <v>0.23400000000000001</v>
      </c>
      <c r="F18" s="11">
        <v>113</v>
      </c>
      <c r="G18" s="11">
        <v>9.9000000000000005E-2</v>
      </c>
      <c r="H18" s="11">
        <v>0.48799999999999999</v>
      </c>
      <c r="I18" s="11">
        <v>80</v>
      </c>
      <c r="J18" s="11">
        <v>7.6999999999999999E-2</v>
      </c>
      <c r="K18" s="11">
        <v>0</v>
      </c>
      <c r="L18" s="11">
        <v>999</v>
      </c>
      <c r="M18" s="11">
        <v>0</v>
      </c>
      <c r="N18" s="11">
        <v>1.9870000000000001</v>
      </c>
      <c r="O18" s="11">
        <v>24</v>
      </c>
      <c r="P18" s="11">
        <v>0.25900000000000001</v>
      </c>
      <c r="Q18" s="16" t="s">
        <v>11</v>
      </c>
    </row>
    <row r="19" spans="1:23" x14ac:dyDescent="0.2">
      <c r="A19" s="4" t="s">
        <v>12</v>
      </c>
      <c r="B19" s="10">
        <v>1.1020000000000001</v>
      </c>
      <c r="C19" s="10">
        <v>61</v>
      </c>
      <c r="D19" s="10">
        <v>6.5000000000000002E-2</v>
      </c>
      <c r="E19" s="11">
        <v>6.4199999999999993E-2</v>
      </c>
      <c r="F19" s="11">
        <v>225</v>
      </c>
      <c r="G19" s="11">
        <v>2.7E-2</v>
      </c>
      <c r="H19" s="11">
        <v>0.55900000000000005</v>
      </c>
      <c r="I19" s="11">
        <v>39</v>
      </c>
      <c r="J19" s="11">
        <v>8.2000000000000003E-2</v>
      </c>
      <c r="K19" s="11">
        <v>3.87</v>
      </c>
      <c r="L19" s="11">
        <v>33</v>
      </c>
      <c r="M19" s="11">
        <v>0.122</v>
      </c>
      <c r="N19" s="11">
        <v>0.65900000000000003</v>
      </c>
      <c r="O19" s="11">
        <v>40</v>
      </c>
      <c r="P19" s="11">
        <v>8.2000000000000003E-2</v>
      </c>
      <c r="Q19" s="16" t="s">
        <v>12</v>
      </c>
    </row>
    <row r="20" spans="1:23" x14ac:dyDescent="0.2">
      <c r="A20" s="4" t="s">
        <v>13</v>
      </c>
      <c r="B20" s="10">
        <v>2.1219999999999999</v>
      </c>
      <c r="C20" s="10">
        <v>18</v>
      </c>
      <c r="D20" s="10">
        <v>0.125</v>
      </c>
      <c r="E20" s="11">
        <v>0.221</v>
      </c>
      <c r="F20" s="11">
        <v>40</v>
      </c>
      <c r="G20" s="11">
        <v>9.2999999999999999E-2</v>
      </c>
      <c r="H20" s="11">
        <v>0.89300000000000002</v>
      </c>
      <c r="I20" s="11">
        <v>15</v>
      </c>
      <c r="J20" s="11">
        <v>0.14099999999999999</v>
      </c>
      <c r="K20" s="11">
        <v>4.1529999999999996</v>
      </c>
      <c r="L20" s="11">
        <v>17</v>
      </c>
      <c r="M20" s="11">
        <v>0.13100000000000001</v>
      </c>
      <c r="N20" s="11">
        <v>0.79700000000000004</v>
      </c>
      <c r="O20" s="11">
        <v>23</v>
      </c>
      <c r="P20" s="11">
        <v>0.104</v>
      </c>
      <c r="Q20" s="16" t="s">
        <v>13</v>
      </c>
    </row>
    <row r="21" spans="1:23" x14ac:dyDescent="0.2">
      <c r="A21" s="4" t="s">
        <v>14</v>
      </c>
      <c r="B21" s="10">
        <v>15.16</v>
      </c>
      <c r="C21" s="10">
        <v>3</v>
      </c>
      <c r="D21" s="10">
        <v>0.89400000000000002</v>
      </c>
      <c r="E21" s="11">
        <v>2.7930000000000001</v>
      </c>
      <c r="F21" s="11">
        <v>3</v>
      </c>
      <c r="G21" s="11">
        <v>1.175</v>
      </c>
      <c r="H21" s="11">
        <v>6.1040000000000001</v>
      </c>
      <c r="I21" s="11">
        <v>2</v>
      </c>
      <c r="J21" s="11">
        <v>0.96199999999999997</v>
      </c>
      <c r="K21" s="11">
        <v>28.782</v>
      </c>
      <c r="L21" s="11">
        <v>3</v>
      </c>
      <c r="M21" s="11">
        <v>0.90600000000000003</v>
      </c>
      <c r="N21" s="11">
        <v>8.7189999999999994</v>
      </c>
      <c r="O21" s="11">
        <v>2</v>
      </c>
      <c r="P21" s="11">
        <v>1.1359999999999999</v>
      </c>
      <c r="Q21" s="16" t="s">
        <v>14</v>
      </c>
    </row>
    <row r="22" spans="1:23" x14ac:dyDescent="0.2">
      <c r="A22" s="4" t="s">
        <v>15</v>
      </c>
      <c r="B22" s="10">
        <v>0</v>
      </c>
      <c r="C22" s="10">
        <v>999</v>
      </c>
      <c r="D22" s="10">
        <v>0</v>
      </c>
      <c r="E22" s="11">
        <v>0</v>
      </c>
      <c r="F22" s="11">
        <v>999</v>
      </c>
      <c r="G22" s="11">
        <v>0</v>
      </c>
      <c r="H22" s="11">
        <v>0</v>
      </c>
      <c r="I22" s="11">
        <v>999</v>
      </c>
      <c r="J22" s="11">
        <v>0</v>
      </c>
      <c r="K22" s="11">
        <v>0</v>
      </c>
      <c r="L22" s="11">
        <v>999</v>
      </c>
      <c r="M22" s="11">
        <v>0</v>
      </c>
      <c r="N22" s="11">
        <v>0</v>
      </c>
      <c r="O22" s="11">
        <v>999</v>
      </c>
      <c r="P22" s="11">
        <v>0</v>
      </c>
      <c r="Q22" s="16" t="s">
        <v>15</v>
      </c>
    </row>
    <row r="23" spans="1:23" x14ac:dyDescent="0.2">
      <c r="A23" s="4" t="s">
        <v>16</v>
      </c>
      <c r="B23" s="10">
        <v>4.0819999999999999</v>
      </c>
      <c r="C23" s="10">
        <v>16</v>
      </c>
      <c r="D23" s="10">
        <v>0.24099999999999999</v>
      </c>
      <c r="E23" s="11">
        <v>0.85099999999999998</v>
      </c>
      <c r="F23" s="11">
        <v>16</v>
      </c>
      <c r="G23" s="11">
        <v>0.35799999999999998</v>
      </c>
      <c r="H23" s="11">
        <v>1.754</v>
      </c>
      <c r="I23" s="11">
        <v>12</v>
      </c>
      <c r="J23" s="11">
        <v>0.27700000000000002</v>
      </c>
      <c r="K23" s="11">
        <v>8.0220000000000002</v>
      </c>
      <c r="L23" s="11">
        <v>15</v>
      </c>
      <c r="M23" s="11">
        <v>0.253</v>
      </c>
      <c r="N23" s="11">
        <v>2.4009999999999998</v>
      </c>
      <c r="O23" s="11">
        <v>11</v>
      </c>
      <c r="P23" s="11">
        <v>0.313</v>
      </c>
      <c r="Q23" s="16" t="s">
        <v>16</v>
      </c>
    </row>
    <row r="24" spans="1:23" x14ac:dyDescent="0.2">
      <c r="A24" s="4" t="s">
        <v>17</v>
      </c>
      <c r="B24" s="10">
        <v>3.984</v>
      </c>
      <c r="C24" s="10">
        <v>9</v>
      </c>
      <c r="D24" s="10">
        <v>0.23499999999999999</v>
      </c>
      <c r="E24" s="11">
        <v>0.58399999999999996</v>
      </c>
      <c r="F24" s="11">
        <v>13</v>
      </c>
      <c r="G24" s="11">
        <v>0.246</v>
      </c>
      <c r="H24" s="11">
        <v>1.6060000000000001</v>
      </c>
      <c r="I24" s="11">
        <v>8</v>
      </c>
      <c r="J24" s="11">
        <v>0.253</v>
      </c>
      <c r="K24" s="11">
        <v>8.0470000000000006</v>
      </c>
      <c r="L24" s="11">
        <v>9</v>
      </c>
      <c r="M24" s="11">
        <v>0.253</v>
      </c>
      <c r="N24" s="11">
        <v>1.8009999999999999</v>
      </c>
      <c r="O24" s="11">
        <v>8</v>
      </c>
      <c r="P24" s="11">
        <v>0.23499999999999999</v>
      </c>
      <c r="Q24" s="16" t="s">
        <v>17</v>
      </c>
    </row>
    <row r="25" spans="1:23" x14ac:dyDescent="0.2">
      <c r="A25" s="4" t="s">
        <v>18</v>
      </c>
      <c r="B25" s="10">
        <v>3.593</v>
      </c>
      <c r="C25" s="10">
        <v>11</v>
      </c>
      <c r="D25" s="10">
        <v>0.21199999999999999</v>
      </c>
      <c r="E25" s="11">
        <v>0.45300000000000001</v>
      </c>
      <c r="F25" s="11">
        <v>19</v>
      </c>
      <c r="G25" s="11">
        <v>0.191</v>
      </c>
      <c r="H25" s="11">
        <v>0.97199999999999998</v>
      </c>
      <c r="I25" s="11">
        <v>12</v>
      </c>
      <c r="J25" s="11">
        <v>0.153</v>
      </c>
      <c r="K25" s="11">
        <v>6.1429999999999998</v>
      </c>
      <c r="L25" s="11">
        <v>11</v>
      </c>
      <c r="M25" s="11">
        <v>0.193</v>
      </c>
      <c r="N25" s="11">
        <v>1.121</v>
      </c>
      <c r="O25" s="11">
        <v>13</v>
      </c>
      <c r="P25" s="11">
        <v>0.14599999999999999</v>
      </c>
      <c r="Q25" s="16" t="s">
        <v>48</v>
      </c>
    </row>
    <row r="26" spans="1:23" x14ac:dyDescent="0.2">
      <c r="A26" s="4" t="s">
        <v>19</v>
      </c>
      <c r="B26" s="10">
        <v>5.05</v>
      </c>
      <c r="C26" s="10">
        <v>2</v>
      </c>
      <c r="D26" s="10">
        <v>0.29799999999999999</v>
      </c>
      <c r="E26" s="11">
        <v>0.66700000000000004</v>
      </c>
      <c r="F26" s="11">
        <v>3</v>
      </c>
      <c r="G26" s="11">
        <v>0.28100000000000003</v>
      </c>
      <c r="H26" s="11">
        <v>1.79</v>
      </c>
      <c r="I26" s="11">
        <v>2</v>
      </c>
      <c r="J26" s="11">
        <v>0.28199999999999997</v>
      </c>
      <c r="K26" s="11">
        <v>9.2579999999999991</v>
      </c>
      <c r="L26" s="11">
        <v>2</v>
      </c>
      <c r="M26" s="11">
        <v>0.29099999999999998</v>
      </c>
      <c r="N26" s="11">
        <v>2.11</v>
      </c>
      <c r="O26" s="11">
        <v>2</v>
      </c>
      <c r="P26" s="11">
        <v>0.25700000000000001</v>
      </c>
      <c r="Q26" s="16" t="s">
        <v>19</v>
      </c>
    </row>
    <row r="27" spans="1:23" x14ac:dyDescent="0.2">
      <c r="A27" s="4" t="s">
        <v>20</v>
      </c>
      <c r="B27" s="10">
        <v>16.956</v>
      </c>
      <c r="C27" s="10">
        <v>2</v>
      </c>
      <c r="D27" s="10">
        <v>1</v>
      </c>
      <c r="E27" s="11">
        <v>2.3759999999999999</v>
      </c>
      <c r="F27" s="11">
        <v>3</v>
      </c>
      <c r="G27" s="11">
        <v>1</v>
      </c>
      <c r="H27" s="11">
        <v>6.3419999999999996</v>
      </c>
      <c r="I27" s="11">
        <v>2</v>
      </c>
      <c r="J27" s="11">
        <v>1</v>
      </c>
      <c r="K27" s="11">
        <v>31.762</v>
      </c>
      <c r="L27" s="11">
        <v>2</v>
      </c>
      <c r="M27" s="11">
        <v>1</v>
      </c>
      <c r="N27" s="11">
        <v>7.6740000000000004</v>
      </c>
      <c r="O27" s="11">
        <v>2</v>
      </c>
      <c r="P27" s="11">
        <v>1</v>
      </c>
      <c r="Q27" s="16" t="s">
        <v>20</v>
      </c>
    </row>
    <row r="28" spans="1:23" x14ac:dyDescent="0.2">
      <c r="A28" s="4" t="s">
        <v>21</v>
      </c>
      <c r="B28" s="10">
        <v>10.452999999999999</v>
      </c>
      <c r="C28" s="10">
        <v>4</v>
      </c>
      <c r="D28" s="10">
        <v>0.61599999999999999</v>
      </c>
      <c r="E28" s="11">
        <v>1.528</v>
      </c>
      <c r="F28" s="11">
        <v>5</v>
      </c>
      <c r="G28" s="11">
        <v>0.64300000000000002</v>
      </c>
      <c r="H28" s="11">
        <v>3.577</v>
      </c>
      <c r="I28" s="11">
        <v>3</v>
      </c>
      <c r="J28" s="11">
        <v>0.56399999999999995</v>
      </c>
      <c r="K28" s="11">
        <v>19.902999999999999</v>
      </c>
      <c r="L28" s="11">
        <v>4</v>
      </c>
      <c r="M28" s="11">
        <v>0.627</v>
      </c>
      <c r="N28" s="11">
        <v>3.9329999999999998</v>
      </c>
      <c r="O28" s="11">
        <v>4</v>
      </c>
      <c r="P28" s="11">
        <v>0.51200000000000001</v>
      </c>
      <c r="Q28" s="16" t="s">
        <v>21</v>
      </c>
    </row>
    <row r="29" spans="1:2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23" x14ac:dyDescent="0.2">
      <c r="A30" s="24" t="s">
        <v>27</v>
      </c>
      <c r="B30" s="24"/>
      <c r="C30" s="24"/>
      <c r="D30" s="24"/>
      <c r="E30" s="24" t="s">
        <v>28</v>
      </c>
      <c r="F30" s="24"/>
      <c r="G30" s="24"/>
      <c r="H30" s="24" t="s">
        <v>29</v>
      </c>
      <c r="I30" s="24"/>
      <c r="J30" s="24"/>
      <c r="K30" s="24" t="s">
        <v>30</v>
      </c>
      <c r="L30" s="24"/>
      <c r="M30" s="24"/>
      <c r="N30" s="24" t="s">
        <v>31</v>
      </c>
      <c r="O30" s="24"/>
      <c r="P30" s="3"/>
      <c r="Q30" s="15"/>
      <c r="R30" s="24" t="s">
        <v>49</v>
      </c>
      <c r="S30" s="24"/>
      <c r="T30" s="24"/>
      <c r="U30" s="24" t="s">
        <v>50</v>
      </c>
      <c r="V30" s="24"/>
      <c r="W30" s="24"/>
    </row>
    <row r="31" spans="1:23" x14ac:dyDescent="0.2">
      <c r="A31" s="4" t="s">
        <v>6</v>
      </c>
      <c r="B31" s="4" t="s">
        <v>7</v>
      </c>
      <c r="C31" s="4" t="s">
        <v>8</v>
      </c>
      <c r="D31" s="4" t="s">
        <v>9</v>
      </c>
      <c r="E31" s="4" t="s">
        <v>7</v>
      </c>
      <c r="F31" s="4" t="s">
        <v>8</v>
      </c>
      <c r="G31" s="4" t="s">
        <v>9</v>
      </c>
      <c r="H31" s="4" t="s">
        <v>10</v>
      </c>
      <c r="I31" s="4" t="s">
        <v>8</v>
      </c>
      <c r="J31" s="4" t="s">
        <v>9</v>
      </c>
      <c r="K31" s="4" t="s">
        <v>10</v>
      </c>
      <c r="L31" s="4" t="s">
        <v>8</v>
      </c>
      <c r="M31" s="4" t="s">
        <v>9</v>
      </c>
      <c r="N31" s="4" t="s">
        <v>10</v>
      </c>
      <c r="O31" s="4" t="s">
        <v>8</v>
      </c>
      <c r="P31" s="4" t="s">
        <v>9</v>
      </c>
      <c r="Q31" s="23" t="s">
        <v>6</v>
      </c>
      <c r="R31" s="4" t="s">
        <v>10</v>
      </c>
      <c r="S31" s="4" t="s">
        <v>8</v>
      </c>
      <c r="T31" s="4" t="s">
        <v>9</v>
      </c>
      <c r="U31" s="4" t="s">
        <v>10</v>
      </c>
      <c r="V31" s="4" t="s">
        <v>8</v>
      </c>
      <c r="W31" s="4" t="s">
        <v>9</v>
      </c>
    </row>
    <row r="32" spans="1:23" x14ac:dyDescent="0.2">
      <c r="A32" s="4" t="s">
        <v>11</v>
      </c>
      <c r="B32" s="11">
        <v>0.79200000000000004</v>
      </c>
      <c r="C32" s="10">
        <v>85</v>
      </c>
      <c r="D32" s="11">
        <v>5.1999999999999998E-2</v>
      </c>
      <c r="E32" s="11">
        <v>0.13800000000000001</v>
      </c>
      <c r="F32" s="11">
        <v>359</v>
      </c>
      <c r="G32" s="11">
        <v>1.0999999999999999E-2</v>
      </c>
      <c r="H32" s="11">
        <v>0.90200000000000002</v>
      </c>
      <c r="I32" s="11">
        <v>98</v>
      </c>
      <c r="J32" s="11">
        <v>3.6999999999999998E-2</v>
      </c>
      <c r="K32" s="11">
        <v>3.9620000000000002</v>
      </c>
      <c r="L32" s="11">
        <v>33</v>
      </c>
      <c r="M32" s="11">
        <v>0.13600000000000001</v>
      </c>
      <c r="N32" s="11">
        <v>5.2110000000000003</v>
      </c>
      <c r="O32" s="11">
        <v>17</v>
      </c>
      <c r="P32" s="11">
        <v>0.20499999999999999</v>
      </c>
      <c r="Q32" s="23" t="s">
        <v>11</v>
      </c>
      <c r="R32" s="11">
        <v>4.4370000000000003</v>
      </c>
      <c r="S32" s="11">
        <v>32</v>
      </c>
      <c r="T32" s="11">
        <v>0.14000000000000001</v>
      </c>
      <c r="U32" s="11">
        <v>3.3620000000000001</v>
      </c>
      <c r="V32" s="11">
        <v>43</v>
      </c>
      <c r="W32" s="11">
        <v>0.113</v>
      </c>
    </row>
    <row r="33" spans="1:23" x14ac:dyDescent="0.2">
      <c r="A33" s="4" t="s">
        <v>12</v>
      </c>
      <c r="B33" s="11">
        <v>2.3969999999999998</v>
      </c>
      <c r="C33" s="10">
        <v>17</v>
      </c>
      <c r="D33" s="11">
        <v>0.158</v>
      </c>
      <c r="E33" s="11">
        <v>1.089</v>
      </c>
      <c r="F33" s="11">
        <v>27</v>
      </c>
      <c r="G33" s="11">
        <v>8.6999999999999994E-2</v>
      </c>
      <c r="H33" s="11">
        <v>2.2469999999999999</v>
      </c>
      <c r="I33" s="11">
        <v>22</v>
      </c>
      <c r="J33" s="11">
        <v>9.2999999999999999E-2</v>
      </c>
      <c r="K33" s="11">
        <v>5.5</v>
      </c>
      <c r="L33" s="11">
        <v>14</v>
      </c>
      <c r="M33" s="11">
        <v>0.188</v>
      </c>
      <c r="N33" s="11">
        <v>3.5110000000000001</v>
      </c>
      <c r="O33" s="11">
        <v>14</v>
      </c>
      <c r="P33" s="11">
        <v>0.13800000000000001</v>
      </c>
      <c r="Q33" s="23" t="s">
        <v>12</v>
      </c>
      <c r="R33" s="11">
        <v>5.8390000000000004</v>
      </c>
      <c r="S33" s="11">
        <v>15</v>
      </c>
      <c r="T33" s="11">
        <v>0.185</v>
      </c>
      <c r="U33" s="11">
        <v>6.4909999999999997</v>
      </c>
      <c r="V33" s="11">
        <v>18</v>
      </c>
      <c r="W33" s="11">
        <v>0.219</v>
      </c>
    </row>
    <row r="34" spans="1:23" x14ac:dyDescent="0.2">
      <c r="A34" s="4" t="s">
        <v>13</v>
      </c>
      <c r="B34" s="11">
        <v>2.516</v>
      </c>
      <c r="C34" s="10">
        <v>13</v>
      </c>
      <c r="D34" s="11">
        <v>0.16500000000000001</v>
      </c>
      <c r="E34" s="11">
        <v>0.69499999999999995</v>
      </c>
      <c r="F34" s="11">
        <v>40</v>
      </c>
      <c r="G34" s="11">
        <v>5.6000000000000001E-2</v>
      </c>
      <c r="H34" s="11">
        <v>3.4009999999999998</v>
      </c>
      <c r="I34" s="11">
        <v>12</v>
      </c>
      <c r="J34" s="11">
        <v>0.14099999999999999</v>
      </c>
      <c r="K34" s="11">
        <v>4.4649999999999999</v>
      </c>
      <c r="L34" s="11">
        <v>14</v>
      </c>
      <c r="M34" s="11">
        <v>0.153</v>
      </c>
      <c r="N34" s="11">
        <v>2.323</v>
      </c>
      <c r="O34" s="11">
        <v>22</v>
      </c>
      <c r="P34" s="11">
        <v>9.1999999999999998E-2</v>
      </c>
      <c r="Q34" s="23" t="s">
        <v>13</v>
      </c>
      <c r="R34" s="11">
        <v>3.0350000000000001</v>
      </c>
      <c r="S34" s="11">
        <v>22</v>
      </c>
      <c r="T34" s="11">
        <v>9.6000000000000002E-2</v>
      </c>
      <c r="U34" s="11">
        <v>3.6840000000000002</v>
      </c>
      <c r="V34" s="11">
        <v>18</v>
      </c>
      <c r="W34" s="11">
        <v>0.124</v>
      </c>
    </row>
    <row r="35" spans="1:23" x14ac:dyDescent="0.2">
      <c r="A35" s="4" t="s">
        <v>14</v>
      </c>
      <c r="B35" s="11">
        <v>13.65</v>
      </c>
      <c r="C35" s="10">
        <v>3</v>
      </c>
      <c r="D35" s="11">
        <v>0.89700000000000002</v>
      </c>
      <c r="E35" s="11">
        <v>10.372999999999999</v>
      </c>
      <c r="F35" s="11">
        <v>4</v>
      </c>
      <c r="G35" s="11">
        <v>0.83199999999999996</v>
      </c>
      <c r="H35" s="11">
        <v>20.126999999999999</v>
      </c>
      <c r="I35" s="11">
        <v>3</v>
      </c>
      <c r="J35" s="11">
        <v>0.83399999999999996</v>
      </c>
      <c r="K35" s="11">
        <v>26.510999999999999</v>
      </c>
      <c r="L35" s="11">
        <v>3</v>
      </c>
      <c r="M35" s="11">
        <v>0.90700000000000003</v>
      </c>
      <c r="N35" s="11">
        <v>23.192</v>
      </c>
      <c r="O35" s="11">
        <v>3</v>
      </c>
      <c r="P35" s="11">
        <v>0.91100000000000003</v>
      </c>
      <c r="Q35" s="23" t="s">
        <v>14</v>
      </c>
      <c r="R35" s="11">
        <v>28.173999999999999</v>
      </c>
      <c r="S35" s="11">
        <v>3</v>
      </c>
      <c r="T35" s="11">
        <v>0.89100000000000001</v>
      </c>
      <c r="U35" s="11">
        <v>25.545999999999999</v>
      </c>
      <c r="V35" s="11">
        <v>3</v>
      </c>
      <c r="W35" s="11">
        <v>0.86199999999999999</v>
      </c>
    </row>
    <row r="36" spans="1:23" x14ac:dyDescent="0.2">
      <c r="A36" s="4" t="s">
        <v>15</v>
      </c>
      <c r="B36" s="11">
        <v>0</v>
      </c>
      <c r="C36" s="10">
        <v>999</v>
      </c>
      <c r="D36" s="11">
        <v>0</v>
      </c>
      <c r="E36" s="11">
        <v>0</v>
      </c>
      <c r="F36" s="11">
        <v>999</v>
      </c>
      <c r="G36" s="11">
        <v>0</v>
      </c>
      <c r="H36" s="11">
        <v>0</v>
      </c>
      <c r="I36" s="11">
        <v>999</v>
      </c>
      <c r="J36" s="11">
        <v>0</v>
      </c>
      <c r="K36" s="11">
        <v>0</v>
      </c>
      <c r="L36" s="11">
        <v>999</v>
      </c>
      <c r="M36" s="11">
        <v>0</v>
      </c>
      <c r="N36" s="11">
        <v>0</v>
      </c>
      <c r="O36" s="11">
        <v>9999</v>
      </c>
      <c r="P36" s="11">
        <v>0</v>
      </c>
      <c r="Q36" s="23" t="s">
        <v>15</v>
      </c>
      <c r="R36" s="11">
        <v>0</v>
      </c>
      <c r="S36" s="11">
        <v>999</v>
      </c>
      <c r="T36" s="11">
        <v>0</v>
      </c>
      <c r="U36" s="11">
        <v>0</v>
      </c>
      <c r="V36" s="11">
        <v>999</v>
      </c>
      <c r="W36" s="11">
        <v>0</v>
      </c>
    </row>
    <row r="37" spans="1:23" x14ac:dyDescent="0.2">
      <c r="A37" s="4" t="s">
        <v>16</v>
      </c>
      <c r="B37" s="11">
        <v>4.6340000000000003</v>
      </c>
      <c r="C37" s="10">
        <v>9</v>
      </c>
      <c r="D37" s="11">
        <v>0.30499999999999999</v>
      </c>
      <c r="E37" s="11">
        <v>3.4630000000000001</v>
      </c>
      <c r="F37" s="11">
        <v>9</v>
      </c>
      <c r="G37" s="11">
        <v>0.27800000000000002</v>
      </c>
      <c r="H37" s="11">
        <v>6.577</v>
      </c>
      <c r="I37" s="11">
        <v>8</v>
      </c>
      <c r="J37" s="11">
        <v>0.27300000000000002</v>
      </c>
      <c r="K37" s="11">
        <v>9.8030000000000008</v>
      </c>
      <c r="L37" s="11">
        <v>8</v>
      </c>
      <c r="M37" s="11">
        <v>0.33500000000000002</v>
      </c>
      <c r="N37" s="11">
        <v>7</v>
      </c>
      <c r="O37" s="11">
        <v>8</v>
      </c>
      <c r="P37" s="11">
        <v>0.27500000000000002</v>
      </c>
      <c r="Q37" s="23" t="s">
        <v>16</v>
      </c>
      <c r="R37" s="11">
        <v>8.3879999999999999</v>
      </c>
      <c r="S37" s="11">
        <v>10</v>
      </c>
      <c r="T37" s="11">
        <v>0.26500000000000001</v>
      </c>
      <c r="U37" s="11">
        <v>7.5670000000000002</v>
      </c>
      <c r="V37" s="11">
        <v>12</v>
      </c>
      <c r="W37" s="11">
        <v>0.255</v>
      </c>
    </row>
    <row r="38" spans="1:23" x14ac:dyDescent="0.2">
      <c r="A38" s="4" t="s">
        <v>17</v>
      </c>
      <c r="B38" s="11">
        <v>3.738</v>
      </c>
      <c r="C38" s="10">
        <v>7</v>
      </c>
      <c r="D38" s="11">
        <v>0.246</v>
      </c>
      <c r="E38" s="11">
        <v>2.5</v>
      </c>
      <c r="F38" s="11">
        <v>8</v>
      </c>
      <c r="G38" s="11">
        <v>0.20100000000000001</v>
      </c>
      <c r="H38" s="11">
        <v>5.8129999999999997</v>
      </c>
      <c r="I38" s="11">
        <v>6</v>
      </c>
      <c r="J38" s="11">
        <v>0.24099999999999999</v>
      </c>
      <c r="K38" s="11">
        <v>7.9470000000000001</v>
      </c>
      <c r="L38" s="11">
        <v>6</v>
      </c>
      <c r="M38" s="11">
        <v>0.27200000000000002</v>
      </c>
      <c r="N38" s="11">
        <v>5.5570000000000004</v>
      </c>
      <c r="O38" s="11">
        <v>6</v>
      </c>
      <c r="P38" s="11">
        <v>0.218</v>
      </c>
      <c r="Q38" s="23" t="s">
        <v>17</v>
      </c>
      <c r="R38" s="11">
        <v>8.6579999999999995</v>
      </c>
      <c r="S38" s="11">
        <v>6</v>
      </c>
      <c r="T38" s="11">
        <v>0.27400000000000002</v>
      </c>
      <c r="U38" s="11">
        <v>7.6159999999999997</v>
      </c>
      <c r="V38" s="11">
        <v>7</v>
      </c>
      <c r="W38" s="11">
        <v>0.25700000000000001</v>
      </c>
    </row>
    <row r="39" spans="1:23" x14ac:dyDescent="0.2">
      <c r="A39" s="4" t="s">
        <v>18</v>
      </c>
      <c r="B39" s="11">
        <v>1.92</v>
      </c>
      <c r="C39" s="10">
        <v>18</v>
      </c>
      <c r="D39" s="11">
        <v>0.126</v>
      </c>
      <c r="E39" s="11">
        <v>1.6459999999999999</v>
      </c>
      <c r="F39" s="11">
        <v>17</v>
      </c>
      <c r="G39" s="11">
        <v>0.13200000000000001</v>
      </c>
      <c r="H39" s="11">
        <v>2.1930000000000001</v>
      </c>
      <c r="I39" s="11">
        <v>21</v>
      </c>
      <c r="J39" s="11">
        <v>9.0999999999999998E-2</v>
      </c>
      <c r="K39" s="11">
        <v>3.7309999999999999</v>
      </c>
      <c r="L39" s="11">
        <v>17</v>
      </c>
      <c r="M39" s="11">
        <v>0.128</v>
      </c>
      <c r="N39" s="11">
        <v>2.6819999999999999</v>
      </c>
      <c r="O39" s="11">
        <v>17</v>
      </c>
      <c r="P39" s="11">
        <v>0.10199999999999999</v>
      </c>
      <c r="Q39" s="23" t="s">
        <v>18</v>
      </c>
      <c r="R39" s="11">
        <v>3.3570000000000002</v>
      </c>
      <c r="S39" s="11">
        <v>21</v>
      </c>
      <c r="T39" s="11">
        <v>0.106</v>
      </c>
      <c r="U39" s="11">
        <v>2.367</v>
      </c>
      <c r="V39" s="11">
        <v>30</v>
      </c>
      <c r="W39" s="11">
        <v>0.08</v>
      </c>
    </row>
    <row r="40" spans="1:23" x14ac:dyDescent="0.2">
      <c r="A40" s="4" t="s">
        <v>19</v>
      </c>
      <c r="B40" s="11">
        <v>4.6440000000000001</v>
      </c>
      <c r="C40" s="10">
        <v>2</v>
      </c>
      <c r="D40" s="11">
        <v>0.30499999999999999</v>
      </c>
      <c r="E40" s="11">
        <v>3.456</v>
      </c>
      <c r="F40" s="11">
        <v>2</v>
      </c>
      <c r="G40" s="11">
        <v>0.27700000000000002</v>
      </c>
      <c r="H40" s="11">
        <v>6.9859999999999998</v>
      </c>
      <c r="I40" s="11">
        <v>2</v>
      </c>
      <c r="J40" s="11">
        <v>0.28999999999999998</v>
      </c>
      <c r="K40" s="11">
        <v>8.6750000000000007</v>
      </c>
      <c r="L40" s="11">
        <v>2</v>
      </c>
      <c r="M40" s="11">
        <v>0.29699999999999999</v>
      </c>
      <c r="N40" s="11">
        <v>7.2350000000000003</v>
      </c>
      <c r="O40" s="11">
        <v>2</v>
      </c>
      <c r="P40" s="11">
        <v>0.28399999999999997</v>
      </c>
      <c r="Q40" s="23" t="s">
        <v>19</v>
      </c>
      <c r="R40" s="11">
        <v>9.2170000000000005</v>
      </c>
      <c r="S40" s="11">
        <v>2</v>
      </c>
      <c r="T40" s="11">
        <v>0.29199999999999998</v>
      </c>
      <c r="U40" s="11">
        <v>8.4030000000000005</v>
      </c>
      <c r="V40" s="11">
        <v>2</v>
      </c>
      <c r="W40" s="11">
        <v>0.28399999999999997</v>
      </c>
    </row>
    <row r="41" spans="1:23" x14ac:dyDescent="0.2">
      <c r="A41" s="4" t="s">
        <v>20</v>
      </c>
      <c r="B41" s="11">
        <v>15.211</v>
      </c>
      <c r="C41" s="10">
        <v>2</v>
      </c>
      <c r="D41" s="11">
        <v>1</v>
      </c>
      <c r="E41" s="11">
        <v>12.462</v>
      </c>
      <c r="F41" s="11">
        <v>2</v>
      </c>
      <c r="G41" s="11">
        <v>1</v>
      </c>
      <c r="H41" s="11">
        <v>24.123999999999999</v>
      </c>
      <c r="I41" s="11">
        <v>2</v>
      </c>
      <c r="J41" s="11">
        <v>1</v>
      </c>
      <c r="K41" s="11">
        <v>29.225999999999999</v>
      </c>
      <c r="L41" s="11">
        <v>2</v>
      </c>
      <c r="M41" s="11">
        <v>1</v>
      </c>
      <c r="N41" s="11">
        <v>25.451000000000001</v>
      </c>
      <c r="O41" s="11">
        <v>2</v>
      </c>
      <c r="P41" s="11">
        <v>1</v>
      </c>
      <c r="Q41" s="23" t="s">
        <v>20</v>
      </c>
      <c r="R41" s="11">
        <v>31.611000000000001</v>
      </c>
      <c r="S41" s="11">
        <v>2</v>
      </c>
      <c r="T41" s="11">
        <v>1</v>
      </c>
      <c r="U41" s="11">
        <v>29.623999999999999</v>
      </c>
      <c r="V41" s="11">
        <v>2</v>
      </c>
      <c r="W41" s="11">
        <v>1</v>
      </c>
    </row>
    <row r="42" spans="1:23" x14ac:dyDescent="0.2">
      <c r="A42" s="4" t="s">
        <v>21</v>
      </c>
      <c r="B42" s="11">
        <v>9.0419999999999998</v>
      </c>
      <c r="C42" s="10">
        <v>4</v>
      </c>
      <c r="D42" s="11">
        <v>0.59399999999999997</v>
      </c>
      <c r="E42" s="11">
        <v>7.2030000000000003</v>
      </c>
      <c r="F42" s="11">
        <v>4</v>
      </c>
      <c r="G42" s="11">
        <v>0.57799999999999996</v>
      </c>
      <c r="H42" s="11">
        <v>14.289</v>
      </c>
      <c r="I42" s="11">
        <v>3</v>
      </c>
      <c r="J42" s="11">
        <v>0.59199999999999997</v>
      </c>
      <c r="K42" s="11">
        <v>17.204999999999998</v>
      </c>
      <c r="L42" s="11">
        <v>4</v>
      </c>
      <c r="M42" s="11">
        <v>0.58899999999999997</v>
      </c>
      <c r="N42" s="11">
        <v>13.923999999999999</v>
      </c>
      <c r="O42" s="11">
        <v>3</v>
      </c>
      <c r="P42" s="11">
        <v>0.54700000000000004</v>
      </c>
      <c r="Q42" s="23" t="s">
        <v>21</v>
      </c>
      <c r="R42" s="11">
        <v>18.321000000000002</v>
      </c>
      <c r="S42" s="11">
        <v>4</v>
      </c>
      <c r="T42" s="11">
        <v>0.57999999999999996</v>
      </c>
      <c r="U42" s="11">
        <v>13.307</v>
      </c>
      <c r="V42" s="11">
        <v>7</v>
      </c>
      <c r="W42" s="11">
        <v>0.44900000000000001</v>
      </c>
    </row>
    <row r="43" spans="1:23" x14ac:dyDescent="0.2">
      <c r="A43" s="4"/>
      <c r="B43" s="24" t="s">
        <v>32</v>
      </c>
      <c r="C43" s="24"/>
      <c r="D43" s="24"/>
      <c r="E43" s="24" t="s">
        <v>33</v>
      </c>
      <c r="F43" s="24"/>
      <c r="G43" s="24"/>
      <c r="H43" s="24" t="s">
        <v>34</v>
      </c>
      <c r="I43" s="24"/>
      <c r="J43" s="24"/>
      <c r="K43" s="24" t="s">
        <v>35</v>
      </c>
      <c r="L43" s="24"/>
      <c r="M43" s="24"/>
      <c r="N43" s="24" t="s">
        <v>36</v>
      </c>
      <c r="O43" s="24"/>
      <c r="P43" s="3"/>
      <c r="Q43" s="15"/>
    </row>
    <row r="44" spans="1:23" x14ac:dyDescent="0.2">
      <c r="A44" s="4" t="s">
        <v>6</v>
      </c>
      <c r="B44" s="4" t="s">
        <v>7</v>
      </c>
      <c r="C44" s="4" t="s">
        <v>8</v>
      </c>
      <c r="D44" s="4" t="s">
        <v>9</v>
      </c>
      <c r="E44" s="4" t="s">
        <v>7</v>
      </c>
      <c r="F44" s="4" t="s">
        <v>8</v>
      </c>
      <c r="G44" s="4" t="s">
        <v>9</v>
      </c>
      <c r="H44" s="4" t="s">
        <v>10</v>
      </c>
      <c r="I44" s="4" t="s">
        <v>8</v>
      </c>
      <c r="J44" s="4" t="s">
        <v>9</v>
      </c>
      <c r="K44" s="4" t="s">
        <v>10</v>
      </c>
      <c r="L44" s="4" t="s">
        <v>8</v>
      </c>
      <c r="M44" s="4" t="s">
        <v>9</v>
      </c>
      <c r="N44" s="4" t="s">
        <v>10</v>
      </c>
      <c r="O44" s="4" t="s">
        <v>8</v>
      </c>
      <c r="P44" s="4" t="s">
        <v>9</v>
      </c>
      <c r="Q44" s="16" t="s">
        <v>6</v>
      </c>
    </row>
    <row r="45" spans="1:23" x14ac:dyDescent="0.2">
      <c r="A45" s="4" t="s">
        <v>11</v>
      </c>
      <c r="B45" s="11">
        <v>13.62</v>
      </c>
      <c r="C45" s="11">
        <v>8</v>
      </c>
      <c r="D45" s="11">
        <v>0.95699999999999996</v>
      </c>
      <c r="E45" s="11">
        <v>0</v>
      </c>
      <c r="F45" s="11">
        <v>999</v>
      </c>
      <c r="G45" s="11">
        <v>0</v>
      </c>
      <c r="H45" s="11">
        <v>17.396000000000001</v>
      </c>
      <c r="I45" s="11">
        <v>7</v>
      </c>
      <c r="J45" s="11">
        <v>0.96099999999999997</v>
      </c>
      <c r="K45" s="11">
        <v>20.012</v>
      </c>
      <c r="L45" s="11">
        <v>9</v>
      </c>
      <c r="M45" s="11">
        <v>0.86899999999999999</v>
      </c>
      <c r="N45" s="11">
        <v>17.858000000000001</v>
      </c>
      <c r="O45" s="11">
        <v>7</v>
      </c>
      <c r="P45" s="11">
        <v>0.86699999999999999</v>
      </c>
      <c r="Q45" s="16" t="s">
        <v>11</v>
      </c>
    </row>
    <row r="46" spans="1:23" x14ac:dyDescent="0.2">
      <c r="A46" s="4" t="s">
        <v>12</v>
      </c>
      <c r="B46" s="11">
        <v>3.4689999999999999</v>
      </c>
      <c r="C46" s="11">
        <v>14</v>
      </c>
      <c r="D46" s="11">
        <v>0.24399999999999999</v>
      </c>
      <c r="E46" s="11">
        <v>1.663</v>
      </c>
      <c r="F46" s="11">
        <v>22</v>
      </c>
      <c r="G46" s="11">
        <v>0.16600000000000001</v>
      </c>
      <c r="H46" s="11">
        <v>2.9060000000000001</v>
      </c>
      <c r="I46" s="11">
        <v>17</v>
      </c>
      <c r="J46" s="11">
        <v>0.161</v>
      </c>
      <c r="K46" s="11">
        <v>5.6829999999999998</v>
      </c>
      <c r="L46" s="11">
        <v>13</v>
      </c>
      <c r="M46" s="11">
        <v>0.247</v>
      </c>
      <c r="N46" s="11">
        <v>5.1529999999999996</v>
      </c>
      <c r="O46" s="11">
        <v>11</v>
      </c>
      <c r="P46" s="11">
        <v>0.25</v>
      </c>
      <c r="Q46" s="16" t="s">
        <v>12</v>
      </c>
    </row>
    <row r="47" spans="1:23" x14ac:dyDescent="0.2">
      <c r="A47" s="4" t="s">
        <v>13</v>
      </c>
      <c r="B47" s="11">
        <v>2.19</v>
      </c>
      <c r="C47" s="11">
        <v>12</v>
      </c>
      <c r="D47" s="11">
        <v>0.154</v>
      </c>
      <c r="E47" s="11">
        <v>1.9390000000000001</v>
      </c>
      <c r="F47" s="11">
        <v>10</v>
      </c>
      <c r="G47" s="11">
        <v>0.19400000000000001</v>
      </c>
      <c r="H47" s="11">
        <v>2.605</v>
      </c>
      <c r="I47" s="11">
        <v>10</v>
      </c>
      <c r="J47" s="11">
        <v>0.14399999999999999</v>
      </c>
      <c r="K47" s="11">
        <v>3.9119999999999999</v>
      </c>
      <c r="L47" s="11">
        <v>11</v>
      </c>
      <c r="M47" s="11">
        <v>0.17</v>
      </c>
      <c r="N47" s="11">
        <v>3.7290000000000001</v>
      </c>
      <c r="O47" s="11">
        <v>9</v>
      </c>
      <c r="P47" s="11">
        <v>0.18099999999999999</v>
      </c>
      <c r="Q47" s="16" t="s">
        <v>13</v>
      </c>
    </row>
    <row r="48" spans="1:23" x14ac:dyDescent="0.2">
      <c r="A48" s="4" t="s">
        <v>14</v>
      </c>
      <c r="B48" s="11">
        <v>12.128</v>
      </c>
      <c r="C48" s="11">
        <v>2</v>
      </c>
      <c r="D48" s="11">
        <v>0.85199999999999998</v>
      </c>
      <c r="E48" s="11">
        <v>9.1150000000000002</v>
      </c>
      <c r="F48" s="11">
        <v>2</v>
      </c>
      <c r="G48" s="11">
        <v>0.91</v>
      </c>
      <c r="H48" s="11">
        <v>14.464</v>
      </c>
      <c r="I48" s="11">
        <v>2</v>
      </c>
      <c r="J48" s="11">
        <v>0.79900000000000004</v>
      </c>
      <c r="K48" s="11">
        <v>20.318000000000001</v>
      </c>
      <c r="L48" s="11">
        <v>2</v>
      </c>
      <c r="M48" s="11">
        <v>0.88200000000000001</v>
      </c>
      <c r="N48" s="11">
        <v>18.677</v>
      </c>
      <c r="O48" s="11">
        <v>2</v>
      </c>
      <c r="P48" s="11">
        <v>0.90700000000000003</v>
      </c>
      <c r="Q48" s="16" t="s">
        <v>14</v>
      </c>
    </row>
    <row r="49" spans="1:17" x14ac:dyDescent="0.2">
      <c r="A49" s="4" t="s">
        <v>15</v>
      </c>
      <c r="B49" s="11">
        <v>4.12</v>
      </c>
      <c r="C49" s="11">
        <v>13</v>
      </c>
      <c r="D49" s="11">
        <v>0.28899999999999998</v>
      </c>
      <c r="E49" s="11">
        <v>2.61</v>
      </c>
      <c r="F49" s="11">
        <v>16</v>
      </c>
      <c r="G49" s="11">
        <v>0.26100000000000001</v>
      </c>
      <c r="H49" s="11">
        <v>4.242</v>
      </c>
      <c r="I49" s="11">
        <v>14</v>
      </c>
      <c r="J49" s="11">
        <v>0.23400000000000001</v>
      </c>
      <c r="K49" s="11">
        <v>6.0519999999999996</v>
      </c>
      <c r="L49" s="11">
        <v>16</v>
      </c>
      <c r="M49" s="11">
        <v>0.26300000000000001</v>
      </c>
      <c r="N49" s="11">
        <v>4.3899999999999997</v>
      </c>
      <c r="O49" s="11">
        <v>16</v>
      </c>
      <c r="P49" s="11">
        <v>0.21299999999999999</v>
      </c>
      <c r="Q49" s="16" t="s">
        <v>15</v>
      </c>
    </row>
    <row r="50" spans="1:17" x14ac:dyDescent="0.2">
      <c r="A50" s="4" t="s">
        <v>16</v>
      </c>
      <c r="B50" s="11">
        <v>1.8420000000000001</v>
      </c>
      <c r="C50" s="11">
        <v>27</v>
      </c>
      <c r="D50" s="11">
        <v>0.129</v>
      </c>
      <c r="E50" s="11">
        <v>2.657</v>
      </c>
      <c r="F50" s="11">
        <v>15</v>
      </c>
      <c r="G50" s="11">
        <v>0.26500000000000001</v>
      </c>
      <c r="H50" s="11">
        <v>3.8650000000000002</v>
      </c>
      <c r="I50" s="11">
        <v>15</v>
      </c>
      <c r="J50" s="11">
        <v>0.214</v>
      </c>
      <c r="K50" s="11">
        <v>4.0970000000000004</v>
      </c>
      <c r="L50" s="11">
        <v>20</v>
      </c>
      <c r="M50" s="11">
        <v>0.17799999999999999</v>
      </c>
      <c r="N50" s="11">
        <v>6.0860000000000003</v>
      </c>
      <c r="O50" s="11">
        <v>11</v>
      </c>
      <c r="P50" s="11">
        <v>0.29499999999999998</v>
      </c>
      <c r="Q50" s="16" t="s">
        <v>16</v>
      </c>
    </row>
    <row r="51" spans="1:17" x14ac:dyDescent="0.2">
      <c r="A51" s="4" t="s">
        <v>17</v>
      </c>
      <c r="B51" s="11">
        <v>3.677</v>
      </c>
      <c r="C51" s="11">
        <v>6</v>
      </c>
      <c r="D51" s="11">
        <v>0.25800000000000001</v>
      </c>
      <c r="E51" s="11">
        <v>2.2639999999999998</v>
      </c>
      <c r="F51" s="11">
        <v>7</v>
      </c>
      <c r="G51" s="11">
        <v>0.22600000000000001</v>
      </c>
      <c r="H51" s="11">
        <v>4.83</v>
      </c>
      <c r="I51" s="11">
        <v>5</v>
      </c>
      <c r="J51" s="11">
        <v>0.26700000000000002</v>
      </c>
      <c r="K51" s="11">
        <v>6.5389999999999997</v>
      </c>
      <c r="L51" s="11">
        <v>6</v>
      </c>
      <c r="M51" s="11">
        <v>0.28399999999999997</v>
      </c>
      <c r="N51" s="11">
        <v>4.88</v>
      </c>
      <c r="O51" s="11">
        <v>5</v>
      </c>
      <c r="P51" s="11">
        <v>0.23699999999999999</v>
      </c>
      <c r="Q51" s="16" t="s">
        <v>17</v>
      </c>
    </row>
    <row r="52" spans="1:17" x14ac:dyDescent="0.2">
      <c r="A52" s="4" t="s">
        <v>18</v>
      </c>
      <c r="B52" s="11">
        <v>0.73199999999999998</v>
      </c>
      <c r="C52" s="11">
        <v>40</v>
      </c>
      <c r="D52" s="11">
        <v>5.0999999999999997E-2</v>
      </c>
      <c r="E52" s="11">
        <v>0.46300000000000002</v>
      </c>
      <c r="F52" s="11">
        <v>45</v>
      </c>
      <c r="G52" s="11">
        <v>4.5999999999999999E-2</v>
      </c>
      <c r="H52" s="11">
        <v>1.2470000000000001</v>
      </c>
      <c r="I52" s="11">
        <v>25</v>
      </c>
      <c r="J52" s="11">
        <v>6.9000000000000006E-2</v>
      </c>
      <c r="K52" s="11">
        <v>1.2989999999999999</v>
      </c>
      <c r="L52" s="11">
        <v>36</v>
      </c>
      <c r="M52" s="11">
        <v>5.6000000000000001E-2</v>
      </c>
      <c r="N52" s="11">
        <v>1.198</v>
      </c>
      <c r="O52" s="11">
        <v>29</v>
      </c>
      <c r="P52" s="11">
        <v>5.8000000000000003E-2</v>
      </c>
      <c r="Q52" s="16" t="s">
        <v>18</v>
      </c>
    </row>
    <row r="53" spans="1:17" x14ac:dyDescent="0.2">
      <c r="A53" s="4" t="s">
        <v>19</v>
      </c>
      <c r="B53" s="11">
        <v>4.2009999999999996</v>
      </c>
      <c r="C53" s="11">
        <v>2</v>
      </c>
      <c r="D53" s="11">
        <v>0.29499999999999998</v>
      </c>
      <c r="E53" s="11">
        <v>2.984</v>
      </c>
      <c r="F53" s="11">
        <v>2</v>
      </c>
      <c r="G53" s="11">
        <v>0.29799999999999999</v>
      </c>
      <c r="H53" s="11">
        <v>5.2910000000000004</v>
      </c>
      <c r="I53" s="11">
        <v>2</v>
      </c>
      <c r="J53" s="11">
        <v>0.29199999999999998</v>
      </c>
      <c r="K53" s="11">
        <v>6.6879999999999997</v>
      </c>
      <c r="L53" s="11">
        <v>2</v>
      </c>
      <c r="M53" s="11">
        <v>0.28999999999999998</v>
      </c>
      <c r="N53" s="11">
        <v>6.0149999999999997</v>
      </c>
      <c r="O53" s="11">
        <v>2</v>
      </c>
      <c r="P53" s="11">
        <v>0.29199999999999998</v>
      </c>
      <c r="Q53" s="16" t="s">
        <v>19</v>
      </c>
    </row>
    <row r="54" spans="1:17" x14ac:dyDescent="0.2">
      <c r="A54" s="4" t="s">
        <v>20</v>
      </c>
      <c r="B54" s="11">
        <v>14.231</v>
      </c>
      <c r="C54" s="11">
        <v>2</v>
      </c>
      <c r="D54" s="11">
        <v>1</v>
      </c>
      <c r="E54" s="11">
        <v>10.013999999999999</v>
      </c>
      <c r="F54" s="11">
        <v>2</v>
      </c>
      <c r="G54" s="11">
        <v>1</v>
      </c>
      <c r="H54" s="11">
        <v>18.099</v>
      </c>
      <c r="I54" s="11">
        <v>2</v>
      </c>
      <c r="J54" s="11">
        <v>1</v>
      </c>
      <c r="K54" s="11">
        <v>23.033000000000001</v>
      </c>
      <c r="L54" s="11">
        <v>2</v>
      </c>
      <c r="M54" s="11">
        <v>1</v>
      </c>
      <c r="N54" s="11">
        <v>20.597000000000001</v>
      </c>
      <c r="O54" s="11">
        <v>2</v>
      </c>
      <c r="P54" s="11">
        <v>1</v>
      </c>
      <c r="Q54" s="16" t="s">
        <v>20</v>
      </c>
    </row>
    <row r="55" spans="1:17" x14ac:dyDescent="0.2">
      <c r="A55" s="4" t="s">
        <v>21</v>
      </c>
      <c r="B55" s="11">
        <v>1.2050000000000001</v>
      </c>
      <c r="C55" s="11">
        <v>60</v>
      </c>
      <c r="D55" s="11">
        <v>8.5000000000000006E-2</v>
      </c>
      <c r="E55" s="11">
        <v>1.0209999999999999</v>
      </c>
      <c r="F55" s="11">
        <v>46</v>
      </c>
      <c r="G55" s="11">
        <v>0.10199999999999999</v>
      </c>
      <c r="H55" s="11">
        <v>2.1989999999999998</v>
      </c>
      <c r="I55" s="11">
        <v>33</v>
      </c>
      <c r="J55" s="11">
        <v>0.122</v>
      </c>
      <c r="K55" s="11">
        <v>2.3239999999999998</v>
      </c>
      <c r="L55" s="11">
        <v>50</v>
      </c>
      <c r="M55" s="11">
        <v>0.10100000000000001</v>
      </c>
      <c r="N55" s="11">
        <v>1.034</v>
      </c>
      <c r="O55" s="11">
        <v>81</v>
      </c>
      <c r="P55" s="11">
        <v>0.05</v>
      </c>
      <c r="Q55" s="16" t="s">
        <v>21</v>
      </c>
    </row>
    <row r="56" spans="1:17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7" x14ac:dyDescent="0.2">
      <c r="A57" s="24" t="s">
        <v>37</v>
      </c>
      <c r="B57" s="24"/>
      <c r="C57" s="24"/>
      <c r="D57" s="24"/>
      <c r="E57" s="24" t="s">
        <v>38</v>
      </c>
      <c r="F57" s="24"/>
      <c r="G57" s="24"/>
      <c r="H57" s="24" t="s">
        <v>39</v>
      </c>
      <c r="I57" s="24"/>
      <c r="J57" s="24"/>
      <c r="K57" s="24" t="s">
        <v>40</v>
      </c>
      <c r="L57" s="24"/>
      <c r="M57" s="24"/>
      <c r="N57" s="24" t="s">
        <v>41</v>
      </c>
      <c r="O57" s="24"/>
      <c r="P57" s="4"/>
    </row>
    <row r="58" spans="1:17" x14ac:dyDescent="0.2">
      <c r="A58" s="4" t="s">
        <v>6</v>
      </c>
      <c r="B58" s="4" t="s">
        <v>7</v>
      </c>
      <c r="C58" s="4" t="s">
        <v>8</v>
      </c>
      <c r="D58" s="4" t="s">
        <v>9</v>
      </c>
      <c r="E58" s="4" t="s">
        <v>7</v>
      </c>
      <c r="F58" s="4" t="s">
        <v>8</v>
      </c>
      <c r="G58" s="4" t="s">
        <v>9</v>
      </c>
      <c r="H58" s="4" t="s">
        <v>10</v>
      </c>
      <c r="I58" s="4" t="s">
        <v>8</v>
      </c>
      <c r="J58" s="4" t="s">
        <v>9</v>
      </c>
      <c r="K58" s="4" t="s">
        <v>10</v>
      </c>
      <c r="L58" s="4" t="s">
        <v>8</v>
      </c>
      <c r="M58" s="4" t="s">
        <v>9</v>
      </c>
      <c r="N58" s="4" t="s">
        <v>10</v>
      </c>
      <c r="O58" s="4" t="s">
        <v>8</v>
      </c>
      <c r="P58" s="4" t="s">
        <v>9</v>
      </c>
      <c r="Q58" s="16" t="s">
        <v>6</v>
      </c>
    </row>
    <row r="59" spans="1:17" x14ac:dyDescent="0.2">
      <c r="A59" s="4" t="s">
        <v>11</v>
      </c>
      <c r="B59" s="11">
        <v>1.5629999999999999</v>
      </c>
      <c r="C59" s="11">
        <v>35</v>
      </c>
      <c r="D59" s="11">
        <v>0.159</v>
      </c>
      <c r="E59" s="11">
        <v>0</v>
      </c>
      <c r="F59" s="11">
        <v>999</v>
      </c>
      <c r="G59" s="11">
        <v>0</v>
      </c>
      <c r="H59" s="11">
        <v>0</v>
      </c>
      <c r="I59" s="11">
        <v>999</v>
      </c>
      <c r="J59" s="11">
        <v>0</v>
      </c>
      <c r="K59" s="11">
        <v>3.7829999999999999</v>
      </c>
      <c r="L59" s="11">
        <v>24</v>
      </c>
      <c r="M59" s="11">
        <v>0.215</v>
      </c>
      <c r="N59" s="11">
        <v>0</v>
      </c>
      <c r="O59" s="11">
        <v>999</v>
      </c>
      <c r="P59" s="11">
        <v>0</v>
      </c>
      <c r="Q59" s="16" t="s">
        <v>11</v>
      </c>
    </row>
    <row r="60" spans="1:17" x14ac:dyDescent="0.2">
      <c r="A60" s="4" t="s">
        <v>12</v>
      </c>
      <c r="B60" s="11">
        <v>0.71</v>
      </c>
      <c r="C60" s="11">
        <v>56</v>
      </c>
      <c r="D60" s="11">
        <v>7.1999999999999995E-2</v>
      </c>
      <c r="E60" s="11">
        <v>0.84799999999999998</v>
      </c>
      <c r="F60" s="11">
        <v>35</v>
      </c>
      <c r="G60" s="11">
        <v>0.128</v>
      </c>
      <c r="H60" s="11">
        <v>1.0640000000000001</v>
      </c>
      <c r="I60" s="11">
        <v>37</v>
      </c>
      <c r="J60" s="11">
        <v>8.5000000000000006E-2</v>
      </c>
      <c r="K60" s="11">
        <v>1.117</v>
      </c>
      <c r="L60" s="11">
        <v>61</v>
      </c>
      <c r="M60" s="11">
        <v>6.3E-2</v>
      </c>
      <c r="N60" s="11">
        <v>2.524</v>
      </c>
      <c r="O60" s="11">
        <v>20</v>
      </c>
      <c r="P60" s="11">
        <v>0.17699999999999999</v>
      </c>
      <c r="Q60" s="16" t="s">
        <v>12</v>
      </c>
    </row>
    <row r="61" spans="1:17" x14ac:dyDescent="0.2">
      <c r="A61" s="4" t="s">
        <v>13</v>
      </c>
      <c r="B61" s="11">
        <v>2.1190000000000002</v>
      </c>
      <c r="C61" s="11">
        <v>7</v>
      </c>
      <c r="D61" s="11">
        <v>0.215</v>
      </c>
      <c r="E61" s="11">
        <v>1.4319999999999999</v>
      </c>
      <c r="F61" s="11">
        <v>8</v>
      </c>
      <c r="G61" s="11">
        <v>0.216</v>
      </c>
      <c r="H61" s="11">
        <v>1.8580000000000001</v>
      </c>
      <c r="I61" s="11">
        <v>8</v>
      </c>
      <c r="J61" s="11">
        <v>0.14799999999999999</v>
      </c>
      <c r="K61" s="11">
        <v>3.7250000000000001</v>
      </c>
      <c r="L61" s="11">
        <v>7</v>
      </c>
      <c r="M61" s="11">
        <v>0.21099999999999999</v>
      </c>
      <c r="N61" s="11">
        <v>2.1440000000000001</v>
      </c>
      <c r="O61" s="11">
        <v>10</v>
      </c>
      <c r="P61" s="11">
        <v>0.15</v>
      </c>
      <c r="Q61" s="16" t="s">
        <v>13</v>
      </c>
    </row>
    <row r="62" spans="1:17" x14ac:dyDescent="0.2">
      <c r="A62" s="4" t="s">
        <v>14</v>
      </c>
      <c r="B62" s="11">
        <v>7.86</v>
      </c>
      <c r="C62" s="11">
        <v>2</v>
      </c>
      <c r="D62" s="11">
        <v>0.79800000000000004</v>
      </c>
      <c r="E62" s="11">
        <v>6.3550000000000004</v>
      </c>
      <c r="F62" s="11">
        <v>2</v>
      </c>
      <c r="G62" s="11">
        <v>0.95899999999999996</v>
      </c>
      <c r="H62" s="11">
        <v>9.7799999999999994</v>
      </c>
      <c r="I62" s="11">
        <v>2</v>
      </c>
      <c r="J62" s="11">
        <v>0.78</v>
      </c>
      <c r="K62" s="11">
        <v>14.983000000000001</v>
      </c>
      <c r="L62" s="11">
        <v>2</v>
      </c>
      <c r="M62" s="11">
        <v>0.85</v>
      </c>
      <c r="N62" s="11">
        <v>12.94</v>
      </c>
      <c r="O62" s="11">
        <v>2</v>
      </c>
      <c r="P62" s="11">
        <v>0.90600000000000003</v>
      </c>
      <c r="Q62" s="16" t="s">
        <v>14</v>
      </c>
    </row>
    <row r="63" spans="1:17" x14ac:dyDescent="0.2">
      <c r="A63" s="4" t="s">
        <v>15</v>
      </c>
      <c r="B63" s="11">
        <v>0</v>
      </c>
      <c r="C63" s="11">
        <v>999</v>
      </c>
      <c r="D63" s="11">
        <v>0</v>
      </c>
      <c r="E63" s="11">
        <v>0</v>
      </c>
      <c r="F63" s="11">
        <v>999</v>
      </c>
      <c r="G63" s="11">
        <v>0</v>
      </c>
      <c r="H63" s="11">
        <v>0</v>
      </c>
      <c r="I63" s="11">
        <v>999</v>
      </c>
      <c r="J63" s="11">
        <v>0</v>
      </c>
      <c r="K63" s="11">
        <v>0</v>
      </c>
      <c r="L63" s="11">
        <v>999</v>
      </c>
      <c r="M63" s="11">
        <v>0</v>
      </c>
      <c r="N63" s="11">
        <v>0</v>
      </c>
      <c r="O63" s="11">
        <v>999</v>
      </c>
      <c r="P63" s="11">
        <v>0</v>
      </c>
      <c r="Q63" s="16" t="s">
        <v>15</v>
      </c>
    </row>
    <row r="64" spans="1:17" x14ac:dyDescent="0.2">
      <c r="A64" s="4" t="s">
        <v>16</v>
      </c>
      <c r="B64" s="11">
        <v>2.625</v>
      </c>
      <c r="C64" s="11">
        <v>20</v>
      </c>
      <c r="D64" s="11">
        <v>0.26600000000000001</v>
      </c>
      <c r="E64" s="11">
        <v>2.7879999999999998</v>
      </c>
      <c r="F64" s="11">
        <v>15</v>
      </c>
      <c r="G64" s="11">
        <v>0.42099999999999999</v>
      </c>
      <c r="H64" s="11">
        <v>2.3210000000000002</v>
      </c>
      <c r="I64" s="11">
        <v>23</v>
      </c>
      <c r="J64" s="11">
        <v>0.185</v>
      </c>
      <c r="K64" s="11">
        <v>3.4649999999999999</v>
      </c>
      <c r="L64" s="11">
        <v>25</v>
      </c>
      <c r="M64" s="11">
        <v>0.19700000000000001</v>
      </c>
      <c r="N64" s="11">
        <v>4.2549999999999999</v>
      </c>
      <c r="O64" s="11">
        <v>17</v>
      </c>
      <c r="P64" s="11">
        <v>0.29799999999999999</v>
      </c>
      <c r="Q64" s="16" t="s">
        <v>16</v>
      </c>
    </row>
    <row r="65" spans="1:17" x14ac:dyDescent="0.2">
      <c r="A65" s="4" t="s">
        <v>17</v>
      </c>
      <c r="B65" s="11">
        <v>2.5339999999999998</v>
      </c>
      <c r="C65" s="11">
        <v>6</v>
      </c>
      <c r="D65" s="11">
        <v>0.25700000000000001</v>
      </c>
      <c r="E65" s="11">
        <v>2.1040000000000001</v>
      </c>
      <c r="F65" s="11">
        <v>5</v>
      </c>
      <c r="G65" s="11">
        <v>0.317</v>
      </c>
      <c r="H65" s="11">
        <v>3.484</v>
      </c>
      <c r="I65" s="11">
        <v>4</v>
      </c>
      <c r="J65" s="11">
        <v>0.27800000000000002</v>
      </c>
      <c r="K65" s="11">
        <v>4.9349999999999996</v>
      </c>
      <c r="L65" s="11">
        <v>5</v>
      </c>
      <c r="M65" s="11">
        <v>0.28000000000000003</v>
      </c>
      <c r="N65" s="11">
        <v>5.2080000000000002</v>
      </c>
      <c r="O65" s="11">
        <v>4</v>
      </c>
      <c r="P65" s="11">
        <v>0.36499999999999999</v>
      </c>
      <c r="Q65" s="16" t="s">
        <v>17</v>
      </c>
    </row>
    <row r="66" spans="1:17" x14ac:dyDescent="0.2">
      <c r="A66" s="4" t="s">
        <v>18</v>
      </c>
      <c r="B66" s="11">
        <v>1.083</v>
      </c>
      <c r="C66" s="11">
        <v>17</v>
      </c>
      <c r="D66" s="11">
        <v>0.11</v>
      </c>
      <c r="E66" s="11">
        <v>0.55400000000000005</v>
      </c>
      <c r="F66" s="11">
        <v>26</v>
      </c>
      <c r="G66" s="11">
        <v>8.4000000000000005E-2</v>
      </c>
      <c r="H66" s="11">
        <v>1.286</v>
      </c>
      <c r="I66" s="11">
        <v>15</v>
      </c>
      <c r="J66" s="11">
        <v>0.10299999999999999</v>
      </c>
      <c r="K66" s="11">
        <v>1.798</v>
      </c>
      <c r="L66" s="11">
        <v>17</v>
      </c>
      <c r="M66" s="11">
        <v>0.10199999999999999</v>
      </c>
      <c r="N66" s="11">
        <v>1.288</v>
      </c>
      <c r="O66" s="11">
        <v>19</v>
      </c>
      <c r="P66" s="11">
        <v>9.1999999999999998E-2</v>
      </c>
      <c r="Q66" s="16" t="s">
        <v>18</v>
      </c>
    </row>
    <row r="67" spans="1:17" x14ac:dyDescent="0.2">
      <c r="A67" s="4" t="s">
        <v>19</v>
      </c>
      <c r="B67" s="11">
        <v>3.23</v>
      </c>
      <c r="C67" s="11">
        <v>2</v>
      </c>
      <c r="D67" s="11">
        <v>0.32800000000000001</v>
      </c>
      <c r="E67" s="11">
        <v>2.1640000000000001</v>
      </c>
      <c r="F67" s="11">
        <v>2</v>
      </c>
      <c r="G67" s="11">
        <v>0.32600000000000001</v>
      </c>
      <c r="H67" s="11">
        <v>4.1139999999999999</v>
      </c>
      <c r="I67" s="11">
        <v>2</v>
      </c>
      <c r="J67" s="11">
        <v>0.32800000000000001</v>
      </c>
      <c r="K67" s="11">
        <v>5.7140000000000004</v>
      </c>
      <c r="L67" s="11">
        <v>2</v>
      </c>
      <c r="M67" s="11">
        <v>0.32400000000000001</v>
      </c>
      <c r="N67" s="11">
        <v>4.6379999999999999</v>
      </c>
      <c r="O67" s="11">
        <v>2</v>
      </c>
      <c r="P67" s="11">
        <v>0.32500000000000001</v>
      </c>
      <c r="Q67" s="16" t="s">
        <v>19</v>
      </c>
    </row>
    <row r="68" spans="1:17" x14ac:dyDescent="0.2">
      <c r="A68" s="4" t="s">
        <v>20</v>
      </c>
      <c r="B68" s="11">
        <v>9.8510000000000009</v>
      </c>
      <c r="C68" s="11">
        <v>2</v>
      </c>
      <c r="D68" s="11">
        <v>1</v>
      </c>
      <c r="E68" s="11">
        <v>6.6280000000000001</v>
      </c>
      <c r="F68" s="11">
        <v>2</v>
      </c>
      <c r="G68" s="11">
        <v>1</v>
      </c>
      <c r="H68" s="11">
        <v>12.537000000000001</v>
      </c>
      <c r="I68" s="11">
        <v>2</v>
      </c>
      <c r="J68" s="11">
        <v>1</v>
      </c>
      <c r="K68" s="11">
        <v>17.63</v>
      </c>
      <c r="L68" s="11">
        <v>2</v>
      </c>
      <c r="M68" s="11">
        <v>1</v>
      </c>
      <c r="N68" s="11">
        <v>14.276</v>
      </c>
      <c r="O68" s="11">
        <v>2</v>
      </c>
      <c r="P68" s="11">
        <v>1</v>
      </c>
      <c r="Q68" s="16" t="s">
        <v>20</v>
      </c>
    </row>
    <row r="69" spans="1:17" x14ac:dyDescent="0.2">
      <c r="A69" s="4" t="s">
        <v>21</v>
      </c>
      <c r="B69" s="11">
        <v>2.524</v>
      </c>
      <c r="C69" s="11">
        <v>8</v>
      </c>
      <c r="D69" s="11">
        <v>0.25600000000000001</v>
      </c>
      <c r="E69" s="11">
        <v>1.49</v>
      </c>
      <c r="F69" s="11">
        <v>10</v>
      </c>
      <c r="G69" s="11">
        <v>0.22500000000000001</v>
      </c>
      <c r="H69" s="11">
        <v>3.1629999999999998</v>
      </c>
      <c r="I69" s="11">
        <v>6</v>
      </c>
      <c r="J69" s="11">
        <v>0.252</v>
      </c>
      <c r="K69" s="11">
        <v>4.3490000000000002</v>
      </c>
      <c r="L69" s="11">
        <v>8</v>
      </c>
      <c r="M69" s="11">
        <v>0.247</v>
      </c>
      <c r="N69" s="11">
        <v>3.08</v>
      </c>
      <c r="O69" s="11">
        <v>8</v>
      </c>
      <c r="P69" s="11">
        <v>0.216</v>
      </c>
      <c r="Q69" s="16" t="s">
        <v>21</v>
      </c>
    </row>
    <row r="70" spans="1:17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7" x14ac:dyDescent="0.2">
      <c r="A71" s="6" t="s">
        <v>42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17" t="s">
        <v>42</v>
      </c>
    </row>
    <row r="72" spans="1:17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7" x14ac:dyDescent="0.2">
      <c r="A73" s="25" t="s">
        <v>43</v>
      </c>
      <c r="B73" s="25"/>
      <c r="C73" s="25"/>
      <c r="D73" s="25"/>
      <c r="E73" s="25" t="s">
        <v>44</v>
      </c>
      <c r="F73" s="25"/>
      <c r="G73" s="25"/>
      <c r="H73" s="25" t="s">
        <v>45</v>
      </c>
      <c r="I73" s="25"/>
      <c r="J73" s="25"/>
      <c r="K73" s="25" t="s">
        <v>46</v>
      </c>
      <c r="L73" s="25"/>
      <c r="M73" s="25"/>
      <c r="N73" s="25" t="s">
        <v>47</v>
      </c>
      <c r="O73" s="25"/>
      <c r="P73" s="7"/>
      <c r="Q73" s="18"/>
    </row>
    <row r="74" spans="1:17" x14ac:dyDescent="0.2">
      <c r="A74" s="4" t="s">
        <v>6</v>
      </c>
      <c r="B74" s="4" t="s">
        <v>7</v>
      </c>
      <c r="C74" s="4" t="s">
        <v>8</v>
      </c>
      <c r="D74" s="4" t="s">
        <v>9</v>
      </c>
      <c r="E74" s="4" t="s">
        <v>7</v>
      </c>
      <c r="F74" s="4" t="s">
        <v>8</v>
      </c>
      <c r="G74" s="4" t="s">
        <v>9</v>
      </c>
      <c r="H74" s="9" t="s">
        <v>10</v>
      </c>
      <c r="I74" s="9" t="s">
        <v>8</v>
      </c>
      <c r="J74" s="9" t="s">
        <v>9</v>
      </c>
      <c r="K74" s="9" t="s">
        <v>10</v>
      </c>
      <c r="L74" s="9" t="s">
        <v>8</v>
      </c>
      <c r="M74" s="9" t="s">
        <v>9</v>
      </c>
      <c r="N74" s="9" t="s">
        <v>10</v>
      </c>
      <c r="O74" s="9" t="s">
        <v>8</v>
      </c>
      <c r="P74" s="9" t="s">
        <v>9</v>
      </c>
      <c r="Q74" s="19" t="s">
        <v>6</v>
      </c>
    </row>
    <row r="75" spans="1:17" x14ac:dyDescent="0.2">
      <c r="A75" s="4" t="s">
        <v>11</v>
      </c>
      <c r="B75" s="11">
        <v>0</v>
      </c>
      <c r="C75" s="11">
        <v>999</v>
      </c>
      <c r="D75" s="11">
        <v>0</v>
      </c>
      <c r="E75" s="11">
        <v>0</v>
      </c>
      <c r="F75" s="11">
        <v>999</v>
      </c>
      <c r="G75" s="11">
        <v>0</v>
      </c>
      <c r="H75" s="12">
        <v>0.32</v>
      </c>
      <c r="I75" s="12">
        <v>19</v>
      </c>
      <c r="J75" s="12">
        <v>0.45300000000000001</v>
      </c>
      <c r="K75" s="11">
        <v>10.756</v>
      </c>
      <c r="L75" s="11">
        <v>16</v>
      </c>
      <c r="M75" s="11">
        <v>0.32800000000000001</v>
      </c>
      <c r="N75" s="12">
        <v>16.608000000000001</v>
      </c>
      <c r="O75" s="12">
        <v>5</v>
      </c>
      <c r="P75" s="12">
        <v>0.77700000000000002</v>
      </c>
      <c r="Q75" s="19" t="s">
        <v>11</v>
      </c>
    </row>
    <row r="76" spans="1:17" x14ac:dyDescent="0.2">
      <c r="A76" s="4" t="s">
        <v>12</v>
      </c>
      <c r="B76" s="11">
        <v>3.355</v>
      </c>
      <c r="C76" s="11">
        <v>16</v>
      </c>
      <c r="D76" s="11">
        <v>0.19</v>
      </c>
      <c r="E76" s="11">
        <v>2.5190000000000001</v>
      </c>
      <c r="F76" s="11">
        <v>14</v>
      </c>
      <c r="G76" s="11">
        <v>0.27800000000000002</v>
      </c>
      <c r="H76" s="12">
        <v>0.46800000000000003</v>
      </c>
      <c r="I76" s="12">
        <v>8</v>
      </c>
      <c r="J76" s="12">
        <v>0.66300000000000003</v>
      </c>
      <c r="K76" s="11">
        <v>10.951000000000001</v>
      </c>
      <c r="L76" s="11">
        <v>10</v>
      </c>
      <c r="M76" s="11">
        <v>0.33400000000000002</v>
      </c>
      <c r="N76" s="12">
        <v>11.904</v>
      </c>
      <c r="O76" s="12">
        <v>5</v>
      </c>
      <c r="P76" s="12">
        <v>0.55700000000000005</v>
      </c>
      <c r="Q76" s="19" t="s">
        <v>12</v>
      </c>
    </row>
    <row r="77" spans="1:17" x14ac:dyDescent="0.2">
      <c r="A77" s="4" t="s">
        <v>13</v>
      </c>
      <c r="B77" s="11">
        <v>3.9449999999999998</v>
      </c>
      <c r="C77" s="11">
        <v>14</v>
      </c>
      <c r="D77" s="11">
        <v>0.224</v>
      </c>
      <c r="E77" s="11">
        <v>1.248</v>
      </c>
      <c r="F77" s="11">
        <v>26</v>
      </c>
      <c r="G77" s="11">
        <v>0.13800000000000001</v>
      </c>
      <c r="H77" s="12">
        <v>0.122</v>
      </c>
      <c r="I77" s="12">
        <v>23</v>
      </c>
      <c r="J77" s="12">
        <v>0.17299999999999999</v>
      </c>
      <c r="K77" s="11">
        <v>5.9640000000000004</v>
      </c>
      <c r="L77" s="11">
        <v>18</v>
      </c>
      <c r="M77" s="11">
        <v>0.182</v>
      </c>
      <c r="N77" s="12">
        <v>3.544</v>
      </c>
      <c r="O77" s="12">
        <v>19</v>
      </c>
      <c r="P77" s="12">
        <v>0.16600000000000001</v>
      </c>
      <c r="Q77" s="19" t="s">
        <v>13</v>
      </c>
    </row>
    <row r="78" spans="1:17" x14ac:dyDescent="0.2">
      <c r="A78" s="4" t="s">
        <v>14</v>
      </c>
      <c r="B78" s="11">
        <v>19.745999999999999</v>
      </c>
      <c r="C78" s="11">
        <v>3</v>
      </c>
      <c r="D78" s="11">
        <v>1.1200000000000001</v>
      </c>
      <c r="E78" s="11">
        <v>10.57</v>
      </c>
      <c r="F78" s="11">
        <v>3</v>
      </c>
      <c r="G78" s="11">
        <v>1.167</v>
      </c>
      <c r="H78" s="12">
        <v>0.77200000000000002</v>
      </c>
      <c r="I78" s="12">
        <v>4</v>
      </c>
      <c r="J78" s="12">
        <v>1.093</v>
      </c>
      <c r="K78" s="11">
        <v>37.209000000000003</v>
      </c>
      <c r="L78" s="11">
        <v>3</v>
      </c>
      <c r="M78" s="11">
        <v>1.1359999999999999</v>
      </c>
      <c r="N78" s="12">
        <v>25.138999999999999</v>
      </c>
      <c r="O78" s="12">
        <v>3</v>
      </c>
      <c r="P78" s="12">
        <v>1.175</v>
      </c>
      <c r="Q78" s="19" t="s">
        <v>14</v>
      </c>
    </row>
    <row r="79" spans="1:17" x14ac:dyDescent="0.2">
      <c r="A79" s="4" t="s">
        <v>15</v>
      </c>
      <c r="B79" s="11">
        <v>6.7450000000000001</v>
      </c>
      <c r="C79" s="11">
        <v>9</v>
      </c>
      <c r="D79" s="11">
        <v>0.38300000000000001</v>
      </c>
      <c r="E79" s="11">
        <v>3.5489999999999999</v>
      </c>
      <c r="F79" s="11">
        <v>11</v>
      </c>
      <c r="G79" s="11">
        <v>0.39200000000000002</v>
      </c>
      <c r="H79" s="13">
        <v>2.7099999999999999E-2</v>
      </c>
      <c r="I79" s="12">
        <v>147</v>
      </c>
      <c r="J79" s="13">
        <v>3.7999999999999999E-2</v>
      </c>
      <c r="K79" s="11">
        <v>8.1280000000000001</v>
      </c>
      <c r="L79" s="11">
        <v>16</v>
      </c>
      <c r="M79" s="11">
        <v>0.248</v>
      </c>
      <c r="N79" s="12">
        <v>7</v>
      </c>
      <c r="O79" s="12">
        <v>9</v>
      </c>
      <c r="P79" s="12">
        <v>0.32700000000000001</v>
      </c>
      <c r="Q79" s="19" t="s">
        <v>15</v>
      </c>
    </row>
    <row r="80" spans="1:17" x14ac:dyDescent="0.2">
      <c r="A80" s="4" t="s">
        <v>16</v>
      </c>
      <c r="B80" s="11">
        <v>17.579000000000001</v>
      </c>
      <c r="C80" s="11">
        <v>4</v>
      </c>
      <c r="D80" s="11">
        <v>0.997</v>
      </c>
      <c r="E80" s="11">
        <v>9.4809999999999999</v>
      </c>
      <c r="F80" s="11">
        <v>5</v>
      </c>
      <c r="G80" s="11">
        <v>1.0469999999999999</v>
      </c>
      <c r="H80" s="12">
        <v>0.85299999999999998</v>
      </c>
      <c r="I80" s="12">
        <v>6</v>
      </c>
      <c r="J80" s="12">
        <v>1.208</v>
      </c>
      <c r="K80" s="11">
        <v>34.151000000000003</v>
      </c>
      <c r="L80" s="11">
        <v>4</v>
      </c>
      <c r="M80" s="11">
        <v>1.0429999999999999</v>
      </c>
      <c r="N80" s="12">
        <v>23.058</v>
      </c>
      <c r="O80" s="12">
        <v>3</v>
      </c>
      <c r="P80" s="12">
        <v>1.0780000000000001</v>
      </c>
      <c r="Q80" s="19" t="s">
        <v>16</v>
      </c>
    </row>
    <row r="81" spans="1:18" x14ac:dyDescent="0.2">
      <c r="A81" s="4" t="s">
        <v>17</v>
      </c>
      <c r="B81" s="11">
        <v>7.7270000000000003</v>
      </c>
      <c r="C81" s="11">
        <v>7</v>
      </c>
      <c r="D81" s="11">
        <v>0.438</v>
      </c>
      <c r="E81" s="11">
        <v>4.0430000000000001</v>
      </c>
      <c r="F81" s="11">
        <v>8</v>
      </c>
      <c r="G81" s="11">
        <v>0.44700000000000001</v>
      </c>
      <c r="H81" s="12">
        <v>0.41699999999999998</v>
      </c>
      <c r="I81" s="12">
        <v>7</v>
      </c>
      <c r="J81" s="12">
        <v>0.59099999999999997</v>
      </c>
      <c r="K81" s="11">
        <v>14.090999999999999</v>
      </c>
      <c r="L81" s="11">
        <v>7</v>
      </c>
      <c r="M81" s="11">
        <v>0.43</v>
      </c>
      <c r="N81" s="12">
        <v>9.6489999999999991</v>
      </c>
      <c r="O81" s="12">
        <v>6</v>
      </c>
      <c r="P81" s="12">
        <v>0.45100000000000001</v>
      </c>
      <c r="Q81" s="19" t="s">
        <v>17</v>
      </c>
    </row>
    <row r="82" spans="1:18" x14ac:dyDescent="0.2">
      <c r="A82" s="4" t="s">
        <v>18</v>
      </c>
      <c r="B82" s="11">
        <v>4.0529999999999999</v>
      </c>
      <c r="C82" s="11">
        <v>14</v>
      </c>
      <c r="D82" s="11">
        <v>0.23</v>
      </c>
      <c r="E82" s="11">
        <v>1.8120000000000001</v>
      </c>
      <c r="F82" s="11">
        <v>16</v>
      </c>
      <c r="G82" s="11">
        <v>0.2</v>
      </c>
      <c r="H82" s="12">
        <v>0.11700000000000001</v>
      </c>
      <c r="I82" s="12">
        <v>28</v>
      </c>
      <c r="J82" s="12">
        <v>0.16600000000000001</v>
      </c>
      <c r="K82" s="11">
        <v>7.9039999999999999</v>
      </c>
      <c r="L82" s="11">
        <v>14</v>
      </c>
      <c r="M82" s="11">
        <v>0.24099999999999999</v>
      </c>
      <c r="N82" s="12">
        <v>6.5439999999999996</v>
      </c>
      <c r="O82" s="12">
        <v>9</v>
      </c>
      <c r="P82" s="12">
        <v>0.30599999999999999</v>
      </c>
      <c r="Q82" s="19" t="s">
        <v>18</v>
      </c>
    </row>
    <row r="83" spans="1:18" x14ac:dyDescent="0.2">
      <c r="A83" s="4" t="s">
        <v>19</v>
      </c>
      <c r="B83" s="11">
        <v>4.6900000000000004</v>
      </c>
      <c r="C83" s="11">
        <v>3</v>
      </c>
      <c r="D83" s="11">
        <v>0.26600000000000001</v>
      </c>
      <c r="E83" s="11">
        <v>2.343</v>
      </c>
      <c r="F83" s="11">
        <v>3</v>
      </c>
      <c r="G83" s="11">
        <v>0.25900000000000001</v>
      </c>
      <c r="H83" s="12">
        <v>0.153</v>
      </c>
      <c r="I83" s="12">
        <v>5</v>
      </c>
      <c r="J83" s="12">
        <v>0.217</v>
      </c>
      <c r="K83" s="11">
        <v>8.4939999999999998</v>
      </c>
      <c r="L83" s="11">
        <v>3</v>
      </c>
      <c r="M83" s="11">
        <v>0.25900000000000001</v>
      </c>
      <c r="N83" s="12">
        <v>5.3559999999999999</v>
      </c>
      <c r="O83" s="12">
        <v>3</v>
      </c>
      <c r="P83" s="12">
        <v>0.25</v>
      </c>
      <c r="Q83" s="19" t="s">
        <v>19</v>
      </c>
    </row>
    <row r="84" spans="1:18" x14ac:dyDescent="0.2">
      <c r="A84" s="4" t="s">
        <v>20</v>
      </c>
      <c r="B84" s="11">
        <v>17.623000000000001</v>
      </c>
      <c r="C84" s="11">
        <v>3</v>
      </c>
      <c r="D84" s="11">
        <v>1</v>
      </c>
      <c r="E84" s="11">
        <v>9.0540000000000003</v>
      </c>
      <c r="F84" s="11">
        <v>3</v>
      </c>
      <c r="G84" s="11">
        <v>1</v>
      </c>
      <c r="H84" s="12">
        <v>0.70599999999999996</v>
      </c>
      <c r="I84" s="12">
        <v>4</v>
      </c>
      <c r="J84" s="12">
        <v>1</v>
      </c>
      <c r="K84" s="11">
        <v>32.758000000000003</v>
      </c>
      <c r="L84" s="11">
        <v>3</v>
      </c>
      <c r="M84" s="11">
        <v>1</v>
      </c>
      <c r="N84" s="12">
        <v>21.387</v>
      </c>
      <c r="O84" s="12">
        <v>2</v>
      </c>
      <c r="P84" s="12">
        <v>1</v>
      </c>
      <c r="Q84" s="19" t="s">
        <v>20</v>
      </c>
    </row>
    <row r="85" spans="1:18" x14ac:dyDescent="0.2">
      <c r="A85" s="4" t="s">
        <v>21</v>
      </c>
      <c r="B85" s="11">
        <v>19.317</v>
      </c>
      <c r="C85" s="11">
        <v>3</v>
      </c>
      <c r="D85" s="11">
        <v>1.0960000000000001</v>
      </c>
      <c r="E85" s="11">
        <v>9.6760000000000002</v>
      </c>
      <c r="F85" s="11">
        <v>4</v>
      </c>
      <c r="G85" s="11">
        <v>1.069</v>
      </c>
      <c r="H85" s="12">
        <v>0.74199999999999999</v>
      </c>
      <c r="I85" s="12">
        <v>6</v>
      </c>
      <c r="J85" s="12">
        <v>1.052</v>
      </c>
      <c r="K85" s="11">
        <v>31.489000000000001</v>
      </c>
      <c r="L85" s="11">
        <v>4</v>
      </c>
      <c r="M85" s="11">
        <v>0.96099999999999997</v>
      </c>
      <c r="N85" s="12">
        <v>19.177</v>
      </c>
      <c r="O85" s="12">
        <v>3</v>
      </c>
      <c r="P85" s="12">
        <v>0.89700000000000002</v>
      </c>
      <c r="Q85" s="19" t="s">
        <v>21</v>
      </c>
    </row>
    <row r="86" spans="1:18" x14ac:dyDescent="0.2">
      <c r="A86" s="4"/>
      <c r="B86" s="4"/>
      <c r="C86" s="4"/>
      <c r="D86" s="4"/>
      <c r="E86" s="4"/>
      <c r="F86" s="4"/>
      <c r="G86" s="4"/>
      <c r="H86" s="9"/>
      <c r="I86" s="9"/>
      <c r="J86" s="9"/>
      <c r="K86" s="9"/>
      <c r="L86" s="9"/>
      <c r="M86" s="9"/>
      <c r="N86" s="9"/>
      <c r="O86" s="9"/>
      <c r="P86" s="9"/>
      <c r="Q86" s="19"/>
    </row>
    <row r="87" spans="1:18" x14ac:dyDescent="0.2">
      <c r="A87" s="25" t="s">
        <v>1</v>
      </c>
      <c r="B87" s="25"/>
      <c r="C87" s="25"/>
      <c r="D87" s="25"/>
      <c r="E87" s="25" t="s">
        <v>2</v>
      </c>
      <c r="F87" s="25"/>
      <c r="G87" s="25"/>
      <c r="H87" s="25" t="s">
        <v>3</v>
      </c>
      <c r="I87" s="25"/>
      <c r="J87" s="25"/>
      <c r="K87" s="25" t="s">
        <v>4</v>
      </c>
      <c r="L87" s="25"/>
      <c r="M87" s="25"/>
      <c r="N87" s="25" t="s">
        <v>5</v>
      </c>
      <c r="O87" s="25"/>
      <c r="P87" s="7"/>
      <c r="Q87" s="18"/>
      <c r="R87" s="8"/>
    </row>
    <row r="88" spans="1:18" x14ac:dyDescent="0.2">
      <c r="A88" s="4" t="s">
        <v>6</v>
      </c>
      <c r="B88" s="4" t="s">
        <v>7</v>
      </c>
      <c r="C88" s="4" t="s">
        <v>8</v>
      </c>
      <c r="D88" s="4" t="s">
        <v>9</v>
      </c>
      <c r="E88" s="4" t="s">
        <v>7</v>
      </c>
      <c r="F88" s="4" t="s">
        <v>8</v>
      </c>
      <c r="G88" s="4" t="s">
        <v>9</v>
      </c>
      <c r="H88" s="9" t="s">
        <v>10</v>
      </c>
      <c r="I88" s="9" t="s">
        <v>8</v>
      </c>
      <c r="J88" s="9" t="s">
        <v>9</v>
      </c>
      <c r="K88" s="9" t="s">
        <v>10</v>
      </c>
      <c r="L88" s="9" t="s">
        <v>8</v>
      </c>
      <c r="M88" s="9" t="s">
        <v>9</v>
      </c>
      <c r="N88" s="9" t="s">
        <v>10</v>
      </c>
      <c r="O88" s="9" t="s">
        <v>8</v>
      </c>
      <c r="P88" s="9" t="s">
        <v>9</v>
      </c>
      <c r="Q88" s="19" t="s">
        <v>6</v>
      </c>
      <c r="R88" s="8"/>
    </row>
    <row r="89" spans="1:18" x14ac:dyDescent="0.2">
      <c r="A89" s="4" t="s">
        <v>11</v>
      </c>
      <c r="B89" s="11">
        <v>8.1340000000000003</v>
      </c>
      <c r="C89" s="11">
        <v>13</v>
      </c>
      <c r="D89" s="11">
        <v>0.50900000000000001</v>
      </c>
      <c r="E89" s="11">
        <v>0</v>
      </c>
      <c r="F89" s="11">
        <v>999</v>
      </c>
      <c r="G89" s="11">
        <v>0</v>
      </c>
      <c r="H89" s="11">
        <v>8.8000000000000007</v>
      </c>
      <c r="I89" s="11">
        <v>12</v>
      </c>
      <c r="J89" s="11">
        <v>0.52100000000000002</v>
      </c>
      <c r="K89" s="12">
        <v>20.716000000000001</v>
      </c>
      <c r="L89" s="12">
        <v>9</v>
      </c>
      <c r="M89" s="12">
        <v>0.77500000000000002</v>
      </c>
      <c r="N89" s="12">
        <v>16.245999999999999</v>
      </c>
      <c r="O89" s="12">
        <v>5</v>
      </c>
      <c r="P89" s="12">
        <v>1.01</v>
      </c>
      <c r="Q89" s="19" t="s">
        <v>11</v>
      </c>
      <c r="R89" s="8"/>
    </row>
    <row r="90" spans="1:18" x14ac:dyDescent="0.2">
      <c r="A90" s="4" t="s">
        <v>12</v>
      </c>
      <c r="B90" s="11">
        <v>6.2439999999999998</v>
      </c>
      <c r="C90" s="11">
        <v>11</v>
      </c>
      <c r="D90" s="11">
        <v>0.39100000000000001</v>
      </c>
      <c r="E90" s="11">
        <v>9.3640000000000008</v>
      </c>
      <c r="F90" s="11">
        <v>10</v>
      </c>
      <c r="G90" s="11">
        <v>0</v>
      </c>
      <c r="H90" s="11">
        <v>5.9240000000000004</v>
      </c>
      <c r="I90" s="11">
        <v>10</v>
      </c>
      <c r="J90" s="11">
        <v>0.35</v>
      </c>
      <c r="K90" s="12">
        <v>13.645</v>
      </c>
      <c r="L90" s="12">
        <v>8</v>
      </c>
      <c r="M90" s="12">
        <v>0.51</v>
      </c>
      <c r="N90" s="12">
        <v>10.957000000000001</v>
      </c>
      <c r="O90" s="12">
        <v>5</v>
      </c>
      <c r="P90" s="12">
        <v>0.68100000000000005</v>
      </c>
      <c r="Q90" s="19" t="s">
        <v>12</v>
      </c>
      <c r="R90" s="8"/>
    </row>
    <row r="91" spans="1:18" x14ac:dyDescent="0.2">
      <c r="A91" s="4" t="s">
        <v>13</v>
      </c>
      <c r="B91" s="11">
        <v>3.464</v>
      </c>
      <c r="C91" s="11">
        <v>13</v>
      </c>
      <c r="D91" s="11">
        <v>0.217</v>
      </c>
      <c r="E91" s="11">
        <v>0</v>
      </c>
      <c r="F91" s="11">
        <v>999</v>
      </c>
      <c r="G91" s="11">
        <v>0</v>
      </c>
      <c r="H91" s="11">
        <v>3.681</v>
      </c>
      <c r="I91" s="11">
        <v>9</v>
      </c>
      <c r="J91" s="11">
        <v>0.218</v>
      </c>
      <c r="K91" s="12">
        <v>5.7309999999999999</v>
      </c>
      <c r="L91" s="12">
        <v>12</v>
      </c>
      <c r="M91" s="12">
        <v>0.214</v>
      </c>
      <c r="N91" s="12">
        <v>4.4480000000000004</v>
      </c>
      <c r="O91" s="12">
        <v>6</v>
      </c>
      <c r="P91" s="12">
        <v>0.27600000000000002</v>
      </c>
      <c r="Q91" s="19" t="s">
        <v>13</v>
      </c>
      <c r="R91" s="8"/>
    </row>
    <row r="92" spans="1:18" x14ac:dyDescent="0.2">
      <c r="A92" s="4" t="s">
        <v>14</v>
      </c>
      <c r="B92" s="11">
        <v>16.652999999999999</v>
      </c>
      <c r="C92" s="11">
        <v>2</v>
      </c>
      <c r="D92" s="11">
        <v>1.042</v>
      </c>
      <c r="E92" s="11">
        <v>12.944000000000001</v>
      </c>
      <c r="F92" s="11">
        <v>3</v>
      </c>
      <c r="G92" s="11">
        <v>0</v>
      </c>
      <c r="H92" s="11">
        <v>17.510999999999999</v>
      </c>
      <c r="I92" s="11">
        <v>2</v>
      </c>
      <c r="J92" s="11">
        <v>1.036</v>
      </c>
      <c r="K92" s="12">
        <v>27.446999999999999</v>
      </c>
      <c r="L92" s="12">
        <v>2</v>
      </c>
      <c r="M92" s="12">
        <v>1.0269999999999999</v>
      </c>
      <c r="N92" s="12">
        <v>17.292999999999999</v>
      </c>
      <c r="O92" s="12">
        <v>2</v>
      </c>
      <c r="P92" s="12">
        <v>1.075</v>
      </c>
      <c r="Q92" s="19" t="s">
        <v>14</v>
      </c>
      <c r="R92" s="8"/>
    </row>
    <row r="93" spans="1:18" x14ac:dyDescent="0.2">
      <c r="A93" s="4" t="s">
        <v>15</v>
      </c>
      <c r="B93" s="11">
        <v>8.9540000000000006</v>
      </c>
      <c r="C93" s="11">
        <v>10</v>
      </c>
      <c r="D93" s="11">
        <v>0.56000000000000005</v>
      </c>
      <c r="E93" s="11">
        <v>0</v>
      </c>
      <c r="F93" s="11">
        <v>999</v>
      </c>
      <c r="G93" s="11">
        <v>0</v>
      </c>
      <c r="H93" s="11">
        <v>9.3360000000000003</v>
      </c>
      <c r="I93" s="11">
        <v>9</v>
      </c>
      <c r="J93" s="11">
        <v>0.55200000000000005</v>
      </c>
      <c r="K93" s="12">
        <v>13.148</v>
      </c>
      <c r="L93" s="12">
        <v>12</v>
      </c>
      <c r="M93" s="12">
        <v>0.49199999999999999</v>
      </c>
      <c r="N93" s="12">
        <v>8.6639999999999997</v>
      </c>
      <c r="O93" s="12">
        <v>8</v>
      </c>
      <c r="P93" s="12">
        <v>0.53800000000000003</v>
      </c>
      <c r="Q93" s="19" t="s">
        <v>15</v>
      </c>
      <c r="R93" s="8"/>
    </row>
    <row r="94" spans="1:18" x14ac:dyDescent="0.2">
      <c r="A94" s="4" t="s">
        <v>16</v>
      </c>
      <c r="B94" s="11">
        <v>22.129000000000001</v>
      </c>
      <c r="C94" s="11">
        <v>3</v>
      </c>
      <c r="D94" s="11">
        <v>1.385</v>
      </c>
      <c r="E94" s="11">
        <v>0</v>
      </c>
      <c r="F94" s="11">
        <v>999</v>
      </c>
      <c r="G94" s="11">
        <v>0</v>
      </c>
      <c r="H94" s="11">
        <v>22.148</v>
      </c>
      <c r="I94" s="11">
        <v>3</v>
      </c>
      <c r="J94" s="11">
        <v>1.31</v>
      </c>
      <c r="K94" s="12">
        <v>35.78</v>
      </c>
      <c r="L94" s="12">
        <v>4</v>
      </c>
      <c r="M94" s="12">
        <v>1.3380000000000001</v>
      </c>
      <c r="N94" s="12">
        <v>20.452000000000002</v>
      </c>
      <c r="O94" s="12">
        <v>3</v>
      </c>
      <c r="P94" s="12">
        <v>1.2709999999999999</v>
      </c>
      <c r="Q94" s="19" t="s">
        <v>16</v>
      </c>
      <c r="R94" s="8"/>
    </row>
    <row r="95" spans="1:18" x14ac:dyDescent="0.2">
      <c r="A95" s="4" t="s">
        <v>17</v>
      </c>
      <c r="B95" s="11">
        <v>4.8689999999999998</v>
      </c>
      <c r="C95" s="11">
        <v>8</v>
      </c>
      <c r="D95" s="11">
        <v>0.30499999999999999</v>
      </c>
      <c r="E95" s="11">
        <v>0</v>
      </c>
      <c r="F95" s="11">
        <v>999</v>
      </c>
      <c r="G95" s="11">
        <v>0</v>
      </c>
      <c r="H95" s="11">
        <v>5.3520000000000003</v>
      </c>
      <c r="I95" s="11">
        <v>6</v>
      </c>
      <c r="J95" s="11">
        <v>0.317</v>
      </c>
      <c r="K95" s="12">
        <v>8.2829999999999995</v>
      </c>
      <c r="L95" s="12">
        <v>7</v>
      </c>
      <c r="M95" s="12">
        <v>0.31</v>
      </c>
      <c r="N95" s="12">
        <v>5.1710000000000003</v>
      </c>
      <c r="O95" s="12">
        <v>5</v>
      </c>
      <c r="P95" s="12">
        <v>0.32100000000000001</v>
      </c>
      <c r="Q95" s="19" t="s">
        <v>17</v>
      </c>
      <c r="R95" s="8"/>
    </row>
    <row r="96" spans="1:18" x14ac:dyDescent="0.2">
      <c r="A96" s="4" t="s">
        <v>18</v>
      </c>
      <c r="B96" s="11">
        <v>3.1440000000000001</v>
      </c>
      <c r="C96" s="11">
        <v>11</v>
      </c>
      <c r="D96" s="11">
        <v>0.19700000000000001</v>
      </c>
      <c r="E96" s="11">
        <v>20.805</v>
      </c>
      <c r="F96" s="11">
        <v>6</v>
      </c>
      <c r="G96" s="11">
        <v>0</v>
      </c>
      <c r="H96" s="11">
        <v>2.7639999999999998</v>
      </c>
      <c r="I96" s="11">
        <v>11</v>
      </c>
      <c r="J96" s="11">
        <v>0.16400000000000001</v>
      </c>
      <c r="K96" s="12">
        <v>4.8470000000000004</v>
      </c>
      <c r="L96" s="12">
        <v>11</v>
      </c>
      <c r="M96" s="12">
        <v>0.18099999999999999</v>
      </c>
      <c r="N96" s="12">
        <v>3.4220000000000002</v>
      </c>
      <c r="O96" s="12">
        <v>7</v>
      </c>
      <c r="P96" s="12">
        <v>0.21299999999999999</v>
      </c>
      <c r="Q96" s="19" t="s">
        <v>18</v>
      </c>
      <c r="R96" s="8"/>
    </row>
    <row r="97" spans="1:21" x14ac:dyDescent="0.2">
      <c r="A97" s="4" t="s">
        <v>19</v>
      </c>
      <c r="B97" s="11">
        <v>4.4429999999999996</v>
      </c>
      <c r="C97" s="11">
        <v>2</v>
      </c>
      <c r="D97" s="11">
        <v>0.27800000000000002</v>
      </c>
      <c r="E97" s="11">
        <v>0</v>
      </c>
      <c r="F97" s="11">
        <v>999</v>
      </c>
      <c r="G97" s="11">
        <v>0</v>
      </c>
      <c r="H97" s="11">
        <v>4.6100000000000003</v>
      </c>
      <c r="I97" s="11">
        <v>2</v>
      </c>
      <c r="J97" s="11">
        <v>0.27300000000000002</v>
      </c>
      <c r="K97" s="12">
        <v>7.2119999999999997</v>
      </c>
      <c r="L97" s="12">
        <v>2</v>
      </c>
      <c r="M97" s="12">
        <v>0.27</v>
      </c>
      <c r="N97" s="12">
        <v>4.2969999999999997</v>
      </c>
      <c r="O97" s="12">
        <v>2</v>
      </c>
      <c r="P97" s="12">
        <v>0.26700000000000002</v>
      </c>
      <c r="Q97" s="19" t="s">
        <v>19</v>
      </c>
      <c r="R97" s="8"/>
    </row>
    <row r="98" spans="1:21" x14ac:dyDescent="0.2">
      <c r="A98" s="4" t="s">
        <v>20</v>
      </c>
      <c r="B98" s="11">
        <v>15.977</v>
      </c>
      <c r="C98" s="11">
        <v>2</v>
      </c>
      <c r="D98" s="11">
        <v>1</v>
      </c>
      <c r="E98" s="11">
        <v>0</v>
      </c>
      <c r="F98" s="11">
        <v>999</v>
      </c>
      <c r="G98" s="11">
        <v>0</v>
      </c>
      <c r="H98" s="11">
        <v>16.904</v>
      </c>
      <c r="I98" s="11">
        <v>2</v>
      </c>
      <c r="J98" s="11">
        <v>1</v>
      </c>
      <c r="K98" s="12">
        <v>26.736000000000001</v>
      </c>
      <c r="L98" s="12">
        <v>2</v>
      </c>
      <c r="M98" s="12">
        <v>1</v>
      </c>
      <c r="N98" s="12">
        <v>16.09</v>
      </c>
      <c r="O98" s="12">
        <v>1</v>
      </c>
      <c r="P98" s="12">
        <v>1</v>
      </c>
      <c r="Q98" s="19" t="s">
        <v>20</v>
      </c>
      <c r="R98" s="8"/>
    </row>
    <row r="99" spans="1:21" x14ac:dyDescent="0.2">
      <c r="A99" s="4" t="s">
        <v>21</v>
      </c>
      <c r="B99" s="11">
        <v>21.527000000000001</v>
      </c>
      <c r="C99" s="11">
        <v>3</v>
      </c>
      <c r="D99" s="11">
        <v>1.347</v>
      </c>
      <c r="E99" s="11">
        <v>6.6269999999999998</v>
      </c>
      <c r="F99" s="11">
        <v>29</v>
      </c>
      <c r="G99" s="11">
        <v>0</v>
      </c>
      <c r="H99" s="11">
        <v>22.071999999999999</v>
      </c>
      <c r="I99" s="11">
        <v>2</v>
      </c>
      <c r="J99" s="11">
        <v>1.306</v>
      </c>
      <c r="K99" s="12">
        <v>33.396999999999998</v>
      </c>
      <c r="L99" s="12">
        <v>3</v>
      </c>
      <c r="M99" s="12">
        <v>1.2490000000000001</v>
      </c>
      <c r="N99" s="12">
        <v>19.542999999999999</v>
      </c>
      <c r="O99" s="12">
        <v>2</v>
      </c>
      <c r="P99" s="12">
        <v>1.2150000000000001</v>
      </c>
      <c r="Q99" s="19" t="s">
        <v>21</v>
      </c>
      <c r="R99" s="8"/>
    </row>
    <row r="100" spans="1:21" x14ac:dyDescent="0.2">
      <c r="A100" s="4"/>
      <c r="B100" s="4"/>
      <c r="C100" s="4"/>
      <c r="D100" s="4"/>
      <c r="E100" s="4"/>
      <c r="F100" s="4"/>
      <c r="G100" s="4"/>
      <c r="H100" s="9"/>
      <c r="I100" s="9"/>
      <c r="J100" s="9"/>
      <c r="K100" s="9"/>
      <c r="L100" s="9"/>
      <c r="M100" s="9"/>
      <c r="N100" s="9"/>
      <c r="O100" s="9"/>
      <c r="P100" s="9"/>
      <c r="Q100" s="19"/>
      <c r="R100" s="8"/>
    </row>
    <row r="101" spans="1:21" x14ac:dyDescent="0.2">
      <c r="A101" s="24" t="s">
        <v>22</v>
      </c>
      <c r="B101" s="24"/>
      <c r="C101" s="24"/>
      <c r="D101" s="24"/>
      <c r="E101" s="24" t="s">
        <v>23</v>
      </c>
      <c r="F101" s="24"/>
      <c r="G101" s="24"/>
      <c r="H101" s="25" t="s">
        <v>24</v>
      </c>
      <c r="I101" s="25"/>
      <c r="J101" s="25"/>
      <c r="K101" s="25" t="s">
        <v>25</v>
      </c>
      <c r="L101" s="25"/>
      <c r="M101" s="25"/>
      <c r="N101" s="25" t="s">
        <v>26</v>
      </c>
      <c r="O101" s="25"/>
      <c r="P101" s="7"/>
      <c r="Q101" s="18"/>
      <c r="R101" s="8"/>
    </row>
    <row r="102" spans="1:21" x14ac:dyDescent="0.2">
      <c r="A102" s="4" t="s">
        <v>6</v>
      </c>
      <c r="B102" s="4" t="s">
        <v>7</v>
      </c>
      <c r="C102" s="4" t="s">
        <v>8</v>
      </c>
      <c r="D102" s="4" t="s">
        <v>9</v>
      </c>
      <c r="E102" s="4" t="s">
        <v>7</v>
      </c>
      <c r="F102" s="4" t="s">
        <v>8</v>
      </c>
      <c r="G102" s="4" t="s">
        <v>9</v>
      </c>
      <c r="H102" s="9" t="s">
        <v>10</v>
      </c>
      <c r="I102" s="9" t="s">
        <v>8</v>
      </c>
      <c r="J102" s="9" t="s">
        <v>9</v>
      </c>
      <c r="K102" s="9" t="s">
        <v>10</v>
      </c>
      <c r="L102" s="9" t="s">
        <v>8</v>
      </c>
      <c r="M102" s="9" t="s">
        <v>9</v>
      </c>
      <c r="N102" s="9" t="s">
        <v>10</v>
      </c>
      <c r="O102" s="9" t="s">
        <v>8</v>
      </c>
      <c r="P102" s="9" t="s">
        <v>9</v>
      </c>
      <c r="Q102" s="19" t="s">
        <v>6</v>
      </c>
      <c r="R102" s="20"/>
      <c r="S102" s="20"/>
      <c r="T102" s="20"/>
      <c r="U102" s="20"/>
    </row>
    <row r="103" spans="1:21" x14ac:dyDescent="0.2">
      <c r="A103" s="4" t="s">
        <v>11</v>
      </c>
      <c r="B103" s="11">
        <v>29.951000000000001</v>
      </c>
      <c r="C103" s="11">
        <v>16</v>
      </c>
      <c r="D103" s="11">
        <v>2.0680000000000001</v>
      </c>
      <c r="E103" s="11">
        <v>13.583</v>
      </c>
      <c r="F103" s="11">
        <v>20</v>
      </c>
      <c r="G103" s="11">
        <v>2.1970000000000001</v>
      </c>
      <c r="H103" s="12">
        <v>48.173999999999999</v>
      </c>
      <c r="I103" s="12">
        <v>9</v>
      </c>
      <c r="J103" s="12">
        <v>2.496</v>
      </c>
      <c r="K103" s="12">
        <v>51.997</v>
      </c>
      <c r="L103" s="12">
        <v>15</v>
      </c>
      <c r="M103" s="12">
        <v>2.08</v>
      </c>
      <c r="N103">
        <v>56.140999999999998</v>
      </c>
      <c r="O103" s="22">
        <v>9</v>
      </c>
      <c r="P103">
        <v>2.9279999999999999</v>
      </c>
      <c r="Q103" s="19" t="s">
        <v>11</v>
      </c>
      <c r="T103" s="22"/>
    </row>
    <row r="104" spans="1:21" x14ac:dyDescent="0.2">
      <c r="A104" s="4" t="s">
        <v>12</v>
      </c>
      <c r="B104" s="11">
        <v>0</v>
      </c>
      <c r="C104" s="11">
        <v>999</v>
      </c>
      <c r="D104" s="11">
        <v>0</v>
      </c>
      <c r="E104" s="11">
        <v>0</v>
      </c>
      <c r="F104" s="11">
        <v>999</v>
      </c>
      <c r="G104" s="11">
        <v>0</v>
      </c>
      <c r="H104" s="12">
        <v>18.452000000000002</v>
      </c>
      <c r="I104" s="12">
        <v>13</v>
      </c>
      <c r="J104" s="12">
        <v>0.95599999999999996</v>
      </c>
      <c r="K104" s="12">
        <v>0</v>
      </c>
      <c r="L104" s="12">
        <v>999</v>
      </c>
      <c r="M104" s="12">
        <v>0</v>
      </c>
      <c r="N104">
        <v>22.327000000000002</v>
      </c>
      <c r="O104" s="22">
        <v>13</v>
      </c>
      <c r="P104">
        <v>1.1639999999999999</v>
      </c>
      <c r="Q104" s="19" t="s">
        <v>12</v>
      </c>
      <c r="T104" s="22"/>
    </row>
    <row r="105" spans="1:21" x14ac:dyDescent="0.2">
      <c r="A105" s="4" t="s">
        <v>13</v>
      </c>
      <c r="B105" s="11">
        <v>2.8450000000000002</v>
      </c>
      <c r="C105" s="11">
        <v>15</v>
      </c>
      <c r="D105" s="11">
        <v>0.19600000000000001</v>
      </c>
      <c r="E105" s="11">
        <v>1.333</v>
      </c>
      <c r="F105" s="11">
        <v>17</v>
      </c>
      <c r="G105" s="11">
        <v>0.216</v>
      </c>
      <c r="H105" s="12">
        <v>1.9179999999999999</v>
      </c>
      <c r="I105" s="12">
        <v>29</v>
      </c>
      <c r="J105" s="12">
        <v>9.9000000000000005E-2</v>
      </c>
      <c r="K105" s="12">
        <v>4.9139999999999997</v>
      </c>
      <c r="L105" s="12">
        <v>14</v>
      </c>
      <c r="M105" s="12">
        <v>0.19700000000000001</v>
      </c>
      <c r="N105">
        <v>2.694</v>
      </c>
      <c r="O105" s="22">
        <v>21</v>
      </c>
      <c r="P105">
        <v>0.14000000000000001</v>
      </c>
      <c r="Q105" s="19" t="s">
        <v>13</v>
      </c>
      <c r="T105" s="22"/>
    </row>
    <row r="106" spans="1:21" x14ac:dyDescent="0.2">
      <c r="A106" s="4" t="s">
        <v>14</v>
      </c>
      <c r="B106" s="11">
        <v>14.272</v>
      </c>
      <c r="C106" s="11">
        <v>3</v>
      </c>
      <c r="D106" s="11">
        <v>0.98499999999999999</v>
      </c>
      <c r="E106" s="11">
        <v>6.5220000000000002</v>
      </c>
      <c r="F106" s="11">
        <v>3</v>
      </c>
      <c r="G106" s="11">
        <v>1.0549999999999999</v>
      </c>
      <c r="H106" s="12">
        <v>17.826000000000001</v>
      </c>
      <c r="I106" s="12">
        <v>3</v>
      </c>
      <c r="J106" s="12">
        <v>0.92400000000000004</v>
      </c>
      <c r="K106" s="12">
        <v>24.498000000000001</v>
      </c>
      <c r="L106" s="12">
        <v>3</v>
      </c>
      <c r="M106" s="12">
        <v>0.98</v>
      </c>
      <c r="N106">
        <v>18.759</v>
      </c>
      <c r="O106" s="22">
        <v>3</v>
      </c>
      <c r="P106">
        <v>0.97799999999999998</v>
      </c>
      <c r="Q106" s="19" t="s">
        <v>14</v>
      </c>
      <c r="T106" s="22"/>
    </row>
    <row r="107" spans="1:21" x14ac:dyDescent="0.2">
      <c r="A107" s="4" t="s">
        <v>15</v>
      </c>
      <c r="B107" s="11">
        <v>0.17699999999999999</v>
      </c>
      <c r="C107" s="11">
        <v>889</v>
      </c>
      <c r="D107" s="11">
        <v>1.2E-2</v>
      </c>
      <c r="E107" s="11">
        <v>1.569</v>
      </c>
      <c r="F107" s="11">
        <v>41</v>
      </c>
      <c r="G107" s="11">
        <v>0.254</v>
      </c>
      <c r="H107" s="12">
        <v>1.5740000000000001</v>
      </c>
      <c r="I107" s="12">
        <v>99</v>
      </c>
      <c r="J107" s="12">
        <v>8.2000000000000003E-2</v>
      </c>
      <c r="K107" s="12">
        <v>3.6669999999999998</v>
      </c>
      <c r="L107" s="12">
        <v>71</v>
      </c>
      <c r="M107" s="12">
        <v>0.14699999999999999</v>
      </c>
      <c r="N107">
        <v>1.5409999999999999</v>
      </c>
      <c r="O107" s="22">
        <v>96</v>
      </c>
      <c r="P107" s="21">
        <v>0.08</v>
      </c>
      <c r="Q107" s="19" t="s">
        <v>15</v>
      </c>
      <c r="T107" s="22"/>
      <c r="U107" s="21"/>
    </row>
    <row r="108" spans="1:21" x14ac:dyDescent="0.2">
      <c r="A108" s="4" t="s">
        <v>16</v>
      </c>
      <c r="B108" s="11">
        <v>0</v>
      </c>
      <c r="C108" s="11">
        <v>999</v>
      </c>
      <c r="D108" s="11">
        <v>0</v>
      </c>
      <c r="E108" s="11">
        <v>1.6080000000000001</v>
      </c>
      <c r="F108" s="11">
        <v>73</v>
      </c>
      <c r="G108" s="11">
        <v>0.26</v>
      </c>
      <c r="H108" s="12">
        <v>0.46700000000000003</v>
      </c>
      <c r="I108" s="12">
        <v>623</v>
      </c>
      <c r="J108" s="12">
        <v>2.4E-2</v>
      </c>
      <c r="K108" s="12">
        <v>1.631</v>
      </c>
      <c r="L108" s="12">
        <v>283</v>
      </c>
      <c r="M108" s="12">
        <v>6.5000000000000002E-2</v>
      </c>
      <c r="N108">
        <v>0</v>
      </c>
      <c r="O108" s="22">
        <v>999</v>
      </c>
      <c r="P108">
        <v>0</v>
      </c>
      <c r="Q108" s="19" t="s">
        <v>16</v>
      </c>
      <c r="T108" s="22"/>
    </row>
    <row r="109" spans="1:21" x14ac:dyDescent="0.2">
      <c r="A109" s="4" t="s">
        <v>17</v>
      </c>
      <c r="B109" s="11">
        <v>2.2269999999999999</v>
      </c>
      <c r="C109" s="11">
        <v>21</v>
      </c>
      <c r="D109" s="11">
        <v>0.154</v>
      </c>
      <c r="E109" s="11">
        <v>1.6559999999999999</v>
      </c>
      <c r="F109" s="11">
        <v>20</v>
      </c>
      <c r="G109" s="11">
        <v>0.26800000000000002</v>
      </c>
      <c r="H109" s="12">
        <v>3.012</v>
      </c>
      <c r="I109" s="12">
        <v>15</v>
      </c>
      <c r="J109" s="12">
        <v>0.156</v>
      </c>
      <c r="K109" s="12">
        <v>4.4619999999999997</v>
      </c>
      <c r="L109" s="12">
        <v>18</v>
      </c>
      <c r="M109" s="12">
        <v>0.17799999999999999</v>
      </c>
      <c r="N109">
        <v>2.8639999999999999</v>
      </c>
      <c r="O109" s="22">
        <v>23</v>
      </c>
      <c r="P109">
        <v>0.14899999999999999</v>
      </c>
      <c r="Q109" s="19" t="s">
        <v>17</v>
      </c>
      <c r="T109" s="22"/>
    </row>
    <row r="110" spans="1:21" x14ac:dyDescent="0.2">
      <c r="A110" s="4" t="s">
        <v>18</v>
      </c>
      <c r="B110" s="11">
        <v>0</v>
      </c>
      <c r="C110" s="11">
        <v>999</v>
      </c>
      <c r="D110" s="11">
        <v>0</v>
      </c>
      <c r="E110" s="11">
        <v>0</v>
      </c>
      <c r="F110" s="11">
        <v>999</v>
      </c>
      <c r="G110" s="11">
        <v>0</v>
      </c>
      <c r="H110" s="12">
        <v>0</v>
      </c>
      <c r="I110" s="12">
        <v>999</v>
      </c>
      <c r="J110" s="12">
        <v>0</v>
      </c>
      <c r="K110" s="12">
        <v>0</v>
      </c>
      <c r="L110" s="12">
        <v>999</v>
      </c>
      <c r="M110" s="12">
        <v>0</v>
      </c>
      <c r="N110">
        <v>0</v>
      </c>
      <c r="O110" s="22">
        <v>999</v>
      </c>
      <c r="P110">
        <v>0</v>
      </c>
      <c r="Q110" s="19" t="s">
        <v>18</v>
      </c>
      <c r="T110" s="22"/>
    </row>
    <row r="111" spans="1:21" x14ac:dyDescent="0.2">
      <c r="A111" s="4" t="s">
        <v>19</v>
      </c>
      <c r="B111" s="11">
        <v>4.2160000000000002</v>
      </c>
      <c r="C111" s="11">
        <v>3</v>
      </c>
      <c r="D111" s="11">
        <v>0.29099999999999998</v>
      </c>
      <c r="E111" s="11">
        <v>1.7450000000000001</v>
      </c>
      <c r="F111" s="11">
        <v>3</v>
      </c>
      <c r="G111" s="11">
        <v>0.28199999999999997</v>
      </c>
      <c r="H111" s="12">
        <v>4.95</v>
      </c>
      <c r="I111" s="12">
        <v>2</v>
      </c>
      <c r="J111" s="12">
        <v>0.25600000000000001</v>
      </c>
      <c r="K111" s="12">
        <v>7.1059999999999999</v>
      </c>
      <c r="L111" s="12">
        <v>2</v>
      </c>
      <c r="M111" s="12">
        <v>0.28399999999999997</v>
      </c>
      <c r="N111">
        <v>4.84</v>
      </c>
      <c r="O111" s="22">
        <v>2</v>
      </c>
      <c r="P111">
        <v>0.252</v>
      </c>
      <c r="Q111" s="19" t="s">
        <v>19</v>
      </c>
      <c r="T111" s="22"/>
    </row>
    <row r="112" spans="1:21" x14ac:dyDescent="0.2">
      <c r="A112" s="4" t="s">
        <v>20</v>
      </c>
      <c r="B112" s="11">
        <v>14.486000000000001</v>
      </c>
      <c r="C112" s="11">
        <v>3</v>
      </c>
      <c r="D112" s="11">
        <v>1</v>
      </c>
      <c r="E112" s="11">
        <v>6.1820000000000004</v>
      </c>
      <c r="F112" s="11">
        <v>3</v>
      </c>
      <c r="G112" s="11">
        <v>1</v>
      </c>
      <c r="H112" s="12">
        <v>19.300999999999998</v>
      </c>
      <c r="I112" s="12">
        <v>2</v>
      </c>
      <c r="J112" s="12">
        <v>1</v>
      </c>
      <c r="K112" s="12">
        <v>25.003</v>
      </c>
      <c r="L112" s="12">
        <v>2</v>
      </c>
      <c r="M112" s="12">
        <v>1</v>
      </c>
      <c r="N112">
        <v>19.177</v>
      </c>
      <c r="O112" s="22">
        <v>2</v>
      </c>
      <c r="P112">
        <v>1</v>
      </c>
      <c r="Q112" s="19" t="s">
        <v>20</v>
      </c>
      <c r="T112" s="22"/>
    </row>
    <row r="113" spans="1:20" x14ac:dyDescent="0.2">
      <c r="A113" s="4" t="s">
        <v>21</v>
      </c>
      <c r="B113" s="11">
        <v>16.95</v>
      </c>
      <c r="C113" s="11">
        <v>5</v>
      </c>
      <c r="D113" s="11">
        <v>1.17</v>
      </c>
      <c r="E113" s="11">
        <v>6.5519999999999996</v>
      </c>
      <c r="F113" s="11">
        <v>3</v>
      </c>
      <c r="G113" s="11">
        <v>1.06</v>
      </c>
      <c r="H113" s="12">
        <v>18.881</v>
      </c>
      <c r="I113" s="12">
        <v>4</v>
      </c>
      <c r="J113" s="12">
        <v>0.97799999999999998</v>
      </c>
      <c r="K113" s="12">
        <v>27.309000000000001</v>
      </c>
      <c r="L113" s="12">
        <v>5</v>
      </c>
      <c r="M113" s="12">
        <v>1.0920000000000001</v>
      </c>
      <c r="N113">
        <v>17.52</v>
      </c>
      <c r="O113" s="22">
        <v>4</v>
      </c>
      <c r="P113">
        <v>0.91400000000000003</v>
      </c>
      <c r="Q113" s="19" t="s">
        <v>21</v>
      </c>
      <c r="T113" s="22"/>
    </row>
    <row r="114" spans="1:20" x14ac:dyDescent="0.2">
      <c r="A114" s="4"/>
      <c r="B114" s="4"/>
      <c r="C114" s="4"/>
      <c r="D114" s="4"/>
      <c r="E114" s="4"/>
      <c r="F114" s="4"/>
      <c r="G114" s="4"/>
      <c r="H114" s="9"/>
      <c r="I114" s="9"/>
      <c r="J114" s="9"/>
      <c r="K114" s="9"/>
      <c r="L114" s="9"/>
      <c r="M114" s="9"/>
      <c r="N114" s="9"/>
      <c r="O114" s="9"/>
      <c r="P114" s="9"/>
      <c r="Q114" s="19"/>
      <c r="R114" s="8"/>
    </row>
    <row r="115" spans="1:20" x14ac:dyDescent="0.2">
      <c r="A115" s="24" t="s">
        <v>27</v>
      </c>
      <c r="B115" s="24"/>
      <c r="C115" s="24"/>
      <c r="D115" s="24"/>
      <c r="E115" s="24" t="s">
        <v>28</v>
      </c>
      <c r="F115" s="24"/>
      <c r="G115" s="24"/>
      <c r="H115" s="25" t="s">
        <v>29</v>
      </c>
      <c r="I115" s="25"/>
      <c r="J115" s="25"/>
      <c r="K115" s="25" t="s">
        <v>30</v>
      </c>
      <c r="L115" s="25"/>
      <c r="M115" s="25"/>
      <c r="N115" s="25" t="s">
        <v>31</v>
      </c>
      <c r="O115" s="25"/>
      <c r="P115" s="7"/>
      <c r="Q115" s="18"/>
      <c r="R115" s="8"/>
    </row>
    <row r="116" spans="1:20" x14ac:dyDescent="0.2">
      <c r="A116" s="4" t="s">
        <v>6</v>
      </c>
      <c r="B116" s="4" t="s">
        <v>7</v>
      </c>
      <c r="C116" s="4" t="s">
        <v>8</v>
      </c>
      <c r="D116" s="4" t="s">
        <v>9</v>
      </c>
      <c r="E116" s="4" t="s">
        <v>7</v>
      </c>
      <c r="F116" s="4" t="s">
        <v>8</v>
      </c>
      <c r="G116" s="4" t="s">
        <v>9</v>
      </c>
      <c r="H116" s="9" t="s">
        <v>10</v>
      </c>
      <c r="I116" s="9" t="s">
        <v>8</v>
      </c>
      <c r="J116" s="9" t="s">
        <v>9</v>
      </c>
      <c r="K116" s="9" t="s">
        <v>10</v>
      </c>
      <c r="L116" s="9" t="s">
        <v>8</v>
      </c>
      <c r="M116" s="9" t="s">
        <v>9</v>
      </c>
      <c r="N116" s="9" t="s">
        <v>10</v>
      </c>
      <c r="O116" s="9" t="s">
        <v>8</v>
      </c>
      <c r="P116" s="9" t="s">
        <v>9</v>
      </c>
      <c r="Q116" s="19" t="s">
        <v>6</v>
      </c>
      <c r="R116" s="8"/>
    </row>
    <row r="117" spans="1:20" x14ac:dyDescent="0.2">
      <c r="A117" s="4" t="s">
        <v>11</v>
      </c>
      <c r="B117" s="11">
        <v>7.1989999999999998</v>
      </c>
      <c r="C117" s="11">
        <v>38</v>
      </c>
      <c r="D117" s="11">
        <v>0.57099999999999995</v>
      </c>
      <c r="E117" s="11">
        <v>0</v>
      </c>
      <c r="F117" s="11">
        <v>999</v>
      </c>
      <c r="G117" s="11">
        <v>0</v>
      </c>
      <c r="H117" s="12">
        <v>45.472000000000001</v>
      </c>
      <c r="I117" s="12">
        <v>7</v>
      </c>
      <c r="J117" s="12">
        <v>3.0609999999999999</v>
      </c>
      <c r="K117" s="12">
        <v>58.344999999999999</v>
      </c>
      <c r="L117" s="12">
        <v>9</v>
      </c>
      <c r="M117" s="12">
        <v>2.6589999999999998</v>
      </c>
      <c r="N117" s="12">
        <v>45.518999999999998</v>
      </c>
      <c r="O117" s="12">
        <v>7</v>
      </c>
      <c r="P117" s="12">
        <v>3.234</v>
      </c>
      <c r="Q117" s="19" t="s">
        <v>11</v>
      </c>
      <c r="R117" s="8"/>
    </row>
    <row r="118" spans="1:20" x14ac:dyDescent="0.2">
      <c r="A118" s="4" t="s">
        <v>12</v>
      </c>
      <c r="B118" s="11">
        <v>7.327</v>
      </c>
      <c r="C118" s="11">
        <v>25</v>
      </c>
      <c r="D118" s="11">
        <v>0.58199999999999996</v>
      </c>
      <c r="E118" s="11">
        <v>0</v>
      </c>
      <c r="F118" s="11">
        <v>999</v>
      </c>
      <c r="G118" s="11">
        <v>0</v>
      </c>
      <c r="H118" s="12">
        <v>6.8310000000000004</v>
      </c>
      <c r="I118" s="12">
        <v>26</v>
      </c>
      <c r="J118" s="12">
        <v>0.46</v>
      </c>
      <c r="K118" s="12">
        <v>14.369</v>
      </c>
      <c r="L118" s="12">
        <v>19</v>
      </c>
      <c r="M118" s="12">
        <v>0.65500000000000003</v>
      </c>
      <c r="N118" s="12">
        <v>7.2729999999999997</v>
      </c>
      <c r="O118" s="12">
        <v>23</v>
      </c>
      <c r="P118" s="12">
        <v>0.51700000000000002</v>
      </c>
      <c r="Q118" s="19" t="s">
        <v>12</v>
      </c>
      <c r="R118" s="8"/>
    </row>
    <row r="119" spans="1:20" x14ac:dyDescent="0.2">
      <c r="A119" s="4" t="s">
        <v>13</v>
      </c>
      <c r="B119" s="11">
        <v>2.448</v>
      </c>
      <c r="C119" s="11">
        <v>13</v>
      </c>
      <c r="D119" s="11">
        <v>0.19400000000000001</v>
      </c>
      <c r="E119" s="11">
        <v>1.167</v>
      </c>
      <c r="F119" s="11">
        <v>14</v>
      </c>
      <c r="G119" s="11">
        <v>0.21099999999999999</v>
      </c>
      <c r="H119" s="12">
        <v>4.5979999999999999</v>
      </c>
      <c r="I119" s="12">
        <v>7</v>
      </c>
      <c r="J119" s="12">
        <v>0.31</v>
      </c>
      <c r="K119" s="12">
        <v>5.7309999999999999</v>
      </c>
      <c r="L119" s="12">
        <v>8</v>
      </c>
      <c r="M119" s="12">
        <v>0.26100000000000001</v>
      </c>
      <c r="N119" s="12">
        <v>4.5389999999999997</v>
      </c>
      <c r="O119" s="12">
        <v>7</v>
      </c>
      <c r="P119" s="12">
        <v>0.32300000000000001</v>
      </c>
      <c r="Q119" s="19" t="s">
        <v>13</v>
      </c>
      <c r="R119" s="8"/>
    </row>
    <row r="120" spans="1:20" x14ac:dyDescent="0.2">
      <c r="A120" s="4" t="s">
        <v>14</v>
      </c>
      <c r="B120" s="11">
        <v>11.638</v>
      </c>
      <c r="C120" s="11">
        <v>3</v>
      </c>
      <c r="D120" s="11">
        <v>0.92400000000000004</v>
      </c>
      <c r="E120" s="11">
        <v>5.7640000000000002</v>
      </c>
      <c r="F120" s="11">
        <v>3</v>
      </c>
      <c r="G120" s="11">
        <v>1.044</v>
      </c>
      <c r="H120" s="12">
        <v>14.473000000000001</v>
      </c>
      <c r="I120" s="12">
        <v>3</v>
      </c>
      <c r="J120" s="12">
        <v>0.97399999999999998</v>
      </c>
      <c r="K120" s="12">
        <v>20.792999999999999</v>
      </c>
      <c r="L120" s="12">
        <v>2</v>
      </c>
      <c r="M120" s="12">
        <v>0.94799999999999995</v>
      </c>
      <c r="N120" s="12">
        <v>14.365</v>
      </c>
      <c r="O120" s="12">
        <v>3</v>
      </c>
      <c r="P120" s="12">
        <v>1.0209999999999999</v>
      </c>
      <c r="Q120" s="19" t="s">
        <v>14</v>
      </c>
      <c r="R120" s="8"/>
    </row>
    <row r="121" spans="1:20" x14ac:dyDescent="0.2">
      <c r="A121" s="4" t="s">
        <v>15</v>
      </c>
      <c r="B121" s="11">
        <v>0</v>
      </c>
      <c r="C121" s="11">
        <v>999</v>
      </c>
      <c r="D121" s="11">
        <v>0</v>
      </c>
      <c r="E121" s="11">
        <v>0</v>
      </c>
      <c r="F121" s="11">
        <v>999</v>
      </c>
      <c r="G121" s="11">
        <v>0</v>
      </c>
      <c r="H121" s="12">
        <v>0.154</v>
      </c>
      <c r="I121" s="12">
        <v>530</v>
      </c>
      <c r="J121" s="12">
        <v>0.01</v>
      </c>
      <c r="K121" s="12">
        <v>1.0860000000000001</v>
      </c>
      <c r="L121" s="12">
        <v>137</v>
      </c>
      <c r="M121" s="12">
        <v>0.05</v>
      </c>
      <c r="N121" s="12">
        <v>0</v>
      </c>
      <c r="O121" s="12">
        <v>999</v>
      </c>
      <c r="P121" s="12">
        <v>0</v>
      </c>
      <c r="Q121" s="19" t="s">
        <v>15</v>
      </c>
      <c r="R121" s="8"/>
    </row>
    <row r="122" spans="1:20" x14ac:dyDescent="0.2">
      <c r="A122" s="4" t="s">
        <v>16</v>
      </c>
      <c r="B122" s="11">
        <v>3.3439999999999999</v>
      </c>
      <c r="C122" s="11">
        <v>54</v>
      </c>
      <c r="D122" s="11">
        <v>0.26500000000000001</v>
      </c>
      <c r="E122" s="11">
        <v>2.9849999999999999</v>
      </c>
      <c r="F122" s="11">
        <v>26</v>
      </c>
      <c r="G122" s="11">
        <v>0.54100000000000004</v>
      </c>
      <c r="H122" s="12">
        <v>14.102</v>
      </c>
      <c r="I122" s="12">
        <v>13</v>
      </c>
      <c r="J122" s="12">
        <v>0.94899999999999995</v>
      </c>
      <c r="K122" s="12">
        <v>16.026</v>
      </c>
      <c r="L122" s="12">
        <v>20</v>
      </c>
      <c r="M122" s="12">
        <v>0.73</v>
      </c>
      <c r="N122" s="12">
        <v>17.097999999999999</v>
      </c>
      <c r="O122" s="12">
        <v>10</v>
      </c>
      <c r="P122" s="12">
        <v>1.2150000000000001</v>
      </c>
      <c r="Q122" s="19" t="s">
        <v>16</v>
      </c>
      <c r="R122" s="8"/>
    </row>
    <row r="123" spans="1:20" x14ac:dyDescent="0.2">
      <c r="A123" s="4" t="s">
        <v>17</v>
      </c>
      <c r="B123" s="11">
        <v>0.83299999999999996</v>
      </c>
      <c r="C123" s="11">
        <v>56</v>
      </c>
      <c r="D123" s="11">
        <v>6.6000000000000003E-2</v>
      </c>
      <c r="E123" s="11">
        <v>1.276</v>
      </c>
      <c r="F123" s="11">
        <v>27</v>
      </c>
      <c r="G123" s="11">
        <v>0.23100000000000001</v>
      </c>
      <c r="H123" s="12">
        <v>1.0149999999999999</v>
      </c>
      <c r="I123" s="12">
        <v>46</v>
      </c>
      <c r="J123" s="12">
        <v>6.8000000000000005E-2</v>
      </c>
      <c r="K123" s="12">
        <v>2.1720000000000002</v>
      </c>
      <c r="L123" s="12">
        <v>34</v>
      </c>
      <c r="M123" s="12">
        <v>9.9000000000000005E-2</v>
      </c>
      <c r="N123" s="12">
        <v>1.4490000000000001</v>
      </c>
      <c r="O123" s="12">
        <v>35</v>
      </c>
      <c r="P123" s="12">
        <v>0.10299999999999999</v>
      </c>
      <c r="Q123" s="19" t="s">
        <v>17</v>
      </c>
      <c r="R123" s="8"/>
    </row>
    <row r="124" spans="1:20" x14ac:dyDescent="0.2">
      <c r="A124" s="4" t="s">
        <v>18</v>
      </c>
      <c r="B124" s="11">
        <v>0</v>
      </c>
      <c r="C124" s="11">
        <v>999</v>
      </c>
      <c r="D124" s="11">
        <v>0</v>
      </c>
      <c r="E124" s="11">
        <v>0</v>
      </c>
      <c r="F124" s="11">
        <v>999</v>
      </c>
      <c r="G124" s="11">
        <v>0</v>
      </c>
      <c r="H124" s="12">
        <v>0.59199999999999997</v>
      </c>
      <c r="I124" s="12">
        <v>44</v>
      </c>
      <c r="J124" s="12">
        <v>0.04</v>
      </c>
      <c r="K124" s="12">
        <v>1.3049999999999999</v>
      </c>
      <c r="L124" s="12">
        <v>33</v>
      </c>
      <c r="M124" s="12">
        <v>5.8999999999999997E-2</v>
      </c>
      <c r="N124" s="12">
        <v>0.79500000000000004</v>
      </c>
      <c r="O124" s="12">
        <v>30</v>
      </c>
      <c r="P124" s="13">
        <v>5.7000000000000002E-2</v>
      </c>
      <c r="Q124" s="19" t="s">
        <v>18</v>
      </c>
      <c r="R124" s="8"/>
    </row>
    <row r="125" spans="1:20" x14ac:dyDescent="0.2">
      <c r="A125" s="4" t="s">
        <v>19</v>
      </c>
      <c r="B125" s="11">
        <v>3.6070000000000002</v>
      </c>
      <c r="C125" s="11">
        <v>2</v>
      </c>
      <c r="D125" s="11">
        <v>0.28599999999999998</v>
      </c>
      <c r="E125" s="11">
        <v>1.4890000000000001</v>
      </c>
      <c r="F125" s="11">
        <v>2</v>
      </c>
      <c r="G125" s="11">
        <v>0.27</v>
      </c>
      <c r="H125" s="12">
        <v>4.2610000000000001</v>
      </c>
      <c r="I125" s="12">
        <v>2</v>
      </c>
      <c r="J125" s="12">
        <v>0.28699999999999998</v>
      </c>
      <c r="K125" s="12">
        <v>6.1180000000000003</v>
      </c>
      <c r="L125" s="12">
        <v>2</v>
      </c>
      <c r="M125" s="12">
        <v>0.27900000000000003</v>
      </c>
      <c r="N125" s="12">
        <v>3.9470000000000001</v>
      </c>
      <c r="O125" s="12">
        <v>2</v>
      </c>
      <c r="P125" s="12">
        <v>0.28000000000000003</v>
      </c>
      <c r="Q125" s="19" t="s">
        <v>19</v>
      </c>
      <c r="R125" s="8"/>
    </row>
    <row r="126" spans="1:20" x14ac:dyDescent="0.2">
      <c r="A126" s="4" t="s">
        <v>20</v>
      </c>
      <c r="B126" s="11">
        <v>12.601000000000001</v>
      </c>
      <c r="C126" s="11">
        <v>2</v>
      </c>
      <c r="D126" s="11">
        <v>1</v>
      </c>
      <c r="E126" s="11">
        <v>5.5220000000000002</v>
      </c>
      <c r="F126" s="11">
        <v>2</v>
      </c>
      <c r="G126" s="11">
        <v>1</v>
      </c>
      <c r="H126" s="12">
        <v>14.856999999999999</v>
      </c>
      <c r="I126" s="12">
        <v>2</v>
      </c>
      <c r="J126" s="12">
        <v>1</v>
      </c>
      <c r="K126" s="12">
        <v>21.940999999999999</v>
      </c>
      <c r="L126" s="12">
        <v>2</v>
      </c>
      <c r="M126" s="12">
        <v>1</v>
      </c>
      <c r="N126" s="12">
        <v>14.073</v>
      </c>
      <c r="O126" s="12">
        <v>2</v>
      </c>
      <c r="P126" s="12">
        <v>1</v>
      </c>
      <c r="Q126" s="19" t="s">
        <v>20</v>
      </c>
      <c r="R126" s="8"/>
    </row>
    <row r="127" spans="1:20" x14ac:dyDescent="0.2">
      <c r="A127" s="4" t="s">
        <v>21</v>
      </c>
      <c r="B127" s="11">
        <v>12.507999999999999</v>
      </c>
      <c r="C127" s="11">
        <v>4</v>
      </c>
      <c r="D127" s="11">
        <v>0.99299999999999999</v>
      </c>
      <c r="E127" s="11">
        <v>5.3719999999999999</v>
      </c>
      <c r="F127" s="11">
        <v>4</v>
      </c>
      <c r="G127" s="11">
        <v>0.97299999999999998</v>
      </c>
      <c r="H127" s="12">
        <v>11.787000000000001</v>
      </c>
      <c r="I127" s="12">
        <v>5</v>
      </c>
      <c r="J127" s="12">
        <v>0.79300000000000004</v>
      </c>
      <c r="K127" s="12">
        <v>16.968</v>
      </c>
      <c r="L127" s="12">
        <v>6</v>
      </c>
      <c r="M127" s="12">
        <v>0.77300000000000002</v>
      </c>
      <c r="N127" s="12">
        <v>10.625999999999999</v>
      </c>
      <c r="O127" s="12">
        <v>4</v>
      </c>
      <c r="P127" s="12">
        <v>0.755</v>
      </c>
      <c r="Q127" s="19" t="s">
        <v>21</v>
      </c>
      <c r="R127" s="8"/>
    </row>
    <row r="128" spans="1:20" x14ac:dyDescent="0.2">
      <c r="A128" s="4"/>
      <c r="B128" s="4"/>
      <c r="C128" s="4"/>
      <c r="D128" s="4"/>
      <c r="E128" s="4"/>
      <c r="F128" s="4"/>
      <c r="G128" s="4"/>
      <c r="H128" s="9"/>
      <c r="I128" s="9"/>
      <c r="J128" s="9"/>
      <c r="K128" s="9"/>
      <c r="L128" s="9"/>
      <c r="M128" s="9"/>
      <c r="N128" s="9"/>
      <c r="O128" s="9"/>
      <c r="P128" s="9"/>
      <c r="Q128" s="19"/>
      <c r="R128" s="8"/>
    </row>
    <row r="129" spans="1:18" x14ac:dyDescent="0.2">
      <c r="A129" s="4"/>
      <c r="B129" s="4"/>
      <c r="C129" s="4"/>
      <c r="D129" s="4"/>
      <c r="E129" s="4"/>
      <c r="F129" s="4"/>
      <c r="G129" s="4"/>
      <c r="H129" s="9"/>
      <c r="I129" s="9"/>
      <c r="J129" s="9"/>
      <c r="K129" s="9"/>
      <c r="L129" s="9"/>
      <c r="M129" s="9"/>
      <c r="N129" s="9"/>
      <c r="O129" s="9"/>
      <c r="P129" s="9"/>
      <c r="Q129" s="19"/>
      <c r="R129" s="8"/>
    </row>
    <row r="130" spans="1:18" x14ac:dyDescent="0.2">
      <c r="A130" s="4"/>
      <c r="B130" s="4"/>
      <c r="C130" s="4"/>
      <c r="D130" s="4"/>
      <c r="E130" s="4"/>
      <c r="F130" s="4"/>
      <c r="G130" s="4"/>
      <c r="H130" s="9"/>
      <c r="I130" s="9"/>
      <c r="J130" s="9"/>
      <c r="K130" s="9"/>
      <c r="L130" s="9"/>
      <c r="M130" s="9"/>
      <c r="N130" s="9"/>
      <c r="O130" s="9"/>
      <c r="P130" s="9"/>
      <c r="Q130" s="19"/>
      <c r="R130" s="8"/>
    </row>
    <row r="131" spans="1:18" x14ac:dyDescent="0.2">
      <c r="A131" s="4"/>
      <c r="B131" s="4"/>
      <c r="C131" s="4"/>
      <c r="D131" s="4"/>
      <c r="E131" s="4"/>
      <c r="F131" s="4"/>
      <c r="G131" s="4"/>
      <c r="H131" s="9"/>
      <c r="I131" s="9"/>
      <c r="J131" s="9"/>
      <c r="K131" s="9"/>
      <c r="L131" s="9"/>
      <c r="M131" s="9"/>
      <c r="N131" s="9"/>
      <c r="O131" s="9"/>
      <c r="P131" s="9"/>
      <c r="Q131" s="19"/>
      <c r="R131" s="8"/>
    </row>
    <row r="132" spans="1:18" x14ac:dyDescent="0.2">
      <c r="A132" s="4"/>
      <c r="B132" s="4"/>
      <c r="C132" s="4"/>
      <c r="D132" s="4"/>
      <c r="E132" s="4"/>
      <c r="F132" s="4"/>
      <c r="G132" s="4"/>
      <c r="H132" s="9"/>
      <c r="I132" s="9"/>
      <c r="J132" s="9"/>
      <c r="K132" s="9"/>
      <c r="L132" s="9"/>
      <c r="M132" s="9"/>
      <c r="N132" s="9"/>
      <c r="O132" s="9"/>
      <c r="P132" s="9"/>
      <c r="Q132" s="19"/>
      <c r="R132" s="8"/>
    </row>
    <row r="133" spans="1:18" x14ac:dyDescent="0.2">
      <c r="A133" s="4"/>
      <c r="B133" s="4"/>
      <c r="C133" s="4"/>
      <c r="D133" s="4"/>
      <c r="E133" s="4"/>
      <c r="F133" s="4"/>
      <c r="G133" s="4"/>
      <c r="H133" s="9"/>
      <c r="I133" s="9"/>
      <c r="J133" s="9"/>
      <c r="K133" s="9"/>
      <c r="L133" s="9"/>
      <c r="M133" s="9"/>
      <c r="N133" s="9"/>
      <c r="O133" s="9"/>
      <c r="P133" s="9"/>
      <c r="Q133" s="19"/>
      <c r="R133" s="8"/>
    </row>
    <row r="134" spans="1:18" x14ac:dyDescent="0.2">
      <c r="A134" s="4"/>
      <c r="B134" s="4"/>
      <c r="C134" s="4"/>
      <c r="D134" s="4"/>
      <c r="E134" s="4"/>
      <c r="F134" s="4"/>
      <c r="G134" s="4"/>
      <c r="H134" s="9"/>
      <c r="I134" s="9"/>
      <c r="J134" s="9"/>
      <c r="K134" s="9"/>
      <c r="L134" s="9"/>
      <c r="M134" s="9"/>
      <c r="N134" s="9"/>
      <c r="O134" s="9"/>
      <c r="P134" s="9"/>
      <c r="Q134" s="19"/>
      <c r="R134" s="8"/>
    </row>
    <row r="135" spans="1:18" x14ac:dyDescent="0.2">
      <c r="A135" s="4"/>
      <c r="B135" s="4"/>
      <c r="C135" s="4"/>
      <c r="D135" s="4"/>
      <c r="E135" s="4"/>
      <c r="F135" s="4"/>
      <c r="G135" s="4"/>
      <c r="H135" s="9"/>
      <c r="I135" s="9"/>
      <c r="J135" s="9"/>
      <c r="K135" s="9"/>
      <c r="L135" s="9"/>
      <c r="M135" s="9"/>
      <c r="N135" s="9"/>
      <c r="O135" s="9"/>
      <c r="P135" s="9"/>
      <c r="Q135" s="19"/>
      <c r="R135" s="8"/>
    </row>
    <row r="136" spans="1:18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19"/>
      <c r="R136" s="8"/>
    </row>
  </sheetData>
  <mergeCells count="47">
    <mergeCell ref="A115:D115"/>
    <mergeCell ref="E115:G115"/>
    <mergeCell ref="H115:J115"/>
    <mergeCell ref="K115:M115"/>
    <mergeCell ref="N115:O115"/>
    <mergeCell ref="N87:O87"/>
    <mergeCell ref="A101:D101"/>
    <mergeCell ref="E101:G101"/>
    <mergeCell ref="H101:J101"/>
    <mergeCell ref="K101:M101"/>
    <mergeCell ref="N101:O101"/>
    <mergeCell ref="A87:D87"/>
    <mergeCell ref="E87:G87"/>
    <mergeCell ref="H87:J87"/>
    <mergeCell ref="K87:M87"/>
    <mergeCell ref="K30:M30"/>
    <mergeCell ref="N30:O30"/>
    <mergeCell ref="N57:O57"/>
    <mergeCell ref="A73:D73"/>
    <mergeCell ref="E73:G73"/>
    <mergeCell ref="H73:J73"/>
    <mergeCell ref="K73:M73"/>
    <mergeCell ref="N73:O73"/>
    <mergeCell ref="B43:D43"/>
    <mergeCell ref="A57:D57"/>
    <mergeCell ref="E57:G57"/>
    <mergeCell ref="H57:J57"/>
    <mergeCell ref="K57:M57"/>
    <mergeCell ref="E43:G43"/>
    <mergeCell ref="H43:J43"/>
    <mergeCell ref="K43:M43"/>
    <mergeCell ref="R30:T30"/>
    <mergeCell ref="U30:W30"/>
    <mergeCell ref="N43:O43"/>
    <mergeCell ref="A2:D2"/>
    <mergeCell ref="E2:G2"/>
    <mergeCell ref="H2:J2"/>
    <mergeCell ref="K2:M2"/>
    <mergeCell ref="N2:O2"/>
    <mergeCell ref="A16:D16"/>
    <mergeCell ref="E16:G16"/>
    <mergeCell ref="H16:J16"/>
    <mergeCell ref="K16:M16"/>
    <mergeCell ref="N16:O16"/>
    <mergeCell ref="A30:D30"/>
    <mergeCell ref="E30:G30"/>
    <mergeCell ref="H30:J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Shambhavi Shivam (student)</dc:creator>
  <cp:keywords/>
  <dc:description/>
  <cp:lastModifiedBy>Shambhavi Shivam (student)</cp:lastModifiedBy>
  <cp:revision/>
  <dcterms:created xsi:type="dcterms:W3CDTF">2024-07-19T09:31:22Z</dcterms:created>
  <dcterms:modified xsi:type="dcterms:W3CDTF">2024-07-29T11:27:08Z</dcterms:modified>
  <cp:category/>
  <cp:contentStatus/>
</cp:coreProperties>
</file>