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7175" windowHeight="94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4" i="1"/>
  <c r="D34"/>
  <c r="D33"/>
  <c r="E31"/>
  <c r="D28"/>
  <c r="D24"/>
</calcChain>
</file>

<file path=xl/comments1.xml><?xml version="1.0" encoding="utf-8"?>
<comments xmlns="http://schemas.openxmlformats.org/spreadsheetml/2006/main">
  <authors>
    <author>bca27</author>
  </authors>
  <commentList>
    <comment ref="F44" authorId="0">
      <text>
        <r>
          <rPr>
            <b/>
            <sz val="9"/>
            <color indexed="81"/>
            <rFont val="Tahoma"/>
            <family val="2"/>
          </rPr>
          <t>bca27: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<sst xmlns="http://schemas.openxmlformats.org/spreadsheetml/2006/main" count="53" uniqueCount="40">
  <si>
    <t>Name</t>
  </si>
  <si>
    <t>cpp</t>
  </si>
  <si>
    <t>python</t>
  </si>
  <si>
    <t>Asp.net</t>
  </si>
  <si>
    <t>java</t>
  </si>
  <si>
    <t>Html</t>
  </si>
  <si>
    <t>css</t>
  </si>
  <si>
    <t>Anushri</t>
  </si>
  <si>
    <t>Gayatri</t>
  </si>
  <si>
    <t>Yogita</t>
  </si>
  <si>
    <t>Bhagii</t>
  </si>
  <si>
    <t>Chaitali</t>
  </si>
  <si>
    <t>Harshada</t>
  </si>
  <si>
    <t>Niharika</t>
  </si>
  <si>
    <t>Kadam</t>
  </si>
  <si>
    <t>Tina</t>
  </si>
  <si>
    <t>Shree</t>
  </si>
  <si>
    <t>Tejal</t>
  </si>
  <si>
    <t>ihw</t>
  </si>
  <si>
    <t>c</t>
  </si>
  <si>
    <t>cpp&amp;python</t>
  </si>
  <si>
    <t>Tina&amp;shree</t>
  </si>
  <si>
    <t>python&amp;Asp.net</t>
  </si>
  <si>
    <t>Age</t>
  </si>
  <si>
    <t>Dept</t>
  </si>
  <si>
    <t>Salary</t>
  </si>
  <si>
    <t>Aman</t>
  </si>
  <si>
    <t>Arnav</t>
  </si>
  <si>
    <t>Diksha</t>
  </si>
  <si>
    <t>Shreya</t>
  </si>
  <si>
    <t>Dhiraj</t>
  </si>
  <si>
    <t>Akshay</t>
  </si>
  <si>
    <t>Rahul</t>
  </si>
  <si>
    <t>Rajiv</t>
  </si>
  <si>
    <t>Ram</t>
  </si>
  <si>
    <t>HR</t>
  </si>
  <si>
    <t>Finance</t>
  </si>
  <si>
    <t>Emp</t>
  </si>
  <si>
    <t>Account</t>
  </si>
  <si>
    <t>CEO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</si>
</sst>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9" fontId="0" fillId="0" borderId="0" xfId="1" applyFont="1"/>
    <xf numFmtId="9" fontId="0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9" fontId="0" fillId="0" borderId="7" xfId="1" applyFont="1" applyBorder="1" applyAlignment="1">
      <alignment horizontal="center"/>
    </xf>
    <xf numFmtId="0" fontId="0" fillId="0" borderId="7" xfId="0" applyBorder="1"/>
  </cellXfs>
  <cellStyles count="2">
    <cellStyle name="Normal" xfId="0" builtinId="0"/>
    <cellStyle name="Percent" xfId="1" builtinId="5"/>
  </cellStyles>
  <dxfs count="6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9:M45"/>
  <sheetViews>
    <sheetView tabSelected="1" topLeftCell="B19" workbookViewId="0">
      <selection activeCell="H37" sqref="H37"/>
    </sheetView>
  </sheetViews>
  <sheetFormatPr defaultRowHeight="15"/>
  <sheetData>
    <row r="9" spans="3:13">
      <c r="C9" s="7" t="s">
        <v>0</v>
      </c>
      <c r="D9" s="8" t="s">
        <v>1</v>
      </c>
      <c r="E9" s="8" t="s">
        <v>2</v>
      </c>
      <c r="F9" s="8" t="s">
        <v>3</v>
      </c>
      <c r="G9" s="8" t="s">
        <v>4</v>
      </c>
      <c r="H9" s="8" t="s">
        <v>5</v>
      </c>
      <c r="I9" s="9" t="s">
        <v>6</v>
      </c>
      <c r="K9" s="2"/>
      <c r="L9" s="2"/>
    </row>
    <row r="10" spans="3:13">
      <c r="C10" s="10" t="s">
        <v>7</v>
      </c>
      <c r="D10" s="5">
        <v>45</v>
      </c>
      <c r="E10" s="5">
        <v>66</v>
      </c>
      <c r="F10" s="5">
        <v>67</v>
      </c>
      <c r="G10" s="5">
        <v>99</v>
      </c>
      <c r="H10" s="5">
        <v>67</v>
      </c>
      <c r="I10" s="11">
        <v>99</v>
      </c>
      <c r="K10" s="1"/>
      <c r="L10" s="4"/>
    </row>
    <row r="11" spans="3:13">
      <c r="C11" s="10" t="s">
        <v>8</v>
      </c>
      <c r="D11" s="5">
        <v>47</v>
      </c>
      <c r="E11" s="5">
        <v>68</v>
      </c>
      <c r="F11" s="5">
        <v>78</v>
      </c>
      <c r="G11" s="5">
        <v>98</v>
      </c>
      <c r="H11" s="5">
        <v>66</v>
      </c>
      <c r="I11" s="11">
        <v>98</v>
      </c>
      <c r="K11" s="1"/>
      <c r="L11" s="4"/>
      <c r="M11" s="3"/>
    </row>
    <row r="12" spans="3:13">
      <c r="C12" s="10" t="s">
        <v>9</v>
      </c>
      <c r="D12" s="5">
        <v>49</v>
      </c>
      <c r="E12" s="5">
        <v>70</v>
      </c>
      <c r="F12" s="5">
        <v>89</v>
      </c>
      <c r="G12" s="5">
        <v>97</v>
      </c>
      <c r="H12" s="5">
        <v>65</v>
      </c>
      <c r="I12" s="11">
        <v>97</v>
      </c>
      <c r="K12" s="1"/>
      <c r="L12" s="4"/>
    </row>
    <row r="13" spans="3:13">
      <c r="C13" s="10" t="s">
        <v>10</v>
      </c>
      <c r="D13" s="5">
        <v>51</v>
      </c>
      <c r="E13" s="5">
        <v>72</v>
      </c>
      <c r="F13" s="5">
        <v>90</v>
      </c>
      <c r="G13" s="5">
        <v>95</v>
      </c>
      <c r="H13" s="5">
        <v>64</v>
      </c>
      <c r="I13" s="11">
        <v>96</v>
      </c>
      <c r="K13" s="1"/>
      <c r="L13" s="4"/>
    </row>
    <row r="14" spans="3:13">
      <c r="C14" s="10" t="s">
        <v>11</v>
      </c>
      <c r="D14" s="5">
        <v>53</v>
      </c>
      <c r="E14" s="5">
        <v>74</v>
      </c>
      <c r="F14" s="5">
        <v>98</v>
      </c>
      <c r="G14" s="5">
        <v>94</v>
      </c>
      <c r="H14" s="5">
        <v>63</v>
      </c>
      <c r="I14" s="11">
        <v>95</v>
      </c>
      <c r="K14" s="1"/>
      <c r="L14" s="4"/>
    </row>
    <row r="15" spans="3:13">
      <c r="C15" s="10" t="s">
        <v>12</v>
      </c>
      <c r="D15" s="5">
        <v>55</v>
      </c>
      <c r="E15" s="5">
        <v>76</v>
      </c>
      <c r="F15" s="5">
        <v>87</v>
      </c>
      <c r="G15" s="5">
        <v>93</v>
      </c>
      <c r="H15" s="5">
        <v>62</v>
      </c>
      <c r="I15" s="11">
        <v>94</v>
      </c>
      <c r="K15" s="1"/>
      <c r="L15" s="4"/>
    </row>
    <row r="16" spans="3:13">
      <c r="C16" s="10" t="s">
        <v>13</v>
      </c>
      <c r="D16" s="5">
        <v>57</v>
      </c>
      <c r="E16" s="5">
        <v>78</v>
      </c>
      <c r="F16" s="5">
        <v>67</v>
      </c>
      <c r="G16" s="5">
        <v>92</v>
      </c>
      <c r="H16" s="5">
        <v>61</v>
      </c>
      <c r="I16" s="11">
        <v>94</v>
      </c>
      <c r="K16" s="1"/>
      <c r="L16" s="4"/>
    </row>
    <row r="17" spans="1:12">
      <c r="C17" s="10" t="s">
        <v>14</v>
      </c>
      <c r="D17" s="5">
        <v>59</v>
      </c>
      <c r="E17" s="5">
        <v>80</v>
      </c>
      <c r="F17" s="5">
        <v>88</v>
      </c>
      <c r="G17" s="5">
        <v>92</v>
      </c>
      <c r="H17" s="5">
        <v>60</v>
      </c>
      <c r="I17" s="11">
        <v>93</v>
      </c>
      <c r="K17" s="1"/>
      <c r="L17" s="4"/>
    </row>
    <row r="18" spans="1:12">
      <c r="C18" s="10" t="s">
        <v>15</v>
      </c>
      <c r="D18" s="5">
        <v>61</v>
      </c>
      <c r="E18" s="5">
        <v>82</v>
      </c>
      <c r="F18" s="5">
        <v>87</v>
      </c>
      <c r="G18" s="5">
        <v>77</v>
      </c>
      <c r="H18" s="5">
        <v>59</v>
      </c>
      <c r="I18" s="11">
        <v>88</v>
      </c>
      <c r="K18" s="1"/>
      <c r="L18" s="4"/>
    </row>
    <row r="19" spans="1:12">
      <c r="C19" s="10" t="s">
        <v>16</v>
      </c>
      <c r="D19" s="5">
        <v>63</v>
      </c>
      <c r="E19" s="5">
        <v>84</v>
      </c>
      <c r="F19" s="5">
        <v>88</v>
      </c>
      <c r="G19" s="5">
        <v>56</v>
      </c>
      <c r="H19" s="5">
        <v>58</v>
      </c>
      <c r="I19" s="11">
        <v>77</v>
      </c>
      <c r="K19" s="1"/>
      <c r="L19" s="4"/>
    </row>
    <row r="20" spans="1:12">
      <c r="C20" s="12" t="s">
        <v>17</v>
      </c>
      <c r="D20" s="13">
        <v>65</v>
      </c>
      <c r="E20" s="13">
        <v>84</v>
      </c>
      <c r="F20" s="13">
        <v>99</v>
      </c>
      <c r="G20" s="13">
        <v>67</v>
      </c>
      <c r="H20" s="13">
        <v>57</v>
      </c>
      <c r="I20" s="14">
        <v>66</v>
      </c>
      <c r="K20" s="1"/>
      <c r="L20" s="15"/>
    </row>
    <row r="21" spans="1:12">
      <c r="C21" s="6"/>
      <c r="D21" s="6"/>
      <c r="E21" s="6"/>
      <c r="F21" s="6"/>
      <c r="G21" s="6"/>
      <c r="H21" s="6"/>
      <c r="I21" s="6"/>
      <c r="K21" s="1"/>
      <c r="L21" s="1"/>
    </row>
    <row r="22" spans="1:12">
      <c r="A22" t="s">
        <v>18</v>
      </c>
    </row>
    <row r="23" spans="1:12">
      <c r="D23" s="1" t="s">
        <v>1</v>
      </c>
    </row>
    <row r="24" spans="1:12">
      <c r="C24" s="1" t="s">
        <v>14</v>
      </c>
      <c r="D24" s="1">
        <f ca="1">OFFSET(C9,MATCH(C17,C10:C20,0),MATCH(D23,D9:I9,0))</f>
        <v>59</v>
      </c>
      <c r="G24" t="s">
        <v>14</v>
      </c>
      <c r="H24">
        <f>VLOOKUP(G24,C9:I20,3,FALSE)</f>
        <v>80</v>
      </c>
    </row>
    <row r="25" spans="1:12">
      <c r="G25" s="16"/>
    </row>
    <row r="26" spans="1:12">
      <c r="D26" s="1"/>
    </row>
    <row r="27" spans="1:12">
      <c r="C27" t="s">
        <v>12</v>
      </c>
      <c r="D27" t="s">
        <v>20</v>
      </c>
    </row>
    <row r="28" spans="1:12">
      <c r="D28">
        <f ca="1">SUM(OFFSET(C9,6,1,1,2))</f>
        <v>131</v>
      </c>
    </row>
    <row r="30" spans="1:12">
      <c r="C30" t="s">
        <v>21</v>
      </c>
      <c r="E30" t="s">
        <v>22</v>
      </c>
    </row>
    <row r="31" spans="1:12">
      <c r="E31">
        <f ca="1">SUM(OFFSET(C9,9,2,2,2))</f>
        <v>341</v>
      </c>
    </row>
    <row r="33" spans="3:8">
      <c r="D33">
        <f ca="1">SUM(OFFSET(C9,9,3,3,3))</f>
        <v>648</v>
      </c>
    </row>
    <row r="34" spans="3:8">
      <c r="D34">
        <f ca="1">SUM(OFFSET(C9,4,2,8,8))</f>
        <v>3187</v>
      </c>
    </row>
    <row r="36" spans="3:8">
      <c r="C36" t="s">
        <v>0</v>
      </c>
      <c r="D36" t="s">
        <v>23</v>
      </c>
      <c r="E36" t="s">
        <v>24</v>
      </c>
      <c r="F36" t="s">
        <v>25</v>
      </c>
    </row>
    <row r="37" spans="3:8">
      <c r="C37" t="s">
        <v>26</v>
      </c>
      <c r="D37">
        <v>45</v>
      </c>
      <c r="E37" t="s">
        <v>35</v>
      </c>
      <c r="F37">
        <v>40000</v>
      </c>
      <c r="H37" t="s">
        <v>24</v>
      </c>
    </row>
    <row r="38" spans="3:8">
      <c r="C38" t="s">
        <v>27</v>
      </c>
      <c r="D38">
        <v>56</v>
      </c>
      <c r="E38" t="s">
        <v>36</v>
      </c>
      <c r="F38">
        <v>5999</v>
      </c>
      <c r="H38" t="s">
        <v>36</v>
      </c>
    </row>
    <row r="39" spans="3:8">
      <c r="C39" t="s">
        <v>28</v>
      </c>
      <c r="D39">
        <v>67</v>
      </c>
      <c r="E39" t="s">
        <v>37</v>
      </c>
      <c r="F39">
        <v>70000</v>
      </c>
    </row>
    <row r="40" spans="3:8">
      <c r="C40" t="s">
        <v>29</v>
      </c>
      <c r="D40">
        <v>45</v>
      </c>
      <c r="E40" t="s">
        <v>38</v>
      </c>
      <c r="F40">
        <v>60000</v>
      </c>
      <c r="H40" t="s">
        <v>0</v>
      </c>
    </row>
    <row r="41" spans="3:8">
      <c r="C41" t="s">
        <v>30</v>
      </c>
      <c r="D41">
        <v>34</v>
      </c>
      <c r="E41" t="s">
        <v>35</v>
      </c>
      <c r="F41">
        <v>40000</v>
      </c>
    </row>
    <row r="42" spans="3:8">
      <c r="C42" t="s">
        <v>31</v>
      </c>
      <c r="D42">
        <v>22</v>
      </c>
      <c r="E42" t="s">
        <v>37</v>
      </c>
      <c r="F42">
        <v>46000</v>
      </c>
    </row>
    <row r="43" spans="3:8">
      <c r="C43" t="s">
        <v>32</v>
      </c>
      <c r="D43">
        <v>44</v>
      </c>
      <c r="E43" t="s">
        <v>39</v>
      </c>
      <c r="F43">
        <v>30000</v>
      </c>
    </row>
    <row r="44" spans="3:8">
      <c r="C44" t="s">
        <v>33</v>
      </c>
      <c r="D44">
        <v>45</v>
      </c>
      <c r="E44" t="s">
        <v>38</v>
      </c>
      <c r="F44">
        <v>35000</v>
      </c>
    </row>
    <row r="45" spans="3:8">
      <c r="C45" t="s">
        <v>34</v>
      </c>
      <c r="D45">
        <v>23</v>
      </c>
      <c r="E45" t="s">
        <v>36</v>
      </c>
      <c r="F45">
        <v>50000</v>
      </c>
    </row>
  </sheetData>
  <conditionalFormatting sqref="C37:F45">
    <cfRule type="expression" dxfId="4" priority="3">
      <formula>$E37=$H$38</formula>
    </cfRule>
    <cfRule type="expression" dxfId="3" priority="2">
      <formula>$E38=$H$38</formula>
    </cfRule>
  </conditionalFormatting>
  <conditionalFormatting sqref="C36:F45">
    <cfRule type="expression" dxfId="1" priority="1">
      <formula>C$36=$H$40</formula>
    </cfRule>
  </conditionalFormatting>
  <dataValidations count="3">
    <dataValidation type="list" allowBlank="1" showInputMessage="1" showErrorMessage="1" sqref="C24 G24">
      <formula1>$C$9:$C$20</formula1>
    </dataValidation>
    <dataValidation type="list" allowBlank="1" showInputMessage="1" showErrorMessage="1" sqref="H38">
      <formula1>$E$37:$E$45</formula1>
    </dataValidation>
    <dataValidation type="list" allowBlank="1" showInputMessage="1" showErrorMessage="1" sqref="H40">
      <formula1>$C$36:$F$36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C1" sqref="C1"/>
    </sheetView>
  </sheetViews>
  <sheetFormatPr defaultRowHeight="15"/>
  <sheetData>
    <row r="1" spans="1:2">
      <c r="A1" t="s">
        <v>0</v>
      </c>
      <c r="B1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bca27</dc:creator>
  <cp:lastModifiedBy>bca27</cp:lastModifiedBy>
  <dcterms:created xsi:type="dcterms:W3CDTF">2024-02-17T07:56:13Z</dcterms:created>
  <dcterms:modified xsi:type="dcterms:W3CDTF">2024-02-17T11:01:19Z</dcterms:modified>
</cp:coreProperties>
</file>