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色彩" sheetId="1" r:id="rId1"/>
    <sheet name="公式" sheetId="3" r:id="rId2"/>
    <sheet name="空白" sheetId="4" r:id="rId3"/>
  </sheets>
  <externalReferences>
    <externalReference r:id="rId4"/>
  </externalReferences>
  <definedNames>
    <definedName name="DurationOfLoan">色彩!$E$7</definedName>
    <definedName name="interest">[1]分期还款表格!$E$6:$E$365</definedName>
    <definedName name="InterestRate">色彩!$E$6</definedName>
    <definedName name="LoanAmount">色彩!$E$8</definedName>
    <definedName name="LoanStart">色彩!$E$9</definedName>
    <definedName name="PropertyTaxAmount">色彩!$I$9</definedName>
    <definedName name="total_loan_payment">[1]分期还款表格!$E$6:$F$365</definedName>
    <definedName name="total_payments">[1]分期还款表格!$H$6:$H$365</definedName>
    <definedName name="ValuesEntered">IF(LoanAmount*(LEN(InterestRate)&gt;0)*DurationOfLoan*LoanStart*(LEN(PropertyTaxAmount)&gt;0)&gt;0,1,0)</definedName>
  </definedNames>
  <calcPr calcId="144525"/>
</workbook>
</file>

<file path=xl/sharedStrings.xml><?xml version="1.0" encoding="utf-8"?>
<sst xmlns="http://schemas.openxmlformats.org/spreadsheetml/2006/main" count="30" uniqueCount="28">
  <si>
    <t>抵押贷款</t>
  </si>
  <si>
    <t>每月还贷数额</t>
  </si>
  <si>
    <t>计算器</t>
  </si>
  <si>
    <t>￥10,736</t>
  </si>
  <si>
    <t>输入</t>
  </si>
  <si>
    <t>主要统计信息</t>
  </si>
  <si>
    <t>购买价格</t>
  </si>
  <si>
    <t>￥10736</t>
  </si>
  <si>
    <t>利率</t>
  </si>
  <si>
    <t>5%</t>
  </si>
  <si>
    <t>每月还款总计*</t>
  </si>
  <si>
    <t>￥3991792</t>
  </si>
  <si>
    <t>贷款期（月）</t>
  </si>
  <si>
    <t>还贷总额</t>
  </si>
  <si>
    <t>贷款金额</t>
  </si>
  <si>
    <t>￥2000000</t>
  </si>
  <si>
    <t>支付利息总额</t>
  </si>
  <si>
    <t>￥1856792</t>
  </si>
  <si>
    <t>贷款开始日期</t>
  </si>
  <si>
    <t>财产税额</t>
  </si>
  <si>
    <t>黑色文字</t>
  </si>
  <si>
    <t>合并单元格</t>
  </si>
  <si>
    <t>蓝色文字</t>
  </si>
  <si>
    <t>黄色文字</t>
  </si>
  <si>
    <t>绿色文字</t>
  </si>
  <si>
    <t>红色文字</t>
  </si>
  <si>
    <t>单个数量</t>
  </si>
  <si>
    <t>公式求和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</si>
</sst>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¥#,##0"/>
  </numFmts>
  <fonts count="42"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28"/>
      <color theme="1"/>
      <name val="等线"/>
      <charset val="134"/>
      <scheme val="minor"/>
    </font>
    <font>
      <sz val="24"/>
      <color theme="1" tint="0.149998474074526"/>
      <name val="等线"/>
      <charset val="134"/>
      <scheme val="minor"/>
    </font>
    <font>
      <sz val="16"/>
      <color theme="9" tint="0.399975585192419"/>
      <name val="等线"/>
      <charset val="134"/>
      <scheme val="minor"/>
    </font>
    <font>
      <sz val="16"/>
      <color theme="9" tint="0.399975585192419"/>
      <name val="等线"/>
      <charset val="134"/>
      <scheme val="minor"/>
    </font>
    <font>
      <sz val="24"/>
      <color theme="0"/>
      <name val="等线"/>
      <charset val="134"/>
      <scheme val="minor"/>
    </font>
    <font>
      <sz val="20"/>
      <color theme="0"/>
      <name val="等线"/>
      <charset val="134"/>
      <scheme val="minor"/>
    </font>
    <font>
      <sz val="20"/>
      <color theme="0"/>
      <name val="等线"/>
      <charset val="134"/>
      <scheme val="minor"/>
    </font>
    <font>
      <sz val="18"/>
      <color theme="0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theme="0"/>
      <name val="等线"/>
      <charset val="134"/>
      <scheme val="minor"/>
    </font>
    <font>
      <sz val="10"/>
      <color theme="5"/>
      <name val="Microsoft YaHei UI"/>
      <charset val="134"/>
    </font>
    <font>
      <b/>
      <sz val="13"/>
      <color theme="3"/>
      <name val="等线"/>
      <charset val="134"/>
      <scheme val="minor"/>
    </font>
    <font>
      <sz val="22"/>
      <color theme="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2"/>
      <color theme="7" tint="-0.249977111117893"/>
      <name val="等线"/>
      <charset val="134"/>
      <scheme val="minor"/>
    </font>
    <font>
      <sz val="12"/>
      <color theme="9" tint="-0.249977111117893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1"/>
      <color theme="5"/>
      <name val="等线"/>
      <charset val="134"/>
      <scheme val="minor"/>
    </font>
    <font>
      <b/>
      <sz val="11"/>
      <color theme="5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89999084444715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9" fillId="41" borderId="14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49" borderId="15" applyNumberFormat="0" applyFont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2" fillId="33" borderId="10" applyNumberFormat="0" applyAlignment="0" applyProtection="0">
      <alignment vertical="center"/>
    </xf>
    <xf numFmtId="0" fontId="39" fillId="33" borderId="14" applyNumberFormat="0" applyAlignment="0" applyProtection="0">
      <alignment vertical="center"/>
    </xf>
    <xf numFmtId="0" fontId="28" fillId="40" borderId="12" applyNumberFormat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4" fillId="4" borderId="0" xfId="0" applyFont="1" applyFill="1" applyAlignment="1">
      <alignment horizontal="left" vertical="center"/>
    </xf>
    <xf numFmtId="0" fontId="4" fillId="3" borderId="0" xfId="0" applyFont="1" applyFill="1">
      <alignment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7" fillId="3" borderId="0" xfId="0" applyFont="1" applyFill="1">
      <alignment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11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176" fontId="13" fillId="7" borderId="1" xfId="22" applyNumberFormat="1" applyFont="1" applyFill="1" applyBorder="1" applyAlignment="1">
      <alignment horizontal="right" vertical="center"/>
    </xf>
    <xf numFmtId="0" fontId="14" fillId="7" borderId="2" xfId="20" applyFill="1" applyBorder="1" applyAlignment="1"/>
    <xf numFmtId="0" fontId="14" fillId="7" borderId="3" xfId="20" applyFill="1" applyBorder="1" applyAlignment="1"/>
    <xf numFmtId="49" fontId="13" fillId="7" borderId="1" xfId="22" applyNumberFormat="1" applyFont="1" applyFill="1" applyBorder="1" applyAlignment="1">
      <alignment horizontal="right" vertical="center"/>
    </xf>
    <xf numFmtId="0" fontId="14" fillId="7" borderId="4" xfId="20" applyFill="1" applyBorder="1" applyAlignment="1"/>
    <xf numFmtId="0" fontId="14" fillId="7" borderId="1" xfId="20" applyFill="1" applyBorder="1" applyAlignment="1"/>
    <xf numFmtId="14" fontId="13" fillId="7" borderId="1" xfId="22" applyNumberFormat="1" applyFont="1" applyFill="1" applyBorder="1" applyAlignment="1">
      <alignment horizontal="right" vertical="center"/>
    </xf>
    <xf numFmtId="0" fontId="14" fillId="7" borderId="5" xfId="20" applyFill="1" applyBorder="1" applyAlignment="1"/>
    <xf numFmtId="0" fontId="14" fillId="7" borderId="6" xfId="20" applyFill="1" applyBorder="1" applyAlignment="1"/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15" fillId="13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16" fillId="0" borderId="0" xfId="0" applyFont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17" fillId="0" borderId="0" xfId="0" applyFont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4" borderId="0" xfId="0" applyFill="1">
      <alignment vertical="center"/>
    </xf>
    <xf numFmtId="0" fontId="0" fillId="27" borderId="0" xfId="0" applyFill="1">
      <alignment vertical="center"/>
    </xf>
    <xf numFmtId="0" fontId="18" fillId="0" borderId="0" xfId="0" applyFont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0" fillId="5" borderId="0" xfId="0" applyFill="1">
      <alignment vertical="center"/>
    </xf>
    <xf numFmtId="0" fontId="0" fillId="31" borderId="0" xfId="0" applyFill="1">
      <alignment vertical="center"/>
    </xf>
    <xf numFmtId="0" fontId="19" fillId="0" borderId="0" xfId="0" applyFont="1">
      <alignment vertical="center"/>
    </xf>
    <xf numFmtId="0" fontId="0" fillId="32" borderId="0" xfId="0" applyFill="1" applyAlignment="1">
      <alignment horizontal="center" vertical="center"/>
    </xf>
    <xf numFmtId="0" fontId="0" fillId="32" borderId="0" xfId="0" applyFill="1">
      <alignment vertical="center"/>
    </xf>
    <xf numFmtId="0" fontId="0" fillId="6" borderId="0" xfId="0" applyFill="1">
      <alignment vertical="center"/>
    </xf>
    <xf numFmtId="49" fontId="20" fillId="7" borderId="7" xfId="22" applyNumberFormat="1" applyFont="1" applyFill="1" applyBorder="1" applyAlignment="1">
      <alignment horizontal="right"/>
    </xf>
    <xf numFmtId="49" fontId="21" fillId="7" borderId="8" xfId="22" applyNumberFormat="1" applyFont="1" applyFill="1" applyBorder="1" applyAlignment="1">
      <alignment horizontal="right"/>
    </xf>
    <xf numFmtId="49" fontId="21" fillId="7" borderId="9" xfId="22" applyNumberFormat="1" applyFont="1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name val="Microsoft YaHei UI"/>
        <scheme val="none"/>
        <strike val="0"/>
      </font>
      <fill>
        <patternFill patternType="solid">
          <bgColor theme="0" tint="-0.149998474074526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name val="Microsoft YaHei UI"/>
        <scheme val="none"/>
        <strike val="0"/>
      </font>
      <fill>
        <patternFill patternType="solid">
          <bgColor theme="0" tint="-0.149998474074526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name val="等线"/>
        <scheme val="none"/>
        <charset val="134"/>
        <b val="0"/>
        <i val="0"/>
        <strike val="0"/>
        <u val="none"/>
        <sz val="11"/>
        <color theme="5"/>
      </font>
      <numFmt numFmtId="49" formatCode="@"/>
      <fill>
        <patternFill patternType="solid">
          <bgColor theme="0" tint="-0.149998474074526"/>
        </patternFill>
      </fill>
      <alignment horizontal="right"/>
      <border>
        <left style="thin">
          <color theme="9"/>
        </left>
        <right/>
        <top style="thin">
          <color theme="9"/>
        </top>
        <bottom style="thin">
          <color theme="9"/>
        </bottom>
      </border>
    </dxf>
    <dxf>
      <font>
        <color theme="5"/>
      </font>
      <fill>
        <patternFill patternType="solid">
          <bgColor theme="2"/>
        </patternFill>
      </fill>
    </dxf>
    <dxf>
      <font>
        <b val="0"/>
        <i val="0"/>
        <color theme="1" tint="0.14996795556505"/>
      </font>
      <fill>
        <patternFill patternType="solid">
          <bgColor theme="2"/>
        </patternFill>
      </fill>
      <border>
        <left/>
        <right/>
        <top/>
        <bottom style="thin">
          <color theme="0" tint="-0.14996795556505"/>
        </bottom>
        <vertical/>
        <horizontal style="thin">
          <color theme="0" tint="-0.14996795556505"/>
        </horizontal>
      </border>
    </dxf>
    <dxf>
      <font>
        <color theme="5"/>
      </font>
      <fill>
        <patternFill patternType="solid">
          <bgColor theme="2"/>
        </patternFill>
      </fill>
    </dxf>
    <dxf>
      <font>
        <b val="0"/>
        <i val="0"/>
        <color theme="1" tint="0.14996795556505"/>
      </font>
      <fill>
        <patternFill patternType="solid">
          <bgColor theme="2"/>
        </patternFill>
      </fill>
      <border>
        <left/>
        <right/>
        <top/>
        <bottom style="thin">
          <color theme="0" tint="-0.14996795556505"/>
        </bottom>
        <vertical/>
        <horizontal style="thin">
          <color theme="0" tint="-0.14996795556505"/>
        </horizontal>
      </border>
    </dxf>
  </dxfs>
  <tableStyles count="2" defaultTableStyle="TableStyleMedium2" defaultPivotStyle="PivotStyleLight16">
    <tableStyle name="Mortgage calculator" pivot="0" count="2">
      <tableStyleElement type="wholeTable" dxfId="4"/>
      <tableStyleElement type="lastColumn" dxfId="3"/>
    </tableStyle>
    <tableStyle name="Mortgage calculator 2" pivot="0" count="2">
      <tableStyleElement type="wholeTable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69;&#25276;&#36151;&#27454;&#35745;&#31639;&#22120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抵押计算器"/>
      <sheetName val="分期还款表格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7" displayName="Table7" ref="G4:I8" headerRowCount="0" totalsRowShown="0">
  <tableColumns count="3">
    <tableColumn id="1" name="Column1" dataDxfId="0"/>
    <tableColumn id="2" name="Column2" dataDxfId="1"/>
    <tableColumn id="3" name="Column3" dataDxfId="2"/>
  </tableColumns>
  <tableStyleInfo name="Mortgage calculator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zoomScale="132" zoomScaleNormal="132" workbookViewId="0">
      <selection activeCell="D12" sqref="D12"/>
    </sheetView>
  </sheetViews>
  <sheetFormatPr defaultColWidth="11" defaultRowHeight="15.75"/>
  <cols>
    <col min="1" max="1" width="9.83333333333333" customWidth="1"/>
    <col min="2" max="2" width="10.8333333333333" customWidth="1"/>
    <col min="5" max="5" width="11" customWidth="1"/>
    <col min="6" max="6" width="1.16666666666667" style="4" customWidth="1"/>
    <col min="7" max="7" width="15.8333333333333" customWidth="1"/>
    <col min="8" max="8" width="16.1666666666667" customWidth="1"/>
  </cols>
  <sheetData>
    <row r="1" ht="45" customHeight="1" spans="1:9">
      <c r="A1" s="5" t="s">
        <v>0</v>
      </c>
      <c r="B1" s="5"/>
      <c r="C1" s="5"/>
      <c r="D1" s="5"/>
      <c r="E1" s="5"/>
      <c r="F1" s="6"/>
      <c r="G1" s="7" t="s">
        <v>1</v>
      </c>
      <c r="H1" s="8"/>
      <c r="I1" s="57"/>
    </row>
    <row r="2" ht="31" customHeight="1" spans="1:9">
      <c r="A2" s="9" t="s">
        <v>2</v>
      </c>
      <c r="B2" s="9"/>
      <c r="C2" s="9"/>
      <c r="D2" s="9"/>
      <c r="E2" s="9"/>
      <c r="F2" s="10"/>
      <c r="G2" s="11" t="s">
        <v>3</v>
      </c>
      <c r="H2" s="12"/>
      <c r="I2" s="58"/>
    </row>
    <row r="3" ht="30" customHeight="1" spans="1:9">
      <c r="A3" s="13" t="s">
        <v>4</v>
      </c>
      <c r="B3" s="13"/>
      <c r="C3" s="14"/>
      <c r="D3" s="14"/>
      <c r="E3" s="14"/>
      <c r="G3" s="15" t="s">
        <v>5</v>
      </c>
      <c r="H3" s="16"/>
      <c r="I3" s="59"/>
    </row>
    <row r="4" ht="27" customHeight="1" spans="1:9">
      <c r="A4" s="17" t="s">
        <v>6</v>
      </c>
      <c r="B4" s="17"/>
      <c r="C4" s="18">
        <v>3000000</v>
      </c>
      <c r="D4" s="18"/>
      <c r="E4" s="18"/>
      <c r="G4" s="19" t="s">
        <v>1</v>
      </c>
      <c r="H4" s="20"/>
      <c r="I4" s="60" t="s">
        <v>7</v>
      </c>
    </row>
    <row r="5" ht="16.5" spans="1:9">
      <c r="A5" s="17" t="s">
        <v>8</v>
      </c>
      <c r="B5" s="17"/>
      <c r="C5" s="21" t="s">
        <v>9</v>
      </c>
      <c r="D5" s="21"/>
      <c r="E5" s="21"/>
      <c r="G5" s="22" t="s">
        <v>10</v>
      </c>
      <c r="H5" s="23"/>
      <c r="I5" s="61" t="s">
        <v>11</v>
      </c>
    </row>
    <row r="6" ht="16.5" spans="1:9">
      <c r="A6" s="17" t="s">
        <v>12</v>
      </c>
      <c r="B6" s="17"/>
      <c r="C6" s="18">
        <v>360</v>
      </c>
      <c r="D6" s="18"/>
      <c r="E6" s="18"/>
      <c r="G6" s="22" t="s">
        <v>13</v>
      </c>
      <c r="H6" s="23"/>
      <c r="I6" s="61" t="s">
        <v>11</v>
      </c>
    </row>
    <row r="7" ht="16.5" spans="1:9">
      <c r="A7" s="17" t="s">
        <v>14</v>
      </c>
      <c r="B7" s="17"/>
      <c r="C7" s="18" t="s">
        <v>15</v>
      </c>
      <c r="D7" s="18"/>
      <c r="E7" s="18"/>
      <c r="G7" s="22" t="s">
        <v>16</v>
      </c>
      <c r="H7" s="23"/>
      <c r="I7" s="61" t="s">
        <v>17</v>
      </c>
    </row>
    <row r="8" ht="16.5" spans="1:9">
      <c r="A8" s="17" t="s">
        <v>18</v>
      </c>
      <c r="B8" s="17"/>
      <c r="C8" s="24">
        <v>44983</v>
      </c>
      <c r="D8" s="24"/>
      <c r="E8" s="24"/>
      <c r="G8" s="25" t="s">
        <v>19</v>
      </c>
      <c r="H8" s="26"/>
      <c r="I8" s="62">
        <v>375</v>
      </c>
    </row>
    <row r="12" spans="1:9">
      <c r="A12" s="27"/>
      <c r="B12" s="28"/>
      <c r="C12" s="29"/>
      <c r="D12" s="30"/>
      <c r="E12" s="31"/>
      <c r="G12" t="s">
        <v>20</v>
      </c>
      <c r="H12" s="32" t="s">
        <v>21</v>
      </c>
      <c r="I12" s="32"/>
    </row>
    <row r="13" spans="1:9">
      <c r="A13" s="33"/>
      <c r="B13" s="34"/>
      <c r="C13" s="35"/>
      <c r="D13" s="36"/>
      <c r="E13" s="37"/>
      <c r="G13" s="38" t="s">
        <v>22</v>
      </c>
      <c r="H13" s="32"/>
      <c r="I13" s="32"/>
    </row>
    <row r="14" spans="1:9">
      <c r="A14" s="39"/>
      <c r="B14" s="40"/>
      <c r="C14" s="41"/>
      <c r="D14" s="42"/>
      <c r="E14" s="43"/>
      <c r="G14" s="44" t="s">
        <v>23</v>
      </c>
      <c r="H14" s="32"/>
      <c r="I14" s="32"/>
    </row>
    <row r="15" spans="1:9">
      <c r="A15" s="45"/>
      <c r="B15" s="46"/>
      <c r="C15" s="47"/>
      <c r="D15" s="48"/>
      <c r="E15" s="49"/>
      <c r="G15" s="50" t="s">
        <v>24</v>
      </c>
      <c r="H15" s="32"/>
      <c r="I15" s="32"/>
    </row>
    <row r="16" spans="1:9">
      <c r="A16" s="51"/>
      <c r="B16" s="52"/>
      <c r="C16" s="53"/>
      <c r="D16" s="54"/>
      <c r="E16" s="55"/>
      <c r="G16" s="56" t="s">
        <v>25</v>
      </c>
      <c r="H16" s="32"/>
      <c r="I16" s="32"/>
    </row>
  </sheetData>
  <mergeCells count="18">
    <mergeCell ref="A1:E1"/>
    <mergeCell ref="G1:H1"/>
    <mergeCell ref="A2:E2"/>
    <mergeCell ref="G2:H2"/>
    <mergeCell ref="A3:B3"/>
    <mergeCell ref="C3:E3"/>
    <mergeCell ref="G3:H3"/>
    <mergeCell ref="A4:B4"/>
    <mergeCell ref="C4:E4"/>
    <mergeCell ref="A5:B5"/>
    <mergeCell ref="C5:E5"/>
    <mergeCell ref="A6:B6"/>
    <mergeCell ref="C6:E6"/>
    <mergeCell ref="A7:B7"/>
    <mergeCell ref="C7:E7"/>
    <mergeCell ref="A8:B8"/>
    <mergeCell ref="C8:E8"/>
    <mergeCell ref="H12:I16"/>
  </mergeCell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7" sqref="C7"/>
    </sheetView>
  </sheetViews>
  <sheetFormatPr defaultColWidth="11" defaultRowHeight="15.75" outlineLevelRow="1" outlineLevelCol="3"/>
  <cols>
    <col min="1" max="1" width="20" customWidth="1"/>
    <col min="2" max="2" width="16.8333333333333" customWidth="1"/>
    <col min="3" max="3" width="18.3333333333333" customWidth="1"/>
    <col min="4" max="4" width="18.8333333333333" customWidth="1"/>
  </cols>
  <sheetData>
    <row r="1" ht="43" customHeight="1" spans="1:4">
      <c r="A1" s="1" t="s">
        <v>26</v>
      </c>
      <c r="B1" s="2">
        <v>1</v>
      </c>
      <c r="C1" s="2">
        <v>2</v>
      </c>
      <c r="D1" s="2">
        <v>3</v>
      </c>
    </row>
    <row r="2" ht="62" customHeight="1" spans="1:4">
      <c r="A2" s="2" t="s">
        <v>27</v>
      </c>
      <c r="B2" s="3">
        <f>SUM(B1:D1)</f>
        <v>6</v>
      </c>
      <c r="C2" s="3"/>
      <c r="D2" s="3"/>
    </row>
  </sheetData>
  <mergeCells count="1">
    <mergeCell ref="B2:D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色彩</vt:lpstr>
      <vt:lpstr>公式</vt:lpstr>
      <vt:lpstr>空白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冲动</cp:lastModifiedBy>
  <dcterms:created xsi:type="dcterms:W3CDTF">2023-02-26T02:00:00Z</dcterms:created>
  <dcterms:modified xsi:type="dcterms:W3CDTF">2025-04-21T02:36:57Z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FD4F4543D1774AD29A34179FA9406EBA</vt:lpwstr>
  </property>
  <property fmtid="{D5CDD505-2E9C-101B-9397-08002B2CF9AE}" pid="3" name="KSOProductBuildVer">
    <vt:lpwstr>2052-11.1.0.11045</vt:lpwstr>
  </property>
</Properties>
</file>