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228"/>
  <workbookPr defaultThemeVersion="166925"/>
  <mc:AlternateContent xmlns:mc="http://schemas.openxmlformats.org/markup-compatibility/2006">
    <mc:Choice Requires="x15">
      <x15ac:absPath xmlns:x15ac="http://schemas.microsoft.com/office/spreadsheetml/2010/11/ac" url="G:\My Drive\Otago\F. The Thesis\SEmHuS\Outputs\"/>
    </mc:Choice>
  </mc:AlternateContent>
  <xr:revisionPtr revIDLastSave="0" documentId="13_ncr:40009_{1B5F624B-7C70-4555-A9C9-DEC504E5D827}" xr6:coauthVersionLast="47" xr6:coauthVersionMax="47" xr10:uidLastSave="{00000000-0000-0000-0000-000000000000}"/>
  <bookViews>
    <workbookView xWindow="-96" yWindow="504" windowWidth="23232" windowHeight="12552" activeTab="1"/>
  </bookViews>
  <sheets>
    <sheet name="RIVEC300_SMALL_Validated_Result" sheetId="1" r:id="rId1"/>
    <sheet name="Results" sheetId="2" r:id="rId2"/>
  </sheets>
  <definedNames>
    <definedName name="_xlnm._FilterDatabase" localSheetId="0" hidden="1">RIVEC300_SMALL_Validated_Result!$A$1:$J$174</definedName>
    <definedName name="Accuracy">Results!$B$2</definedName>
    <definedName name="FN">RIVEC300_SMALL_Validated_Result!$J:$J</definedName>
    <definedName name="FP">RIVEC300_SMALL_Validated_Result!$H:$H</definedName>
    <definedName name="Precision">Results!$B$3</definedName>
    <definedName name="Recall">Results!$B$4</definedName>
    <definedName name="TN">RIVEC300_SMALL_Validated_Result!$I:$I</definedName>
    <definedName name="TP">RIVEC300_SMALL_Validated_Result!$G:$G</definedName>
  </definedNames>
  <calcPr calcId="0"/>
</workbook>
</file>

<file path=xl/calcChain.xml><?xml version="1.0" encoding="utf-8"?>
<calcChain xmlns="http://schemas.openxmlformats.org/spreadsheetml/2006/main">
  <c r="B4" i="2" l="1"/>
  <c r="B3" i="2"/>
  <c r="B2" i="2"/>
  <c r="B5" i="2" l="1"/>
</calcChain>
</file>

<file path=xl/sharedStrings.xml><?xml version="1.0" encoding="utf-8"?>
<sst xmlns="http://schemas.openxmlformats.org/spreadsheetml/2006/main" count="878" uniqueCount="539">
  <si>
    <t>Country</t>
  </si>
  <si>
    <t>True Positive</t>
  </si>
  <si>
    <t>False Positive</t>
  </si>
  <si>
    <t>True Negative</t>
  </si>
  <si>
    <t>False Negative</t>
  </si>
  <si>
    <t>TP</t>
  </si>
  <si>
    <t>FP</t>
  </si>
  <si>
    <t>TN</t>
  </si>
  <si>
    <t>FN</t>
  </si>
  <si>
    <t>Afghanistan</t>
  </si>
  <si>
    <t>['Snow Avalanche', 'Cold Wave', 'Flash Flood', 'Drought', 'Earthquake', 'Land Slide', 'Flood', 'Epidemic', 'Severe Local Storm', 'Mud Slide', 'Wild Fire', 'Heat Wave', 'Storm Surge', 'Fire']</t>
  </si>
  <si>
    <t>['Volcano', 'Tropical Cyclone', 'Extratropical Cyclone', 'Insect Infestation', 'Tsunami']</t>
  </si>
  <si>
    <t>[]</t>
  </si>
  <si>
    <t>Albania</t>
  </si>
  <si>
    <t>['Heat Wave', 'Cold Wave', 'Wild Fire', 'Severe Local Storm', 'Fire', 'Flood', 'Epidemic', 'Land Slide', 'Flash Flood', 'Earthquake', 'Storm Surge', 'Drought']</t>
  </si>
  <si>
    <t>['Snow Avalanche', 'Volcano', 'Insect Infestation', 'Extratropical Cyclone', 'Mud Slide', 'Tropical Cyclone', 'Tsunami']</t>
  </si>
  <si>
    <t>Algeria</t>
  </si>
  <si>
    <t>['Earthquake', 'Flash Flood', 'Epidemic', 'Fire', 'Cold Wave', 'Severe Local Storm', 'Flood', 'Heat Wave', 'Wild Fire', 'Tsunami', 'Drought', 'Storm Surge', 'Land Slide']</t>
  </si>
  <si>
    <t>['Insect Infestation', 'Extratropical Cyclone', 'Volcano', 'Snow Avalanche', 'Mud Slide']</t>
  </si>
  <si>
    <t>['Tropical Cyclone']</t>
  </si>
  <si>
    <t>American Samoa</t>
  </si>
  <si>
    <t>['Tsunami', 'Tropical Cyclone', 'Drought', 'Heat Wave', 'Extratropical Cyclone', 'Flash Flood', 'Land Slide', 'Flood']</t>
  </si>
  <si>
    <t>['Wild Fire', 'Storm Surge', 'Severe Local Storm', 'Volcano', 'Earthquake', 'Insect Infestation', 'Epidemic', 'Cold Wave', 'Snow Avalanche', 'Fire']</t>
  </si>
  <si>
    <t>['Mud Slide']</t>
  </si>
  <si>
    <t>Angola</t>
  </si>
  <si>
    <t>['Drought', 'Flood', 'Epidemic', 'Mud Slide', 'Heat Wave', 'Flash Flood', 'Land Slide']</t>
  </si>
  <si>
    <t>['Insect Infestation', 'Extratropical Cyclone', 'Cold Wave', 'Storm Surge', 'Severe Local Storm', 'Snow Avalanche', 'Fire', 'Volcano', 'Tropical Cyclone', 'Tsunami', 'Wild Fire', 'Earthquake']</t>
  </si>
  <si>
    <t>Anguilla</t>
  </si>
  <si>
    <t>['Tropical Cyclone', 'Heat Wave', 'Extratropical Cyclone', 'Land Slide', 'Flash Flood', 'Drought']</t>
  </si>
  <si>
    <t>['Severe Local Storm', 'Fire', 'Epidemic', 'Earthquake', 'Storm Surge', 'Wild Fire', 'Cold Wave', 'Volcano', 'Tsunami', 'Mud Slide', 'Insect Infestation', 'Flood', 'Snow Avalanche']</t>
  </si>
  <si>
    <t>Antigua and Barbuda</t>
  </si>
  <si>
    <t>['Tropical Cyclone', 'Extratropical Cyclone', 'Heat Wave', 'Drought', 'Land Slide', 'Flash Flood']</t>
  </si>
  <si>
    <t>['Wild Fire', 'Fire', 'Insect Infestation', 'Storm Surge', 'Epidemic', 'Tsunami', 'Severe Local Storm', 'Earthquake', 'Cold Wave', 'Volcano', 'Snow Avalanche', 'Mud Slide', 'Flood']</t>
  </si>
  <si>
    <t>Argentina</t>
  </si>
  <si>
    <t>['Severe Local Storm', 'Land Slide', 'Flood', 'Flash Flood', 'Epidemic', 'Mud Slide', 'Drought', 'Cold Wave', 'Fire', 'Volcano', 'Storm Surge', 'Wild Fire', 'Heat Wave', 'Earthquake']</t>
  </si>
  <si>
    <t>['Snow Avalanche', 'Extratropical Cyclone', 'Tropical Cyclone', 'Insect Infestation', 'Tsunami']</t>
  </si>
  <si>
    <t>Armenia</t>
  </si>
  <si>
    <t>['Severe Local Storm', 'Mud Slide', 'Heat Wave', 'Earthquake', 'Cold Wave', 'Drought', 'Land Slide', 'Storm Surge', 'Flash Flood', 'Flood']</t>
  </si>
  <si>
    <t>['Wild Fire', 'Fire', 'Snow Avalanche', 'Volcano', 'Insect Infestation', 'Extratropical Cyclone', 'Tropical Cyclone', 'Epidemic', 'Tsunami']</t>
  </si>
  <si>
    <t>Australia</t>
  </si>
  <si>
    <t>['Wild Fire', 'Storm Surge', 'Epidemic', 'Tropical Cyclone', 'Flood', 'Mud Slide', 'Extratropical Cyclone', 'Severe Local Storm', 'Cold Wave', 'Land Slide', 'Fire', 'Insect Infestation', 'Heat Wave', 'Flash Flood', 'Drought']</t>
  </si>
  <si>
    <t>['Volcano', 'Tsunami', 'Snow Avalanche', 'Earthquake']</t>
  </si>
  <si>
    <t>Austria</t>
  </si>
  <si>
    <t>['Cold Wave', 'Severe Local Storm', 'Heat Wave', 'Earthquake', 'Snow Avalanche', 'Flood', 'Land Slide', 'Drought', 'Flash Flood', 'Storm Surge']</t>
  </si>
  <si>
    <t>['Epidemic', 'Mud Slide', 'Volcano', 'Wild Fire', 'Insect Infestation', 'Extratropical Cyclone', 'Fire', 'Tsunami', 'Tropical Cyclone']</t>
  </si>
  <si>
    <t>Azerbaijan</t>
  </si>
  <si>
    <t>['Snow Avalanche', 'Earthquake', 'Flood', 'Cold Wave', 'Heat Wave', 'Flash Flood', 'Land Slide', 'Drought']</t>
  </si>
  <si>
    <t>['Extratropical Cyclone', 'Wild Fire', 'Severe Local Storm', 'Volcano', 'Mud Slide', 'Fire', 'Epidemic', 'Tsunami', 'Tropical Cyclone', 'Storm Surge', 'Insect Infestation']</t>
  </si>
  <si>
    <t>Bahamas</t>
  </si>
  <si>
    <t>['Tropical Cyclone', 'Flood', 'Extratropical Cyclone', 'Land Slide', 'Flash Flood', 'Drought', 'Heat Wave']</t>
  </si>
  <si>
    <t>['Storm Surge', 'Severe Local Storm', 'Epidemic', 'Fire', 'Volcano', 'Tsunami', 'Insect Infestation', 'Cold Wave', 'Mud Slide', 'Earthquake', 'Wild Fire']</t>
  </si>
  <si>
    <t>['Snow Avalanche']</t>
  </si>
  <si>
    <t>Bangladesh</t>
  </si>
  <si>
    <t>['Mud Slide', 'Severe Local Storm', 'Tropical Cyclone', 'Cold Wave', 'Tsunami', 'Land Slide', 'Flash Flood', 'Heat Wave', 'Flood', 'Earthquake', 'Extratropical Cyclone', 'Drought', 'Epidemic', 'Storm Surge']</t>
  </si>
  <si>
    <t>['Fire', 'Insect Infestation', 'Snow Avalanche', 'Volcano', 'Wild Fire']</t>
  </si>
  <si>
    <t>Barbados</t>
  </si>
  <si>
    <t>['Tropical Cyclone', 'Heat Wave', 'Earthquake', 'Land Slide', 'Extratropical Cyclone', 'Flash Flood', 'Drought']</t>
  </si>
  <si>
    <t>['Epidemic', 'Storm Surge', 'Mud Slide', 'Insect Infestation', 'Severe Local Storm', 'Volcano', 'Tsunami', 'Wild Fire', 'Fire', 'Cold Wave', 'Flood', 'Snow Avalanche']</t>
  </si>
  <si>
    <t>Belarus</t>
  </si>
  <si>
    <t>['Cold Wave', 'Heat Wave', 'Severe Local Storm', 'Extratropical Cyclone', 'Epidemic', 'Flash Flood', 'Land Slide', 'Storm Surge', 'Flood', 'Drought', 'Tropical Cyclone']</t>
  </si>
  <si>
    <t>['Fire', 'Snow Avalanche', 'Insect Infestation', 'Wild Fire', 'Tsunami', 'Volcano', 'Mud Slide', 'Earthquake']</t>
  </si>
  <si>
    <t>Belgium</t>
  </si>
  <si>
    <t>['Heat Wave', 'Storm Surge', 'Cold Wave', 'Land Slide', 'Severe Local Storm', 'Flash Flood', 'Drought', 'Flood']</t>
  </si>
  <si>
    <t>['Extratropical Cyclone', 'Fire', 'Snow Avalanche', 'Wild Fire', 'Insect Infestation', 'Volcano', 'Tsunami', 'Tropical Cyclone', 'Earthquake', 'Mud Slide', 'Epidemic']</t>
  </si>
  <si>
    <t>Belize</t>
  </si>
  <si>
    <t>['Tropical Cyclone', 'Extratropical Cyclone', 'Flood', 'Heat Wave', 'Drought', 'Land Slide', 'Flash Flood']</t>
  </si>
  <si>
    <t>['Cold Wave', 'Mud Slide', 'Storm Surge', 'Volcano', 'Fire', 'Severe Local Storm', 'Snow Avalanche', 'Epidemic', 'Earthquake', 'Wild Fire', 'Insect Infestation', 'Tsunami']</t>
  </si>
  <si>
    <t>Benin</t>
  </si>
  <si>
    <t>['Flood', 'Flash Flood', 'Severe Local Storm', 'Land Slide', 'Epidemic', 'Storm Surge', 'Fire', 'Heat Wave', 'Wild Fire', 'Drought']</t>
  </si>
  <si>
    <t>['Insect Infestation', 'Tsunami', 'Volcano', 'Snow Avalanche', 'Mud Slide', 'Cold Wave', 'Extratropical Cyclone', 'Earthquake']</t>
  </si>
  <si>
    <t>Bermuda</t>
  </si>
  <si>
    <t>['Heat Wave', 'Extratropical Cyclone', 'Tropical Cyclone', 'Land Slide', 'Drought', 'Flash Flood']</t>
  </si>
  <si>
    <t>['Snow Avalanche', 'Fire', 'Volcano', 'Severe Local Storm', 'Insect Infestation', 'Storm Surge', 'Mud Slide', 'Wild Fire', 'Epidemic', 'Earthquake', 'Cold Wave', 'Tsunami', 'Flood']</t>
  </si>
  <si>
    <t>Bhutan</t>
  </si>
  <si>
    <t>['Earthquake', 'Fire', 'Extratropical Cyclone', 'Heat Wave', 'Wild Fire', 'Land Slide', 'Drought', 'Tropical Cyclone', 'Flash Flood', 'Flood']</t>
  </si>
  <si>
    <t>['Cold Wave', 'Volcano', 'Snow Avalanche', 'Mud Slide', 'Epidemic', 'Tsunami', 'Severe Local Storm', 'Insect Infestation', 'Storm Surge']</t>
  </si>
  <si>
    <t>Bolivia (Plurinational State of)</t>
  </si>
  <si>
    <t>['Severe Local Storm', 'Land Slide', 'Cold Wave', 'Drought', 'Mud Slide', 'Flood', 'Epidemic', 'Fire', 'Storm Surge', 'Heat Wave', 'Earthquake', 'Wild Fire', 'Flash Flood']</t>
  </si>
  <si>
    <t>['Volcano', 'Snow Avalanche', 'Extratropical Cyclone', 'Insect Infestation', 'Tsunami', 'Tropical Cyclone']</t>
  </si>
  <si>
    <t>Bosnia and Herzegovina</t>
  </si>
  <si>
    <t>['Land Slide', 'Flash Flood', 'Flood', 'Mud Slide', 'Cold Wave', 'Storm Surge', 'Heat Wave', 'Severe Local Storm', 'Drought', 'Epidemic']</t>
  </si>
  <si>
    <t>['Wild Fire', 'Fire', 'Volcano', 'Insect Infestation', 'Extratropical Cyclone', 'Snow Avalanche', 'Earthquake', 'Tsunami', 'Tropical Cyclone']</t>
  </si>
  <si>
    <t>Botswana</t>
  </si>
  <si>
    <t>['Flash Flood', 'Drought', 'Storm Surge', 'Flood', 'Severe Local Storm', 'Heat Wave', 'Epidemic', 'Land Slide']</t>
  </si>
  <si>
    <t>['Tropical Cyclone', 'Cold Wave', 'Snow Avalanche', 'Insect Infestation', 'Volcano', 'Extratropical Cyclone', 'Tsunami', 'Fire', 'Mud Slide', 'Wild Fire', 'Earthquake']</t>
  </si>
  <si>
    <t>Brazil</t>
  </si>
  <si>
    <t>['Land Slide', 'Flood', 'Epidemic', 'Cold Wave', 'Mud Slide', 'Severe Local Storm', 'Earthquake', 'Heat Wave', 'Flash Flood', 'Wild Fire', 'Drought', 'Fire', 'Tropical Cyclone', 'Extratropical Cyclone', 'Storm Surge']</t>
  </si>
  <si>
    <t>['Snow Avalanche', 'Volcano', 'Tsunami', 'Insect Infestation']</t>
  </si>
  <si>
    <t>Brunei Darussalam</t>
  </si>
  <si>
    <t>['Heat Wave', 'Fire', 'Wild Fire', 'Flash Flood', 'Land Slide', 'Drought']</t>
  </si>
  <si>
    <t>['Tsunami', 'Insect Infestation', 'Extratropical Cyclone', 'Volcano', 'Cold Wave', 'Earthquake', 'Snow Avalanche', 'Mud Slide', 'Tropical Cyclone', 'Epidemic', 'Severe Local Storm', 'Storm Surge', 'Flood']</t>
  </si>
  <si>
    <t>Bulgaria</t>
  </si>
  <si>
    <t>['Cold Wave', 'Heat Wave', 'Wild Fire', 'Flood', 'Severe Local Storm', 'Fire', 'Land Slide', 'Drought', 'Flash Flood', 'Earthquake', 'Storm Surge']</t>
  </si>
  <si>
    <t>['Snow Avalanche', 'Insect Infestation', 'Mud Slide', 'Volcano', 'Extratropical Cyclone', 'Epidemic', 'Tsunami', 'Tropical Cyclone']</t>
  </si>
  <si>
    <t>Burkina Faso</t>
  </si>
  <si>
    <t>['Insect Infestation', 'Drought', 'Land Slide', 'Flood', 'Flash Flood', 'Heat Wave', 'Epidemic']</t>
  </si>
  <si>
    <t>['Volcano', 'Storm Surge', 'Tsunami', 'Extratropical Cyclone', 'Cold Wave', 'Tropical Cyclone', 'Mud Slide', 'Snow Avalanche', 'Wild Fire', 'Fire', 'Severe Local Storm']</t>
  </si>
  <si>
    <t>['Earthquake']</t>
  </si>
  <si>
    <t>Burundi</t>
  </si>
  <si>
    <t>['Land Slide', 'Epidemic', 'Flash Flood', 'Flood', 'Earthquake', 'Mud Slide', 'Severe Local Storm', 'Storm Surge', 'Heat Wave']</t>
  </si>
  <si>
    <t>['Insect Infestation', 'Fire', 'Tsunami', 'Volcano', 'Extratropical Cyclone', 'Snow Avalanche', 'Cold Wave', 'Wild Fire', 'Tropical Cyclone']</t>
  </si>
  <si>
    <t>['Drought']</t>
  </si>
  <si>
    <t>Cabo Verde</t>
  </si>
  <si>
    <t>['Volcano', 'Insect Infestation', 'Epidemic', 'Extratropical Cyclone', 'Heat Wave', 'Tropical Cyclone', 'Drought', 'Flash Flood', 'Land Slide', 'Flood']</t>
  </si>
  <si>
    <t>['Fire', 'Cold Wave', 'Wild Fire', 'Mud Slide', 'Severe Local Storm', 'Tsunami', 'Storm Surge', 'Snow Avalanche', 'Earthquake']</t>
  </si>
  <si>
    <t>Cambodia</t>
  </si>
  <si>
    <t>['Flash Flood', 'Flood', 'Tropical Cyclone', 'Drought', 'Extratropical Cyclone', 'Land Slide', 'Epidemic', 'Heat Wave']</t>
  </si>
  <si>
    <t>['Storm Surge', 'Earthquake', 'Tsunami', 'Volcano', 'Snow Avalanche', 'Mud Slide', 'Fire', 'Severe Local Storm', 'Insect Infestation', 'Wild Fire', 'Cold Wave']</t>
  </si>
  <si>
    <t>Cameroon</t>
  </si>
  <si>
    <t>['Volcano', 'Mud Slide', 'Heat Wave', 'Drought', 'Epidemic', 'Land Slide', 'Flood', 'Insect Infestation', 'Flash Flood']</t>
  </si>
  <si>
    <t>['Wild Fire', 'Severe Local Storm', 'Extratropical Cyclone', 'Tsunami', 'Fire', 'Cold Wave', 'Storm Surge', 'Earthquake', 'Tropical Cyclone', 'Snow Avalanche']</t>
  </si>
  <si>
    <t>Canada</t>
  </si>
  <si>
    <t>['Epidemic', 'Extratropical Cyclone', 'Severe Local Storm', 'Drought', 'Wild Fire', 'Storm Surge', 'Tropical Cyclone', 'Heat Wave', 'Cold Wave', 'Flash Flood', 'Land Slide', 'Fire', 'Flood']</t>
  </si>
  <si>
    <t>['Volcano', 'Earthquake', 'Tsunami', 'Mud Slide', 'Snow Avalanche', 'Insect Infestation']</t>
  </si>
  <si>
    <t>Cayman Islands</t>
  </si>
  <si>
    <t>['Tropical Cyclone', 'Heat Wave', 'Extratropical Cyclone', 'Drought', 'Land Slide', 'Flash Flood']</t>
  </si>
  <si>
    <t>['Epidemic', 'Storm Surge', 'Insect Infestation', 'Volcano', 'Fire', 'Wild Fire', 'Severe Local Storm', 'Cold Wave', 'Tsunami', 'Mud Slide', 'Earthquake', 'Snow Avalanche', 'Flood']</t>
  </si>
  <si>
    <t>Central African Republic</t>
  </si>
  <si>
    <t>['Epidemic', 'Flood', 'Storm Surge', 'Severe Local Storm', 'Drought', 'Wild Fire', 'Fire', 'Heat Wave', 'Flash Flood', 'Land Slide']</t>
  </si>
  <si>
    <t>['Insect Infestation', 'Volcano', 'Tropical Cyclone', 'Mud Slide', 'Tsunami', 'Snow Avalanche', 'Extratropical Cyclone', 'Cold Wave', 'Earthquake']</t>
  </si>
  <si>
    <t>Chad</t>
  </si>
  <si>
    <t>['Insect Infestation', 'Heat Wave', 'Drought', 'Storm Surge', 'Severe Local Storm', 'Epidemic', 'Flood', 'Flash Flood']</t>
  </si>
  <si>
    <t>['Fire', 'Wild Fire', 'Snow Avalanche', 'Extratropical Cyclone', 'Volcano', 'Cold Wave', 'Mud Slide', 'Tropical Cyclone', 'Tsunami', 'Earthquake']</t>
  </si>
  <si>
    <t>['Land Slide']</t>
  </si>
  <si>
    <t>Chile</t>
  </si>
  <si>
    <t>['Tsunami', 'Wild Fire', 'Earthquake', 'Land Slide', 'Volcano', 'Severe Local Storm', 'Storm Surge', 'Flash Flood', 'Fire', 'Heat Wave', 'Flood', 'Cold Wave', 'Drought']</t>
  </si>
  <si>
    <t>['Extratropical Cyclone', 'Snow Avalanche', 'Insect Infestation', 'Epidemic', 'Mud Slide', 'Tropical Cyclone']</t>
  </si>
  <si>
    <t>China</t>
  </si>
  <si>
    <t>['Cold Wave', 'Earthquake', 'Severe Local Storm', 'Land Slide', 'Snow Avalanche', 'Tsunami', 'Drought', 'Tropical Cyclone', 'Heat Wave', 'Extratropical Cyclone', 'Flood', 'Fire', 'Storm Surge', 'Wild Fire', 'Mud Slide', 'Insect Infestation', 'Flash Flood', 'Epidemic']</t>
  </si>
  <si>
    <t>['Volcano']</t>
  </si>
  <si>
    <t>Colombia</t>
  </si>
  <si>
    <t>['Land Slide', 'Volcano', 'Flood', 'Earthquake', 'Epidemic', 'Severe Local Storm', 'Storm Surge', 'Mud Slide', 'Drought', 'Extratropical Cyclone', 'Fire', 'Wild Fire', 'Flash Flood', 'Insect Infestation', 'Tropical Cyclone', 'Heat Wave']</t>
  </si>
  <si>
    <t>['Cold Wave', 'Tsunami', 'Snow Avalanche']</t>
  </si>
  <si>
    <t>Comoros</t>
  </si>
  <si>
    <t>['Volcano', 'Severe Local Storm', 'Epidemic', 'Drought', 'Storm Surge', 'Tropical Cyclone', 'Heat Wave', 'Extratropical Cyclone', 'Flood', 'Land Slide', 'Earthquake', 'Flash Flood']</t>
  </si>
  <si>
    <t>['Insect Infestation', 'Mud Slide', 'Wild Fire', 'Cold Wave', 'Fire', 'Tsunami', 'Snow Avalanche']</t>
  </si>
  <si>
    <t>Congo</t>
  </si>
  <si>
    <t>['Volcano', 'Epidemic', 'Severe Local Storm', 'Land Slide', 'Mud Slide', 'Heat Wave', 'Wild Fire', 'Fire', 'Extratropical Cyclone', 'Storm Surge', 'Earthquake', 'Flood', 'Flash Flood', 'Tropical Cyclone', 'Drought']</t>
  </si>
  <si>
    <t>['Insect Infestation', 'Cold Wave', 'Snow Avalanche', 'Tsunami']</t>
  </si>
  <si>
    <t>Cook Islands</t>
  </si>
  <si>
    <t>['Tropical Cyclone', 'Drought', 'Epidemic', 'Extratropical Cyclone', 'Heat Wave', 'Land Slide', 'Flash Flood']</t>
  </si>
  <si>
    <t>['Storm Surge', 'Cold Wave', 'Tsunami', 'Wild Fire', 'Volcano', 'Insect Infestation', 'Severe Local Storm', 'Fire', 'Mud Slide', 'Snow Avalanche', 'Earthquake', 'Flood']</t>
  </si>
  <si>
    <t>Costa Rica</t>
  </si>
  <si>
    <t>['Mud Slide', 'Volcano', 'Epidemic', 'Severe Local Storm', 'Tropical Cyclone', 'Heat Wave', 'Extratropical Cyclone', 'Land Slide', 'Flood', 'Earthquake', 'Storm Surge', 'Drought', 'Flash Flood']</t>
  </si>
  <si>
    <t>['Cold Wave', 'Wild Fire', 'Insect Infestation', 'Snow Avalanche', 'Fire', 'Tsunami']</t>
  </si>
  <si>
    <t>Croatia</t>
  </si>
  <si>
    <t>['Land Slide', 'Fire', 'Flash Flood', 'Heat Wave', 'Wild Fire', 'Cold Wave', 'Storm Surge', 'Severe Local Storm', 'Drought', 'Flood', 'Earthquake']</t>
  </si>
  <si>
    <t>['Mud Slide', 'Insect Infestation', 'Volcano', 'Snow Avalanche', 'Extratropical Cyclone', 'Epidemic', 'Tropical Cyclone', 'Tsunami']</t>
  </si>
  <si>
    <t>Cuba</t>
  </si>
  <si>
    <t>['Tropical Cyclone', 'Drought', 'Flood', 'Heat Wave', 'Wild Fire', 'Extratropical Cyclone', 'Epidemic', 'Fire', 'Land Slide']</t>
  </si>
  <si>
    <t>['Storm Surge', 'Volcano', 'Severe Local Storm', 'Snow Avalanche', 'Insect Infestation', 'Earthquake', 'Mud Slide', 'Cold Wave', 'Tsunami']</t>
  </si>
  <si>
    <t>['Flash Flood']</t>
  </si>
  <si>
    <t>Czech Republic</t>
  </si>
  <si>
    <t>['Flood', 'Storm Surge', 'Heat Wave', 'Flash Flood', 'Land Slide', 'Cold Wave', 'Drought', 'Severe Local Storm']</t>
  </si>
  <si>
    <t>['Wild Fire', 'Epidemic', 'Snow Avalanche', 'Tsunami', 'Earthquake', 'Extratropical Cyclone', 'Volcano', 'Fire', 'Mud Slide', 'Tropical Cyclone', 'Insect Infestation']</t>
  </si>
  <si>
    <t>Djibouti</t>
  </si>
  <si>
    <t>['Drought', 'Severe Local Storm', 'Heat Wave', 'Flood', 'Storm Surge', 'Flash Flood', 'Land Slide', 'Epidemic']</t>
  </si>
  <si>
    <t>['Cold Wave', 'Insect Infestation', 'Fire', 'Wild Fire', 'Tsunami', 'Extratropical Cyclone', 'Mud Slide', 'Snow Avalanche', 'Volcano', 'Tropical Cyclone', 'Earthquake']</t>
  </si>
  <si>
    <t>Dominica</t>
  </si>
  <si>
    <t>['Tropical Cyclone', 'Epidemic', 'Storm Surge', 'Severe Local Storm', 'Heat Wave', 'Fire', 'Earthquake', 'Extratropical Cyclone', 'Wild Fire', 'Flood', 'Drought', 'Flash Flood', 'Land Slide']</t>
  </si>
  <si>
    <t>['Tsunami', 'Mud Slide', 'Insect Infestation', 'Cold Wave', 'Volcano', 'Snow Avalanche']</t>
  </si>
  <si>
    <t>Dominican Republic</t>
  </si>
  <si>
    <t>['Severe Local Storm', 'Tropical Cyclone', 'Fire', 'Earthquake', 'Extratropical Cyclone', 'Epidemic', 'Storm Surge', 'Flood', 'Heat Wave', 'Flash Flood', 'Wild Fire', 'Drought', 'Land Slide']</t>
  </si>
  <si>
    <t>['Mud Slide', 'Volcano', 'Insect Infestation', 'Cold Wave', 'Tsunami', 'Snow Avalanche']</t>
  </si>
  <si>
    <t>Ecuador</t>
  </si>
  <si>
    <t>['Volcano', 'Mud Slide', 'Drought', 'Flood', 'Land Slide', 'Fire', 'Wild Fire', 'Epidemic', 'Heat Wave', 'Earthquake', 'Flash Flood']</t>
  </si>
  <si>
    <t>['Severe Local Storm', 'Cold Wave', 'Snow Avalanche', 'Extratropical Cyclone', 'Tropical Cyclone', 'Insect Infestation', 'Storm Surge', 'Tsunami']</t>
  </si>
  <si>
    <t>Egypt</t>
  </si>
  <si>
    <t>['Severe Local Storm', 'Drought', 'Mud Slide', 'Land Slide', 'Cold Wave', 'Flash Flood', 'Heat Wave', 'Earthquake', 'Epidemic', 'Storm Surge', 'Flood']</t>
  </si>
  <si>
    <t>['Snow Avalanche', 'Wild Fire', 'Extratropical Cyclone', 'Volcano', 'Tropical Cyclone', 'Insect Infestation', 'Tsunami', 'Fire']</t>
  </si>
  <si>
    <t>El Salvador</t>
  </si>
  <si>
    <t>['Volcano', 'Tropical Cyclone', 'Heat Wave', 'Land Slide', 'Earthquake', 'Severe Local Storm', 'Drought', 'Epidemic', 'Extratropical Cyclone', 'Storm Surge', 'Cold Wave', 'Flood']</t>
  </si>
  <si>
    <t>['Mud Slide', 'Wild Fire', 'Fire', 'Snow Avalanche', 'Insect Infestation', 'Tsunami']</t>
  </si>
  <si>
    <t>Equatorial Guinea</t>
  </si>
  <si>
    <t>['Flash Flood', 'Land Slide', 'Epidemic', 'Drought', 'Heat Wave']</t>
  </si>
  <si>
    <t>['Storm Surge', 'Insect Infestation', 'Flood', 'Tsunami', 'Fire', 'Severe Local Storm', 'Earthquake', 'Mud Slide', 'Snow Avalanche', 'Cold Wave', 'Extratropical Cyclone', 'Volcano', 'Wild Fire']</t>
  </si>
  <si>
    <t>Eritrea</t>
  </si>
  <si>
    <t>['Insect Infestation', 'Drought', 'Heat Wave', 'Flash Flood', 'Flood', 'Land Slide']</t>
  </si>
  <si>
    <t>['Fire', 'Severe Local Storm', 'Extratropical Cyclone', 'Snow Avalanche', 'Wild Fire', 'Earthquake', 'Epidemic', 'Mud Slide', 'Tsunami', 'Tropical Cyclone', 'Volcano', 'Cold Wave', 'Storm Surge']</t>
  </si>
  <si>
    <t>Ethiopia</t>
  </si>
  <si>
    <t>['Drought', 'Flash Flood', 'Flood', 'Heat Wave', 'Fire', 'Wild Fire', 'Mud Slide', 'Epidemic', 'Volcano', 'Land Slide']</t>
  </si>
  <si>
    <t>['Snow Avalanche', 'Insect Infestation', 'Cold Wave', 'Extratropical Cyclone', 'Storm Surge', 'Tsunami', 'Earthquake', 'Severe Local Storm', 'Tropical Cyclone']</t>
  </si>
  <si>
    <t>Fiji</t>
  </si>
  <si>
    <t>['Tropical Cyclone', 'Land Slide', 'Flood', 'Tsunami', 'Drought', 'Extratropical Cyclone', 'Flash Flood', 'Heat Wave']</t>
  </si>
  <si>
    <t>['Cold Wave', 'Epidemic', 'Mud Slide', 'Storm Surge', 'Severe Local Storm', 'Wild Fire', 'Snow Avalanche', 'Fire', 'Earthquake', 'Volcano', 'Insect Infestation']</t>
  </si>
  <si>
    <t>Finland</t>
  </si>
  <si>
    <t>['Heat Wave', 'Land Slide', 'Drought', 'Flash Flood', 'Flood']</t>
  </si>
  <si>
    <t>['Tsunami', 'Extratropical Cyclone', 'Fire', 'Earthquake', 'Mud Slide', 'Wild Fire', 'Insect Infestation', 'Snow Avalanche', 'Cold Wave', 'Epidemic', 'Tropical Cyclone', 'Volcano', 'Storm Surge', 'Severe Local Storm']</t>
  </si>
  <si>
    <t>France</t>
  </si>
  <si>
    <t>['Snow Avalanche', 'Extratropical Cyclone', 'Fire', 'Drought', 'Wild Fire', 'Flash Flood', 'Epidemic', 'Cold Wave', 'Heat Wave', 'Severe Local Storm', 'Flood', 'Storm Surge', 'Land Slide', 'Tropical Cyclone']</t>
  </si>
  <si>
    <t>['Tsunami', 'Earthquake', 'Volcano', 'Mud Slide', 'Insect Infestation']</t>
  </si>
  <si>
    <t>Gambia</t>
  </si>
  <si>
    <t>['Drought', 'Severe Local Storm', 'Heat Wave', 'Epidemic', 'Land Slide', 'Flash Flood', 'Flood', 'Insect Infestation', 'Storm Surge']</t>
  </si>
  <si>
    <t>['Wild Fire', 'Extratropical Cyclone', 'Fire', 'Snow Avalanche', 'Volcano', 'Mud Slide', 'Tsunami', 'Cold Wave', 'Tropical Cyclone', 'Earthquake']</t>
  </si>
  <si>
    <t>Georgia</t>
  </si>
  <si>
    <t>['Severe Local Storm', 'Flash Flood', 'Storm Surge', 'Flood', 'Drought', 'Land Slide', 'Earthquake', 'Heat Wave']</t>
  </si>
  <si>
    <t>['Snow Avalanche', 'Wild Fire', 'Cold Wave', 'Insect Infestation', 'Fire', 'Tropical Cyclone', 'Volcano', 'Extratropical Cyclone', 'Tsunami', 'Mud Slide', 'Epidemic']</t>
  </si>
  <si>
    <t>Germany</t>
  </si>
  <si>
    <t>['Extratropical Cyclone', 'Snow Avalanche', 'Cold Wave', 'Heat Wave', 'Earthquake', 'Drought', 'Tsunami', 'Epidemic', 'Storm Surge', 'Tropical Cyclone', 'Flash Flood', 'Land Slide', 'Severe Local Storm', 'Flood']</t>
  </si>
  <si>
    <t>['Wild Fire', 'Volcano', 'Fire', 'Insect Infestation', 'Mud Slide']</t>
  </si>
  <si>
    <t>Ghana</t>
  </si>
  <si>
    <t>['Flash Flood', 'Flood', 'Heat Wave', 'Epidemic', 'Drought', 'Land Slide']</t>
  </si>
  <si>
    <t>['Fire', 'Insect Infestation', 'Extratropical Cyclone', 'Severe Local Storm', 'Storm Surge', 'Wild Fire', 'Mud Slide', 'Volcano', 'Tsunami', 'Tropical Cyclone', 'Snow Avalanche', 'Cold Wave', 'Earthquake']</t>
  </si>
  <si>
    <t>Greece</t>
  </si>
  <si>
    <t>['Wild Fire', 'Heat Wave', 'Fire', 'Severe Local Storm', 'Cold Wave', 'Earthquake', 'Drought', 'Storm Surge', 'Flash Flood', 'Land Slide']</t>
  </si>
  <si>
    <t>['Mud Slide', 'Extratropical Cyclone', 'Insect Infestation', 'Volcano', 'Tsunami', 'Snow Avalanche', 'Tropical Cyclone', 'Epidemic']</t>
  </si>
  <si>
    <t>['Flood']</t>
  </si>
  <si>
    <t>Grenada</t>
  </si>
  <si>
    <t>['Tropical Cyclone', 'Flash Flood', 'Drought', 'Extratropical Cyclone', 'Land Slide', 'Heat Wave']</t>
  </si>
  <si>
    <t>['Storm Surge', 'Fire', 'Cold Wave', 'Insect Infestation', 'Epidemic', 'Tsunami', 'Volcano', 'Severe Local Storm', 'Wild Fire', 'Earthquake', 'Mud Slide', 'Flood', 'Snow Avalanche']</t>
  </si>
  <si>
    <t>Guam</t>
  </si>
  <si>
    <t>['Extratropical Cyclone', 'Heat Wave', 'Tropical Cyclone', 'Drought', 'Land Slide', 'Flash Flood']</t>
  </si>
  <si>
    <t>['Fire', 'Snow Avalanche', 'Volcano', 'Storm Surge', 'Wild Fire', 'Insect Infestation', 'Tsunami', 'Earthquake', 'Severe Local Storm', 'Mud Slide', 'Flood', 'Cold Wave', 'Epidemic']</t>
  </si>
  <si>
    <t>Guatemala</t>
  </si>
  <si>
    <t>['Tropical Cyclone', 'Mud Slide', 'Volcano', 'Drought', 'Land Slide', 'Earthquake', 'Wild Fire', 'Heat Wave', 'Extratropical Cyclone', 'Epidemic', 'Cold Wave', 'Fire', 'Flood']</t>
  </si>
  <si>
    <t>['Storm Surge', 'Snow Avalanche', 'Severe Local Storm', 'Insect Infestation', 'Tsunami']</t>
  </si>
  <si>
    <t>Guinea</t>
  </si>
  <si>
    <t>['Epidemic', 'Fire', 'Storm Surge', 'Land Slide', 'Tsunami', 'Heat Wave', 'Volcano', 'Flood', 'Wild Fire', 'Extratropical Cyclone', 'Severe Local Storm', 'Earthquake', 'Mud Slide', 'Drought', 'Flash Flood']</t>
  </si>
  <si>
    <t>['Insect Infestation', 'Snow Avalanche', 'Cold Wave']</t>
  </si>
  <si>
    <t>Guinea-Bissau</t>
  </si>
  <si>
    <t>['Fire', 'Epidemic', 'Drought', 'Heat Wave', 'Land Slide', 'Wild Fire', 'Flash Flood', 'Flood']</t>
  </si>
  <si>
    <t>['Extratropical Cyclone', 'Snow Avalanche', 'Insect Infestation', 'Volcano', 'Severe Local Storm', 'Mud Slide', 'Earthquake', 'Tsunami', 'Storm Surge', 'Tropical Cyclone', 'Cold Wave']</t>
  </si>
  <si>
    <t>Guyana</t>
  </si>
  <si>
    <t>['Flood', 'Drought', 'Land Slide', 'Flash Flood', 'Heat Wave']</t>
  </si>
  <si>
    <t>['Volcano', 'Severe Local Storm', 'Insect Infestation', 'Snow Avalanche', 'Mud Slide', 'Storm Surge', 'Wild Fire', 'Tropical Cyclone', 'Epidemic', 'Tsunami', 'Cold Wave', 'Extratropical Cyclone', 'Fire', 'Earthquake']</t>
  </si>
  <si>
    <t>Haiti</t>
  </si>
  <si>
    <t>['Earthquake', 'Tropical Cyclone', 'Epidemic', 'Severe Local Storm', 'Storm Surge', 'Heat Wave', 'Flood', 'Extratropical Cyclone', 'Flash Flood', 'Land Slide', 'Drought']</t>
  </si>
  <si>
    <t>['Fire', 'Insect Infestation', 'Cold Wave', 'Volcano', 'Wild Fire', 'Mud Slide', 'Tsunami', 'Snow Avalanche']</t>
  </si>
  <si>
    <t>Honduras</t>
  </si>
  <si>
    <t>['Drought', 'Tropical Cyclone', 'Extratropical Cyclone', 'Epidemic', 'Wild Fire', 'Heat Wave', 'Land Slide', 'Fire', 'Flood', 'Earthquake']</t>
  </si>
  <si>
    <t>['Mud Slide', 'Cold Wave', 'Volcano', 'Severe Local Storm', 'Snow Avalanche', 'Storm Surge', 'Insect Infestation', 'Tsunami']</t>
  </si>
  <si>
    <t>Hungary</t>
  </si>
  <si>
    <t>['Flash Flood', 'Heat Wave', 'Cold Wave', 'Storm Surge', 'Severe Local Storm', 'Flood', 'Land Slide', 'Earthquake', 'Drought']</t>
  </si>
  <si>
    <t>['Wild Fire', 'Insect Infestation', 'Snow Avalanche', 'Fire', 'Epidemic', 'Mud Slide', 'Extratropical Cyclone', 'Volcano', 'Tsunami', 'Tropical Cyclone']</t>
  </si>
  <si>
    <t>Iceland</t>
  </si>
  <si>
    <t>['Volcano', 'Snow Avalanche', 'Heat Wave', 'Earthquake', 'Land Slide', 'Drought', 'Flash Flood']</t>
  </si>
  <si>
    <t>['Wild Fire', 'Fire', 'Extratropical Cyclone', 'Severe Local Storm', 'Cold Wave', 'Mud Slide', 'Insect Infestation', 'Epidemic', 'Tsunami', 'Storm Surge', 'Tropical Cyclone', 'Flood']</t>
  </si>
  <si>
    <t>India</t>
  </si>
  <si>
    <t>['Tsunami', 'Flash Flood', 'Heat Wave', 'Earthquake', 'Snow Avalanche', 'Tropical Cyclone', 'Land Slide', 'Mud Slide', 'Cold Wave', 'Flood', 'Fire', 'Drought', 'Extratropical Cyclone', 'Wild Fire', 'Severe Local Storm', 'Storm Surge', 'Epidemic']</t>
  </si>
  <si>
    <t>['Insect Infestation']</t>
  </si>
  <si>
    <t>Indonesia</t>
  </si>
  <si>
    <t>['Tsunami', 'Volcano', 'Earthquake', 'Land Slide', 'Wild Fire', 'Mud Slide', 'Storm Surge', 'Flash Flood', 'Extratropical Cyclone', 'Heat Wave', 'Epidemic', 'Flood', 'Fire', 'Tropical Cyclone', 'Drought', 'Severe Local Storm']</t>
  </si>
  <si>
    <t>['Snow Avalanche', 'Insect Infestation', 'Cold Wave']</t>
  </si>
  <si>
    <t>Iran (Islamic Republic of)</t>
  </si>
  <si>
    <t>['Earthquake', 'Flash Flood', 'Snow Avalanche', 'Tropical Cyclone', 'Fire', 'Land Slide', 'Drought', 'Severe Local Storm', 'Extratropical Cyclone', 'Epidemic', 'Storm Surge', 'Wild Fire', 'Heat Wave', 'Flood']</t>
  </si>
  <si>
    <t>['Cold Wave', 'Tsunami', 'Insect Infestation', 'Mud Slide', 'Volcano']</t>
  </si>
  <si>
    <t>Iraq</t>
  </si>
  <si>
    <t>['Epidemic', 'Heat Wave', 'Drought', 'Flash Flood', 'Flood', 'Land Slide']</t>
  </si>
  <si>
    <t>['Cold Wave', 'Extratropical Cyclone', 'Volcano', 'Snow Avalanche', 'Wild Fire', 'Earthquake', 'Fire', 'Storm Surge', 'Severe Local Storm', 'Tropical Cyclone', 'Insect Infestation', 'Mud Slide', 'Tsunami']</t>
  </si>
  <si>
    <t>Ireland</t>
  </si>
  <si>
    <t>['Storm Surge', 'Tropical Cyclone', 'Land Slide', 'Extratropical Cyclone', 'Epidemic', 'Heat Wave', 'Cold Wave', 'Earthquake', 'Drought', 'Flash Flood', 'Flood', 'Severe Local Storm']</t>
  </si>
  <si>
    <t>['Wild Fire', 'Insect Infestation', 'Fire', 'Snow Avalanche', 'Volcano', 'Mud Slide', 'Tsunami']</t>
  </si>
  <si>
    <t>Israel</t>
  </si>
  <si>
    <t>['Wild Fire', 'Heat Wave', 'Cold Wave', 'Fire', 'Epidemic', 'Drought', 'Severe Local Storm', 'Storm Surge', 'Flash Flood', 'Land Slide', 'Flood']</t>
  </si>
  <si>
    <t>['Snow Avalanche', 'Insect Infestation', 'Extratropical Cyclone', 'Tropical Cyclone', 'Mud Slide', 'Volcano', 'Tsunami', 'Earthquake']</t>
  </si>
  <si>
    <t>Italy</t>
  </si>
  <si>
    <t>['Earthquake', 'Drought', 'Wild Fire', 'Heat Wave', 'Severe Local Storm', 'Fire', 'Cold Wave', 'Snow Avalanche', 'Volcano', 'Land Slide', 'Flash Flood', 'Storm Surge', 'Epidemic', 'Mud Slide', 'Flood']</t>
  </si>
  <si>
    <t>['Tsunami', 'Insect Infestation', 'Extratropical Cyclone', 'Tropical Cyclone']</t>
  </si>
  <si>
    <t>Jamaica</t>
  </si>
  <si>
    <t>['Tropical Cyclone', 'Epidemic', 'Heat Wave', 'Drought', 'Land Slide', 'Flood', 'Extratropical Cyclone', 'Flash Flood']</t>
  </si>
  <si>
    <t>['Severe Local Storm', 'Storm Surge', 'Volcano', 'Insect Infestation', 'Cold Wave', 'Fire', 'Wild Fire', 'Tsunami', 'Mud Slide', 'Snow Avalanche', 'Earthquake']</t>
  </si>
  <si>
    <t>Japan</t>
  </si>
  <si>
    <t>['Tsunami', 'Earthquake', 'Mud Slide', 'Storm Surge', 'Wild Fire', 'Land Slide', 'Epidemic', 'Fire', 'Cold Wave', 'Heat Wave', 'Volcano', 'Extratropical Cyclone', 'Severe Local Storm', 'Tropical Cyclone', 'Drought', 'Flash Flood', 'Flood']</t>
  </si>
  <si>
    <t>['Snow Avalanche', 'Insect Infestation']</t>
  </si>
  <si>
    <t>Jordan</t>
  </si>
  <si>
    <t>['Cold Wave', 'Heat Wave', 'Storm Surge', 'Land Slide', 'Severe Local Storm', 'Drought', 'Flood', 'Flash Flood']</t>
  </si>
  <si>
    <t>['Mud Slide', 'Snow Avalanche', 'Insect Infestation', 'Volcano', 'Epidemic', 'Fire', 'Extratropical Cyclone', 'Wild Fire', 'Earthquake', 'Tsunami', 'Tropical Cyclone']</t>
  </si>
  <si>
    <t>Kazakhstan</t>
  </si>
  <si>
    <t>['Cold Wave', 'Wild Fire', 'Flash Flood', 'Heat Wave', 'Fire', 'Severe Local Storm', 'Earthquake', 'Storm Surge', 'Flood', 'Mud Slide', 'Epidemic', 'Land Slide', 'Drought']</t>
  </si>
  <si>
    <t>['Snow Avalanche', 'Volcano', 'Tsunami', 'Insect Infestation', 'Extratropical Cyclone', 'Tropical Cyclone']</t>
  </si>
  <si>
    <t>Kenya</t>
  </si>
  <si>
    <t>['Drought', 'Flash Flood', 'Epidemic', 'Mud Slide', 'Heat Wave', 'Flood', 'Tsunami', 'Land Slide']</t>
  </si>
  <si>
    <t>['Wild Fire', 'Extratropical Cyclone', 'Volcano', 'Snow Avalanche', 'Fire', 'Insect Infestation', 'Severe Local Storm', 'Earthquake', 'Cold Wave', 'Tropical Cyclone', 'Storm Surge']</t>
  </si>
  <si>
    <t>Kiribati</t>
  </si>
  <si>
    <t>['Flood', 'Tropical Cyclone', 'Extratropical Cyclone', 'Flash Flood', 'Land Slide', 'Drought', 'Heat Wave']</t>
  </si>
  <si>
    <t>['Storm Surge', 'Tsunami', 'Volcano', 'Insect Infestation', 'Cold Wave', 'Fire', 'Earthquake', 'Epidemic', 'Snow Avalanche', 'Wild Fire', 'Severe Local Storm', 'Mud Slide']</t>
  </si>
  <si>
    <t>Kuwait</t>
  </si>
  <si>
    <t>['Heat Wave', 'Drought', 'Land Slide', 'Epidemic', 'Flash Flood', 'Flood']</t>
  </si>
  <si>
    <t>['Fire', 'Snow Avalanche', 'Cold Wave', 'Extratropical Cyclone', 'Wild Fire', 'Insect Infestation', 'Tsunami', 'Mud Slide', 'Storm Surge', 'Earthquake', 'Volcano', 'Tropical Cyclone', 'Severe Local Storm']</t>
  </si>
  <si>
    <t>Kyrgyzstan</t>
  </si>
  <si>
    <t>['Mud Slide', 'Land Slide', 'Snow Avalanche', 'Earthquake', 'Heat Wave', 'Cold Wave', 'Flash Flood', 'Severe Local Storm', 'Drought', 'Flood', 'Storm Surge', 'Epidemic']</t>
  </si>
  <si>
    <t>['Wild Fire', 'Fire', 'Extratropical Cyclone', 'Volcano', 'Tsunami', 'Insect Infestation']</t>
  </si>
  <si>
    <t>Lebanon</t>
  </si>
  <si>
    <t>['Severe Local Storm', 'Heat Wave', 'Fire', 'Storm Surge', 'Wild Fire', 'Drought', 'Flash Flood', 'Flood', 'Land Slide']</t>
  </si>
  <si>
    <t>['Cold Wave', 'Snow Avalanche', 'Volcano', 'Extratropical Cyclone', 'Insect Infestation', 'Mud Slide', 'Epidemic', 'Tropical Cyclone', 'Earthquake', 'Tsunami']</t>
  </si>
  <si>
    <t>Lesotho</t>
  </si>
  <si>
    <t>['Drought', 'Flash Flood', 'Flood', 'Severe Local Storm', 'Land Slide', 'Heat Wave', 'Epidemic', 'Storm Surge']</t>
  </si>
  <si>
    <t>['Insect Infestation', 'Extratropical Cyclone', 'Cold Wave', 'Snow Avalanche', 'Fire', 'Tropical Cyclone', 'Tsunami', 'Earthquake', 'Mud Slide', 'Wild Fire', 'Volcano']</t>
  </si>
  <si>
    <t>Liberia</t>
  </si>
  <si>
    <t>['Epidemic', 'Insect Infestation', 'Storm Surge', 'Heat Wave', 'Flood', 'Land Slide', 'Severe Local Storm', 'Flash Flood', 'Drought']</t>
  </si>
  <si>
    <t>['Volcano', 'Tsunami', 'Mud Slide', 'Fire', 'Wild Fire', 'Tropical Cyclone', 'Earthquake', 'Snow Avalanche', 'Cold Wave', 'Extratropical Cyclone']</t>
  </si>
  <si>
    <t>Libya</t>
  </si>
  <si>
    <t>['Drought', 'Heat Wave', 'Flash Flood', 'Flood', 'Land Slide']</t>
  </si>
  <si>
    <t>['Severe Local Storm', 'Insect Infestation', 'Cold Wave', 'Mud Slide', 'Extratropical Cyclone', 'Snow Avalanche', 'Fire', 'Epidemic', 'Volcano', 'Tropical Cyclone', 'Wild Fire', 'Tsunami', 'Storm Surge', 'Earthquake']</t>
  </si>
  <si>
    <t>Madagascar</t>
  </si>
  <si>
    <t>['Tropical Cyclone', 'Insect Infestation', 'Extratropical Cyclone', 'Flash Flood', 'Epidemic', 'Heat Wave', 'Drought', 'Flood']</t>
  </si>
  <si>
    <t>['Storm Surge', 'Severe Local Storm', 'Fire', 'Volcano', 'Wild Fire', 'Snow Avalanche', 'Cold Wave', 'Tsunami', 'Mud Slide', 'Earthquake']</t>
  </si>
  <si>
    <t>Malawi</t>
  </si>
  <si>
    <t>['Flood', 'Flash Flood', 'Drought', 'Earthquake', 'Severe Local Storm', 'Extratropical Cyclone', 'Land Slide', 'Storm Surge', 'Heat Wave', 'Epidemic', 'Tropical Cyclone']</t>
  </si>
  <si>
    <t>['Snow Avalanche', 'Tsunami', 'Insect Infestation', 'Cold Wave', 'Fire', 'Wild Fire', 'Mud Slide', 'Volcano']</t>
  </si>
  <si>
    <t>Malaysia</t>
  </si>
  <si>
    <t>['Land Slide', 'Mud Slide', 'Flood', 'Tsunami', 'Earthquake', 'Storm Surge', 'Flash Flood', 'Extratropical Cyclone', 'Heat Wave', 'Fire', 'Epidemic', 'Tropical Cyclone', 'Wild Fire', 'Severe Local Storm']</t>
  </si>
  <si>
    <t>['Insect Infestation', 'Cold Wave', 'Volcano', 'Snow Avalanche']</t>
  </si>
  <si>
    <t>Maldives</t>
  </si>
  <si>
    <t>['Tsunami', 'Epidemic', 'Heat Wave', 'Land Slide', 'Flash Flood', 'Flood', 'Drought']</t>
  </si>
  <si>
    <t>['Insect Infestation', 'Earthquake', 'Extratropical Cyclone', 'Fire', 'Storm Surge', 'Volcano', 'Cold Wave', 'Mud Slide', 'Wild Fire', 'Severe Local Storm', 'Tropical Cyclone', 'Snow Avalanche']</t>
  </si>
  <si>
    <t>Mali</t>
  </si>
  <si>
    <t>['Drought', 'Insect Infestation', 'Flash Flood', 'Extratropical Cyclone', 'Land Slide', 'Epidemic', 'Heat Wave', 'Earthquake', 'Tropical Cyclone', 'Flood']</t>
  </si>
  <si>
    <t>['Fire', 'Storm Surge', 'Volcano', 'Snow Avalanche', 'Wild Fire', 'Cold Wave', 'Tsunami', 'Severe Local Storm', 'Mud Slide']</t>
  </si>
  <si>
    <t>Marshall Islands</t>
  </si>
  <si>
    <t>['Drought', 'Land Slide', 'Flash Flood', 'Epidemic', 'Heat Wave', 'Flood']</t>
  </si>
  <si>
    <t>['Storm Surge', 'Tsunami', 'Wild Fire', 'Volcano', 'Extratropical Cyclone', 'Mud Slide', 'Cold Wave', 'Tropical Cyclone', 'Fire', 'Severe Local Storm', 'Snow Avalanche', 'Insect Infestation', 'Earthquake']</t>
  </si>
  <si>
    <t>Mauritania</t>
  </si>
  <si>
    <t>['Insect Infestation', 'Drought', 'Flash Flood', 'Severe Local Storm', 'Heat Wave', 'Epidemic', 'Land Slide', 'Storm Surge', 'Flood']</t>
  </si>
  <si>
    <t>['Volcano', 'Mud Slide', 'Extratropical Cyclone', 'Fire', 'Cold Wave', 'Snow Avalanche', 'Tropical Cyclone', 'Earthquake', 'Wild Fire', 'Tsunami']</t>
  </si>
  <si>
    <t>Mauritius</t>
  </si>
  <si>
    <t>['Heat Wave', 'Tropical Cyclone', 'Extratropical Cyclone', 'Epidemic', 'Drought', 'Land Slide', 'Flash Flood']</t>
  </si>
  <si>
    <t>['Fire', 'Insect Infestation', 'Wild Fire', 'Snow Avalanche', 'Tsunami', 'Volcano', 'Earthquake', 'Cold Wave', 'Mud Slide', 'Severe Local Storm', 'Storm Surge']</t>
  </si>
  <si>
    <t>Mexico</t>
  </si>
  <si>
    <t>['Severe Local Storm', 'Tropical Cyclone', 'Volcano', 'Storm Surge', 'Epidemic', 'Cold Wave', 'Heat Wave', 'Extratropical Cyclone', 'Wild Fire', 'Flood', 'Earthquake', 'Fire', 'Drought', 'Tsunami', 'Mud Slide', 'Land Slide', 'Flash Flood']</t>
  </si>
  <si>
    <t>Micronesia (Federated States of)</t>
  </si>
  <si>
    <t>['Tropical Cyclone', 'Drought', 'Extratropical Cyclone', 'Flash Flood', 'Heat Wave', 'Land Slide', 'Flood', 'Epidemic']</t>
  </si>
  <si>
    <t>['Storm Surge', 'Fire', 'Cold Wave', 'Volcano', 'Tsunami', 'Insect Infestation', 'Wild Fire', 'Severe Local Storm', 'Snow Avalanche', 'Earthquake', 'Mud Slide']</t>
  </si>
  <si>
    <t>Mongolia</t>
  </si>
  <si>
    <t>['Cold Wave', 'Flash Flood', 'Severe Local Storm', 'Wild Fire', 'Fire', 'Land Slide', 'Heat Wave', 'Epidemic', 'Drought', 'Flood', 'Storm Surge']</t>
  </si>
  <si>
    <t>['Snow Avalanche', 'Insect Infestation', 'Mud Slide', 'Volcano', 'Extratropical Cyclone', 'Earthquake', 'Tropical Cyclone', 'Tsunami']</t>
  </si>
  <si>
    <t>Montenegro</t>
  </si>
  <si>
    <t>['Cold Wave', 'Fire', 'Wild Fire', 'Heat Wave', 'Severe Local Storm', 'Storm Surge', 'Earthquake', 'Land Slide', 'Flash Flood', 'Epidemic', 'Drought', 'Flood']</t>
  </si>
  <si>
    <t>['Extratropical Cyclone', 'Snow Avalanche', 'Insect Infestation', 'Volcano', 'Mud Slide', 'Tsunami', 'Tropical Cyclone']</t>
  </si>
  <si>
    <t>Montserrat</t>
  </si>
  <si>
    <t>['Volcano', 'Extratropical Cyclone', 'Heat Wave', 'Drought', 'Tropical Cyclone', 'Land Slide', 'Flash Flood']</t>
  </si>
  <si>
    <t>['Fire', 'Snow Avalanche', 'Wild Fire', 'Insect Infestation', 'Mud Slide', 'Storm Surge', 'Cold Wave', 'Tsunami', 'Epidemic', 'Earthquake', 'Severe Local Storm', 'Flood']</t>
  </si>
  <si>
    <t>Morocco</t>
  </si>
  <si>
    <t>['Earthquake', 'Flash Flood', 'Cold Wave', 'Insect Infestation', 'Extratropical Cyclone', 'Land Slide', 'Severe Local Storm', 'Storm Surge', 'Drought', 'Tropical Cyclone', 'Heat Wave', 'Flood']</t>
  </si>
  <si>
    <t>['Fire', 'Snow Avalanche', 'Tsunami', 'Volcano', 'Epidemic', 'Wild Fire', 'Mud Slide']</t>
  </si>
  <si>
    <t>Mozambique</t>
  </si>
  <si>
    <t>['Flood', 'Flash Flood', 'Tropical Cyclone', 'Storm Surge', 'Severe Local Storm', 'Drought', 'Extratropical Cyclone', 'Fire', 'Heat Wave', 'Earthquake', 'Land Slide', 'Epidemic', 'Mud Slide', 'Wild Fire']</t>
  </si>
  <si>
    <t>['Snow Avalanche', 'Cold Wave', 'Insect Infestation', 'Tsunami', 'Volcano']</t>
  </si>
  <si>
    <t>Myanmar</t>
  </si>
  <si>
    <t>['Tropical Cyclone', 'Mud Slide', 'Land Slide', 'Tsunami', 'Earthquake', 'Flash Flood', 'Flood', 'Storm Surge', 'Heat Wave', 'Severe Local Storm', 'Extratropical Cyclone', 'Epidemic', 'Drought']</t>
  </si>
  <si>
    <t>['Fire', 'Wild Fire', 'Snow Avalanche', 'Insect Infestation', 'Cold Wave']</t>
  </si>
  <si>
    <t>Namibia</t>
  </si>
  <si>
    <t>['Drought', 'Flood', 'Flash Flood', 'Epidemic', 'Land Slide', 'Heat Wave']</t>
  </si>
  <si>
    <t>['Mud Slide', 'Storm Surge', 'Volcano', 'Fire', 'Extratropical Cyclone', 'Insect Infestation', 'Cold Wave', 'Snow Avalanche', 'Tsunami', 'Wild Fire', 'Earthquake', 'Severe Local Storm', 'Tropical Cyclone']</t>
  </si>
  <si>
    <t>Nepal</t>
  </si>
  <si>
    <t>['Earthquake', 'Land Slide', 'Flash Flood', 'Flood', 'Cold Wave', 'Heat Wave', 'Snow Avalanche', 'Fire', 'Mud Slide', 'Storm Surge', 'Wild Fire', 'Severe Local Storm', 'Epidemic', 'Drought']</t>
  </si>
  <si>
    <t>['Tsunami', 'Extratropical Cyclone', 'Insect Infestation', 'Tropical Cyclone']</t>
  </si>
  <si>
    <t>New Zealand</t>
  </si>
  <si>
    <t>['Earthquake', 'Epidemic', 'Volcano', 'Severe Local Storm', 'Tsunami', 'Storm Surge', 'Extratropical Cyclone', 'Tropical Cyclone', 'Drought', 'Heat Wave', 'Flood', 'Cold Wave', 'Land Slide']</t>
  </si>
  <si>
    <t>['Mud Slide', 'Fire', 'Wild Fire', 'Snow Avalanche', 'Insect Infestation']</t>
  </si>
  <si>
    <t>Nicaragua</t>
  </si>
  <si>
    <t>['Mud Slide', 'Tropical Cyclone', 'Volcano', 'Wild Fire', 'Fire', 'Heat Wave', 'Drought', 'Extratropical Cyclone', 'Land Slide', 'Severe Local Storm', 'Earthquake', 'Storm Surge', 'Epidemic', 'Flood']</t>
  </si>
  <si>
    <t>['Insect Infestation', 'Cold Wave', 'Tsunami', 'Snow Avalanche']</t>
  </si>
  <si>
    <t>Niger</t>
  </si>
  <si>
    <t>['Insect Infestation', 'Drought', 'Mud Slide', 'Flash Flood', 'Flood', 'Severe Local Storm', 'Storm Surge', 'Cold Wave', 'Heat Wave', 'Epidemic', 'Land Slide']</t>
  </si>
  <si>
    <t>['Fire', 'Volcano', 'Extratropical Cyclone', 'Snow Avalanche', 'Tsunami', 'Wild Fire', 'Tropical Cyclone', 'Earthquake']</t>
  </si>
  <si>
    <t>Nigeria</t>
  </si>
  <si>
    <t>['Drought', 'Flood', 'Flash Flood', 'Heat Wave', 'Epidemic', 'Insect Infestation', 'Storm Surge', 'Mud Slide', 'Severe Local Storm', 'Land Slide', 'Cold Wave']</t>
  </si>
  <si>
    <t>['Tsunami', 'Extratropical Cyclone', 'Fire', 'Tropical Cyclone', 'Wild Fire', 'Snow Avalanche', 'Volcano']</t>
  </si>
  <si>
    <t>Norway</t>
  </si>
  <si>
    <t>['Heat Wave', 'Storm Surge', 'Drought', 'Severe Local Storm', 'Land Slide', 'Flash Flood', 'Flood']</t>
  </si>
  <si>
    <t>['Cold Wave', 'Snow Avalanche', 'Extratropical Cyclone', 'Fire', 'Insect Infestation', 'Wild Fire', 'Volcano', 'Mud Slide', 'Earthquake', 'Tropical Cyclone', 'Tsunami', 'Epidemic']</t>
  </si>
  <si>
    <t>Oman</t>
  </si>
  <si>
    <t>['Tropical Cyclone', 'Heat Wave', 'Mud Slide', 'Cold Wave', 'Severe Local Storm', 'Epidemic', 'Drought', 'Extratropical Cyclone', 'Storm Surge', 'Flash Flood', 'Land Slide', 'Flood']</t>
  </si>
  <si>
    <t>['Volcano', 'Snow Avalanche', 'Fire', 'Wild Fire', 'Insect Infestation', 'Tsunami', 'Earthquake']</t>
  </si>
  <si>
    <t>Pakistan</t>
  </si>
  <si>
    <t>['Mud Slide', 'Earthquake', 'Land Slide', 'Flash Flood', 'Epidemic', 'Snow Avalanche', 'Severe Local Storm', 'Heat Wave', 'Flood', 'Cold Wave', 'Drought', 'Extratropical Cyclone', 'Storm Surge']</t>
  </si>
  <si>
    <t>['Wild Fire', 'Volcano', 'Insect Infestation', 'Fire', 'Tsunami']</t>
  </si>
  <si>
    <t>Palau</t>
  </si>
  <si>
    <t>['Land Slide', 'Tropical Cyclone', 'Drought', 'Flash Flood', 'Extratropical Cyclone', 'Heat Wave']</t>
  </si>
  <si>
    <t>['Storm Surge', 'Fire', 'Insect Infestation', 'Tsunami', 'Volcano', 'Cold Wave', 'Severe Local Storm', 'Mud Slide', 'Wild Fire', 'Snow Avalanche', 'Flood', 'Epidemic', 'Earthquake']</t>
  </si>
  <si>
    <t>Panama</t>
  </si>
  <si>
    <t>['Epidemic', 'Flood', 'Earthquake', 'Land Slide', 'Tropical Cyclone', 'Fire', 'Flash Flood', 'Extratropical Cyclone', 'Wild Fire', 'Heat Wave', 'Drought']</t>
  </si>
  <si>
    <t>['Cold Wave', 'Severe Local Storm', 'Snow Avalanche', 'Volcano', 'Insect Infestation', 'Storm Surge', 'Tsunami', 'Mud Slide']</t>
  </si>
  <si>
    <t>Papua New Guinea</t>
  </si>
  <si>
    <t>['Volcano', 'Land Slide', 'Fire', 'Mud Slide', 'Epidemic', 'Extratropical Cyclone', 'Flood', 'Drought', 'Tsunami', 'Wild Fire', 'Heat Wave', 'Tropical Cyclone', 'Flash Flood', 'Earthquake']</t>
  </si>
  <si>
    <t>['Cold Wave', 'Snow Avalanche', 'Storm Surge', 'Insect Infestation', 'Severe Local Storm']</t>
  </si>
  <si>
    <t>Paraguay</t>
  </si>
  <si>
    <t>['Fire', 'Severe Local Storm', 'Flash Flood', 'Drought', 'Storm Surge', 'Epidemic', 'Land Slide', 'Flood', 'Cold Wave', 'Wild Fire', 'Heat Wave']</t>
  </si>
  <si>
    <t>['Insect Infestation', 'Extratropical Cyclone', 'Volcano', 'Snow Avalanche', 'Mud Slide', 'Tropical Cyclone', 'Tsunami', 'Earthquake']</t>
  </si>
  <si>
    <t>Peru</t>
  </si>
  <si>
    <t>['Cold Wave', 'Earthquake', 'Severe Local Storm', 'Land Slide', 'Volcano', 'Mud Slide', 'Epidemic', 'Extratropical Cyclone', 'Heat Wave', 'Fire', 'Snow Avalanche', 'Flash Flood', 'Wild Fire', 'Tsunami', 'Insect Infestation', 'Drought', 'Flood', 'Tropical Cyclone', 'Storm Surge']</t>
  </si>
  <si>
    <t>Philippines</t>
  </si>
  <si>
    <t>['Storm Surge', 'Land Slide', 'Tropical Cyclone', 'Volcano', 'Flash Flood', 'Earthquake', 'Flood', 'Tsunami', 'Drought', 'Insect Infestation', 'Fire', 'Mud Slide', 'Extratropical Cyclone', 'Snow Avalanche', 'Wild Fire', 'Heat Wave', 'Severe Local Storm', 'Epidemic']</t>
  </si>
  <si>
    <t>['Cold Wave']</t>
  </si>
  <si>
    <t>Poland</t>
  </si>
  <si>
    <t>['Heat Wave', 'Flood', 'Land Slide', 'Cold Wave', 'Flash Flood', 'Severe Local Storm', 'Storm Surge', 'Drought']</t>
  </si>
  <si>
    <t>['Wild Fire', 'Mud Slide', 'Snow Avalanche', 'Extratropical Cyclone', 'Fire', 'Insect Infestation', 'Epidemic', 'Earthquake', 'Tsunami', 'Volcano', 'Tropical Cyclone']</t>
  </si>
  <si>
    <t>Portugal</t>
  </si>
  <si>
    <t>['Wild Fire', 'Heat Wave', 'Fire', 'Cold Wave', 'Storm Surge', 'Severe Local Storm', 'Drought', 'Land Slide', 'Flash Flood']</t>
  </si>
  <si>
    <t>['Extratropical Cyclone', 'Snow Avalanche', 'Mud Slide', 'Volcano', 'Insect Infestation', 'Tropical Cyclone', 'Earthquake', 'Tsunami', 'Epidemic']</t>
  </si>
  <si>
    <t>Romania</t>
  </si>
  <si>
    <t>['Cold Wave', 'Mud Slide', 'Flood', 'Flash Flood', 'Severe Local Storm', 'Heat Wave', 'Epidemic', 'Drought', 'Storm Surge', 'Land Slide']</t>
  </si>
  <si>
    <t>['Wild Fire', 'Insect Infestation', 'Volcano', 'Snow Avalanche', 'Fire', 'Extratropical Cyclone', 'Tsunami', 'Tropical Cyclone', 'Earthquake']</t>
  </si>
  <si>
    <t>Russian Federation</t>
  </si>
  <si>
    <t>['Wild Fire', 'Flash Flood', 'Snow Avalanche', 'Fire', 'Heat Wave', 'Storm Surge', 'Insect Infestation', 'Severe Local Storm', 'Flood', 'Extratropical Cyclone', 'Cold Wave', 'Tsunami', 'Earthquake', 'Epidemic', 'Drought', 'Mud Slide', 'Land Slide', 'Tropical Cyclone']</t>
  </si>
  <si>
    <t>Rwanda</t>
  </si>
  <si>
    <t>['Land Slide', 'Earthquake', 'Flood', 'Epidemic', 'Drought', 'Heat Wave', 'Flash Flood', 'Mud Slide']</t>
  </si>
  <si>
    <t>['Volcano', 'Snow Avalanche', 'Wild Fire', 'Severe Local Storm', 'Tsunami', 'Storm Surge', 'Fire', 'Extratropical Cyclone', 'Cold Wave', 'Tropical Cyclone', 'Insect Infestation']</t>
  </si>
  <si>
    <t>Saint Kitts and Nevis</t>
  </si>
  <si>
    <t>['Tropical Cyclone', 'Heat Wave', 'Drought', 'Extratropical Cyclone', 'Flash Flood', 'Land Slide']</t>
  </si>
  <si>
    <t>['Wild Fire', 'Insect Infestation', 'Fire', 'Snow Avalanche', 'Storm Surge', 'Epidemic', 'Tsunami', 'Earthquake', 'Volcano', 'Mud Slide', 'Severe Local Storm', 'Cold Wave', 'Flood']</t>
  </si>
  <si>
    <t>Saint Lucia</t>
  </si>
  <si>
    <t>['Flash Flood', 'Tropical Cyclone', 'Land Slide', 'Extratropical Cyclone', 'Mud Slide', 'Earthquake', 'Flood', 'Heat Wave', 'Drought']</t>
  </si>
  <si>
    <t>['Epidemic', 'Fire', 'Storm Surge', 'Severe Local Storm', 'Cold Wave', 'Insect Infestation', 'Wild Fire', 'Volcano', 'Tsunami', 'Snow Avalanche']</t>
  </si>
  <si>
    <t>Saint Vincent and the Grenadines</t>
  </si>
  <si>
    <t>['Flash Flood', 'Land Slide', 'Tropical Cyclone', 'Flood', 'Extratropical Cyclone', 'Heat Wave', 'Drought']</t>
  </si>
  <si>
    <t>['Storm Surge', 'Severe Local Storm', 'Epidemic', 'Tsunami', 'Insect Infestation', 'Volcano', 'Earthquake', 'Cold Wave', 'Fire', 'Mud Slide', 'Wild Fire', 'Snow Avalanche']</t>
  </si>
  <si>
    <t>Samoa</t>
  </si>
  <si>
    <t>['Tsunami', 'Tropical Cyclone', 'Drought', 'Extratropical Cyclone', 'Heat Wave', 'Flash Flood', 'Land Slide', 'Flood']</t>
  </si>
  <si>
    <t>['Storm Surge', 'Wild Fire', 'Snow Avalanche', 'Insect Infestation', 'Fire', 'Mud Slide', 'Severe Local Storm', 'Volcano', 'Cold Wave', 'Epidemic', 'Earthquake']</t>
  </si>
  <si>
    <t>Saudi Arabia</t>
  </si>
  <si>
    <t>['Heat Wave', 'Storm Surge', 'Severe Local Storm', 'Drought', 'Land Slide', 'Flash Flood', 'Epidemic', 'Flood']</t>
  </si>
  <si>
    <t>['Fire', 'Wild Fire', 'Extratropical Cyclone', 'Snow Avalanche', 'Volcano', 'Insect Infestation', 'Earthquake', 'Cold Wave', 'Tsunami', 'Mud Slide', 'Tropical Cyclone']</t>
  </si>
  <si>
    <t>Senegal</t>
  </si>
  <si>
    <t>['Insect Infestation', 'Epidemic', 'Drought', 'Flood', 'Land Slide', 'Heat Wave', 'Storm Surge', 'Flash Flood', 'Severe Local Storm']</t>
  </si>
  <si>
    <t>['Wild Fire', 'Fire', 'Volcano', 'Tsunami', 'Mud Slide', 'Extratropical Cyclone', 'Snow Avalanche', 'Cold Wave', 'Tropical Cyclone', 'Earthquake']</t>
  </si>
  <si>
    <t>Serbia</t>
  </si>
  <si>
    <t>['Land Slide', 'Flash Flood', 'Flood', 'Cold Wave', 'Heat Wave', 'Severe Local Storm', 'Storm Surge', 'Wild Fire', 'Earthquake', 'Fire', 'Drought', 'Epidemic']</t>
  </si>
  <si>
    <t>['Insect Infestation', 'Mud Slide', 'Extratropical Cyclone', 'Snow Avalanche', 'Tsunami', 'Volcano', 'Tropical Cyclone']</t>
  </si>
  <si>
    <t>Seychelles</t>
  </si>
  <si>
    <t>['Earthquake', 'Tropical Cyclone', 'Flash Flood', 'Heat Wave', 'Extratropical Cyclone', 'Land Slide', 'Epidemic', 'Drought', 'Flood']</t>
  </si>
  <si>
    <t>['Tsunami', 'Wild Fire', 'Mud Slide', 'Insect Infestation', 'Fire', 'Severe Local Storm', 'Storm Surge', 'Snow Avalanche', 'Cold Wave', 'Volcano']</t>
  </si>
  <si>
    <t>Sierra Leone</t>
  </si>
  <si>
    <t>['Epidemic', 'Storm Surge', 'Heat Wave', 'Flood', 'Mud Slide', 'Wild Fire', 'Land Slide', 'Fire', 'Severe Local Storm', 'Flash Flood', 'Drought']</t>
  </si>
  <si>
    <t>['Insect Infestation', 'Volcano', 'Extratropical Cyclone', 'Earthquake', 'Tropical Cyclone', 'Tsunami', 'Snow Avalanche', 'Cold Wave']</t>
  </si>
  <si>
    <t>Singapore</t>
  </si>
  <si>
    <t>['Heat Wave', 'Drought', 'Land Slide', 'Epidemic', 'Flash Flood']</t>
  </si>
  <si>
    <t>['Extratropical Cyclone', 'Tsunami', 'Wild Fire', 'Fire', 'Volcano', 'Snow Avalanche', 'Insect Infestation', 'Cold Wave', 'Storm Surge', 'Tropical Cyclone', 'Earthquake', 'Severe Local Storm', 'Mud Slide', 'Flood']</t>
  </si>
  <si>
    <t>Slovakia</t>
  </si>
  <si>
    <t>['Severe Local Storm', 'Fire', 'Wild Fire', 'Heat Wave', 'Cold Wave', 'Storm Surge', 'Flash Flood', 'Drought', 'Land Slide', 'Flood']</t>
  </si>
  <si>
    <t>['Extratropical Cyclone', 'Snow Avalanche', 'Volcano', 'Tropical Cyclone', 'Insect Infestation', 'Earthquake', 'Mud Slide', 'Epidemic', 'Tsunami']</t>
  </si>
  <si>
    <t>Slovenia</t>
  </si>
  <si>
    <t>['Heat Wave', 'Earthquake', 'Severe Local Storm', 'Cold Wave', 'Land Slide', 'Storm Surge', 'Drought', 'Flash Flood']</t>
  </si>
  <si>
    <t>['Fire', 'Extratropical Cyclone', 'Snow Avalanche', 'Wild Fire', 'Volcano', 'Insect Infestation', 'Mud Slide', 'Tsunami', 'Epidemic', 'Tropical Cyclone']</t>
  </si>
  <si>
    <t>Solomon Islands</t>
  </si>
  <si>
    <t>['Tsunami', 'Land Slide', 'Flash Flood', 'Epidemic', 'Tropical Cyclone', 'Earthquake', 'Heat Wave', 'Flood', 'Extratropical Cyclone', 'Drought']</t>
  </si>
  <si>
    <t>['Storm Surge', 'Wild Fire', 'Cold Wave', 'Snow Avalanche', 'Mud Slide', 'Fire', 'Volcano', 'Insect Infestation', 'Severe Local Storm']</t>
  </si>
  <si>
    <t>Somalia</t>
  </si>
  <si>
    <t>['Drought', 'Flash Flood', 'Heat Wave', 'Flood', 'Extratropical Cyclone', 'Epidemic', 'Tropical Cyclone', 'Land Slide', 'Earthquake']</t>
  </si>
  <si>
    <t>['Storm Surge', 'Tsunami', 'Snow Avalanche', 'Wild Fire', 'Mud Slide', 'Fire', 'Insect Infestation', 'Severe Local Storm', 'Volcano']</t>
  </si>
  <si>
    <t>South Africa</t>
  </si>
  <si>
    <t>['Drought', 'Fire', 'Extratropical Cyclone', 'Cold Wave', 'Mud Slide', 'Storm Surge', 'Flood', 'Epidemic', 'Flash Flood', 'Severe Local Storm', 'Wild Fire', 'Heat Wave', 'Land Slide', 'Earthquake', 'Tropical Cyclone']</t>
  </si>
  <si>
    <t>['Insect Infestation', 'Snow Avalanche', 'Volcano', 'Tsunami']</t>
  </si>
  <si>
    <t>South Sudan</t>
  </si>
  <si>
    <t>['Flash Flood', 'Epidemic', 'Flood', 'Drought', 'Heat Wave', 'Land Slide']</t>
  </si>
  <si>
    <t>['Storm Surge', 'Fire', 'Insect Infestation', 'Extratropical Cyclone', 'Tropical Cyclone', 'Wild Fire', 'Volcano', 'Snow Avalanche', 'Mud Slide', 'Severe Local Storm', 'Earthquake', 'Tsunami']</t>
  </si>
  <si>
    <t>Spain</t>
  </si>
  <si>
    <t>['Fire', 'Earthquake', 'Wild Fire', 'Severe Local Storm', 'Mud Slide', 'Storm Surge', 'Heat Wave', 'Flash Flood', 'Drought', 'Cold Wave', 'Land Slide', 'Epidemic', 'Flood']</t>
  </si>
  <si>
    <t>['Insect Infestation', 'Volcano', 'Tropical Cyclone', 'Extratropical Cyclone', 'Snow Avalanche', 'Tsunami']</t>
  </si>
  <si>
    <t>Sri Lanka</t>
  </si>
  <si>
    <t>['Land Slide', 'Drought', 'Earthquake', 'Flash Flood', 'Mud Slide', 'Extratropical Cyclone', 'Heat Wave', 'Flood', 'Severe Local Storm', 'Epidemic', 'Storm Surge', 'Tropical Cyclone']</t>
  </si>
  <si>
    <t>['Tsunami', 'Snow Avalanche', 'Wild Fire', 'Cold Wave', 'Insect Infestation', 'Fire', 'Volcano']</t>
  </si>
  <si>
    <t>Sudan</t>
  </si>
  <si>
    <t>['Flash Flood', 'Storm Surge', 'Flood', 'Epidemic', 'Insect Infestation', 'Cold Wave', 'Wild Fire', 'Fire', 'Drought', 'Severe Local Storm', 'Heat Wave']</t>
  </si>
  <si>
    <t>['Snow Avalanche', 'Extratropical Cyclone', 'Earthquake', 'Tsunami', 'Tropical Cyclone', 'Mud Slide', 'Volcano']</t>
  </si>
  <si>
    <t>Suriname</t>
  </si>
  <si>
    <t>['Flood', 'Heat Wave', 'Flash Flood', 'Land Slide', 'Drought']</t>
  </si>
  <si>
    <t>['Volcano', 'Insect Infestation', 'Extratropical Cyclone', 'Epidemic', 'Storm Surge', 'Mud Slide', 'Wild Fire', 'Severe Local Storm', 'Tsunami', 'Fire', 'Snow Avalanche', 'Cold Wave', 'Tropical Cyclone', 'Earthquake']</t>
  </si>
  <si>
    <t>Swaziland</t>
  </si>
  <si>
    <t>['Fire', 'Severe Local Storm', 'Wild Fire', 'Heat Wave', 'Drought', 'Storm Surge', 'Epidemic', 'Flash Flood', 'Flood']</t>
  </si>
  <si>
    <t>['Cold Wave', 'Insect Infestation', 'Extratropical Cyclone', 'Volcano', 'Snow Avalanche', 'Mud Slide', 'Tropical Cyclone', 'Tsunami', 'Earthquake']</t>
  </si>
  <si>
    <t>Syrian Arab Republic</t>
  </si>
  <si>
    <t>['Drought', 'Severe Local Storm', 'Storm Surge', 'Land Slide', 'Heat Wave', 'Flash Flood', 'Mud Slide']</t>
  </si>
  <si>
    <t>['Cold Wave', 'Epidemic', 'Volcano', 'Snow Avalanche', 'Tropical Cyclone', 'Extratropical Cyclone', 'Insect Infestation', 'Earthquake', 'Fire', 'Wild Fire']</t>
  </si>
  <si>
    <t>['Tsunami']</t>
  </si>
  <si>
    <t>Tajikistan</t>
  </si>
  <si>
    <t>['Snow Avalanche', 'Mud Slide', 'Cold Wave', 'Heat Wave', 'Flood', 'Drought', 'Earthquake', 'Severe Local Storm', 'Epidemic', 'Insect Infestation', 'Land Slide', 'Flash Flood', 'Extratropical Cyclone']</t>
  </si>
  <si>
    <t>['Volcano', 'Wild Fire', 'Fire', 'Tsunami']</t>
  </si>
  <si>
    <t>['Tropical Cyclone', 'Storm Surge']</t>
  </si>
  <si>
    <t>Thailand</t>
  </si>
  <si>
    <t>['Tsunami', 'Flood', 'Severe Local Storm', 'Drought', 'Tropical Cyclone', 'Heat Wave', 'Storm Surge', 'Extratropical Cyclone', 'Earthquake', 'Wild Fire', 'Cold Wave', 'Mud Slide', 'Fire', 'Flash Flood', 'Epidemic', 'Land Slide']</t>
  </si>
  <si>
    <t>['Snow Avalanche', 'Volcano', 'Insect Infestation']</t>
  </si>
  <si>
    <t>Timor-Leste</t>
  </si>
  <si>
    <t>['Flash Flood', 'Land Slide', 'Epidemic', 'Flood', 'Storm Surge', 'Earthquake', 'Severe Local Storm', 'Heat Wave']</t>
  </si>
  <si>
    <t>['Insect Infestation', 'Cold Wave', 'Volcano', 'Fire', 'Extratropical Cyclone', 'Mud Slide', 'Snow Avalanche', 'Tsunami', 'Wild Fire', 'Tropical Cyclone']</t>
  </si>
  <si>
    <t>Togo</t>
  </si>
  <si>
    <t>['Heat Wave', 'Flash Flood', 'Epidemic', 'Land Slide', 'Flood', 'Drought']</t>
  </si>
  <si>
    <t>['Snow Avalanche', 'Insect Infestation', 'Mud Slide', 'Fire', 'Extratropical Cyclone', 'Severe Local Storm', 'Cold Wave', 'Storm Surge', 'Wild Fire', 'Volcano', 'Earthquake', 'Tsunami', 'Tropical Cyclone']</t>
  </si>
  <si>
    <t>Tokelau</t>
  </si>
  <si>
    <t>['Drought', 'Tropical Cyclone', 'Heat Wave', 'Extratropical Cyclone', 'Land Slide', 'Flash Flood']</t>
  </si>
  <si>
    <t>['Mud Slide', 'Storm Surge', 'Tsunami', 'Wild Fire', 'Severe Local Storm', 'Fire', 'Volcano', 'Snow Avalanche', 'Cold Wave', 'Insect Infestation', 'Flood', 'Earthquake', 'Epidemic']</t>
  </si>
  <si>
    <t>Tonga</t>
  </si>
  <si>
    <t>['Tropical Cyclone', 'Tsunami', 'Extratropical Cyclone', 'Drought', 'Heat Wave', 'Land Slide', 'Flash Flood']</t>
  </si>
  <si>
    <t>['Storm Surge', 'Volcano', 'Epidemic', 'Wild Fire', 'Snow Avalanche', 'Cold Wave', 'Fire', 'Earthquake', 'Insect Infestation', 'Severe Local Storm', 'Mud Slide', 'Flood']</t>
  </si>
  <si>
    <t>Trinidad and Tobago</t>
  </si>
  <si>
    <t>['Heat Wave', 'Extratropical Cyclone', 'Volcano', 'Earthquake', 'Mud Slide', 'Tropical Cyclone', 'Land Slide', 'Flash Flood', 'Drought', 'Flood']</t>
  </si>
  <si>
    <t>['Fire', 'Snow Avalanche', 'Wild Fire', 'Insect Infestation', 'Cold Wave', 'Tsunami', 'Severe Local Storm', 'Storm Surge', 'Epidemic']</t>
  </si>
  <si>
    <t>Tunisia</t>
  </si>
  <si>
    <t>['Heat Wave', 'Flash Flood', 'Drought', 'Land Slide', 'Flood']</t>
  </si>
  <si>
    <t>['Cold Wave', 'Snow Avalanche', 'Wild Fire', 'Extratropical Cyclone', 'Fire', 'Mud Slide', 'Volcano', 'Severe Local Storm', 'Earthquake', 'Insect Infestation', 'Tsunami', 'Storm Surge', 'Epidemic', 'Tropical Cyclone']</t>
  </si>
  <si>
    <t>Turkey</t>
  </si>
  <si>
    <t>['Earthquake', 'Severe Local Storm', 'Cold Wave', 'Mud Slide', 'Fire', 'Snow Avalanche', 'Wild Fire', 'Drought', 'Epidemic', 'Heat Wave', 'Storm Surge', 'Land Slide', 'Flash Flood', 'Flood']</t>
  </si>
  <si>
    <t>['Volcano', 'Extratropical Cyclone', 'Tsunami', 'Tropical Cyclone', 'Insect Infestation']</t>
  </si>
  <si>
    <t>Turks and Caicos Islands</t>
  </si>
  <si>
    <t>['Storm Surge', 'Wild Fire', 'Fire', 'Severe Local Storm', 'Volcano', 'Snow Avalanche', 'Tsunami', 'Insect Infestation', 'Earthquake', 'Cold Wave', 'Flood', 'Epidemic', 'Mud Slide']</t>
  </si>
  <si>
    <t>Tuvalu</t>
  </si>
  <si>
    <t>['Drought', 'Tropical Cyclone', 'Extratropical Cyclone', 'Land Slide', 'Heat Wave', 'Flash Flood']</t>
  </si>
  <si>
    <t>['Storm Surge', 'Mud Slide', 'Flood', 'Tsunami', 'Fire', 'Wild Fire', 'Severe Local Storm', 'Snow Avalanche', 'Cold Wave', 'Volcano', 'Insect Infestation', 'Earthquake', 'Epidemic']</t>
  </si>
  <si>
    <t>Uganda</t>
  </si>
  <si>
    <t>['Mud Slide', 'Epidemic', 'Flood', 'Severe Local Storm', 'Flash Flood', 'Heat Wave', 'Land Slide', 'Earthquake', 'Drought', 'Storm Surge']</t>
  </si>
  <si>
    <t>['Wild Fire', 'Snow Avalanche', 'Tsunami', 'Volcano', 'Extratropical Cyclone', 'Fire', 'Insect Infestation', 'Tropical Cyclone', 'Cold Wave']</t>
  </si>
  <si>
    <t>Ukraine</t>
  </si>
  <si>
    <t>['Cold Wave', 'Severe Local Storm', 'Heat Wave', 'Epidemic', 'Flood', 'Flash Flood', 'Extratropical Cyclone', 'Tropical Cyclone', 'Drought', 'Land Slide', 'Storm Surge']</t>
  </si>
  <si>
    <t>['Snow Avalanche', 'Fire', 'Wild Fire', 'Insect Infestation', 'Mud Slide', 'Volcano', 'Tsunami', 'Earthquake']</t>
  </si>
  <si>
    <t>United Kingdom of Great Britain and Northern Ireland</t>
  </si>
  <si>
    <t>['Flood', 'Epidemic', 'Cold Wave', 'Heat Wave', 'Flash Flood', 'Storm Surge', 'Land Slide', 'Tropical Cyclone', 'Severe Local Storm', 'Extratropical Cyclone', 'Drought', 'Earthquake']</t>
  </si>
  <si>
    <t>['Insect Infestation', 'Mud Slide', 'Snow Avalanche', 'Wild Fire', 'Fire', 'Tsunami', 'Volcano']</t>
  </si>
  <si>
    <t>United States of America</t>
  </si>
  <si>
    <t>['Severe Local Storm', 'Tropical Cyclone', 'Storm Surge', 'Heat Wave', 'Wild Fire', 'Epidemic', 'Fire', 'Extratropical Cyclone', 'Flood', 'Mud Slide', 'Cold Wave', 'Drought', 'Flash Flood', 'Earthquake']</t>
  </si>
  <si>
    <t>['Insect Infestation', 'Snow Avalanche', 'Tsunami', 'Volcano']</t>
  </si>
  <si>
    <t>Uruguay</t>
  </si>
  <si>
    <t>['Severe Local Storm', 'Heat Wave', 'Cold Wave', 'Land Slide', 'Flash Flood', 'Flood', 'Storm Surge', 'Drought']</t>
  </si>
  <si>
    <t>['Extratropical Cyclone', 'Wild Fire', 'Mud Slide', 'Fire', 'Snow Avalanche', 'Volcano', 'Insect Infestation', 'Epidemic', 'Tropical Cyclone', 'Tsunami', 'Earthquake']</t>
  </si>
  <si>
    <t>Uzbekistan</t>
  </si>
  <si>
    <t>['Drought', 'Snow Avalanche', 'Heat Wave', 'Flash Flood', 'Earthquake', 'Epidemic', 'Land Slide', 'Flood']</t>
  </si>
  <si>
    <t>['Volcano', 'Extratropical Cyclone', 'Fire', 'Wild Fire', 'Cold Wave', 'Storm Surge', 'Insect Infestation', 'Tsunami', 'Tropical Cyclone', 'Mud Slide', 'Severe Local Storm']</t>
  </si>
  <si>
    <t>Vanuatu</t>
  </si>
  <si>
    <t>['Storm Surge', 'Volcano', 'Tropical Cyclone', 'Tsunami', 'Drought', 'Flood', 'Extratropical Cyclone', 'Heat Wave', 'Earthquake', 'Epidemic', 'Flash Flood', 'Severe Local Storm', 'Land Slide']</t>
  </si>
  <si>
    <t>['Insect Infestation', 'Fire', 'Wild Fire', 'Snow Avalanche', 'Cold Wave', 'Mud Slide']</t>
  </si>
  <si>
    <t>Venezuela (Bolivarian Republic of)</t>
  </si>
  <si>
    <t>['Flood', 'Epidemic', 'Land Slide', 'Extratropical Cyclone', 'Drought', 'Flash Flood', 'Tropical Cyclone', 'Earthquake', 'Heat Wave']</t>
  </si>
  <si>
    <t>['Volcano', 'Severe Local Storm', 'Mud Slide', 'Fire', 'Insect Infestation', 'Storm Surge', 'Tsunami', 'Snow Avalanche', 'Wild Fire', 'Cold Wave']</t>
  </si>
  <si>
    <t>Viet Nam</t>
  </si>
  <si>
    <t>['Tropical Cyclone', 'Severe Local Storm', 'Extratropical Cyclone', 'Flash Flood', 'Storm Surge', 'Drought', 'Land Slide', 'Wild Fire', 'Flood', 'Heat Wave', 'Mud Slide', 'Epidemic', 'Fire']</t>
  </si>
  <si>
    <t>['Cold Wave', 'Volcano', 'Snow Avalanche', 'Tsunami', 'Earthquake', 'Insect Infestation']</t>
  </si>
  <si>
    <t>Yemen</t>
  </si>
  <si>
    <t>['Tropical Cyclone', 'Epidemic', 'Extratropical Cyclone', 'Storm Surge', 'Flash Flood', 'Flood', 'Land Slide', 'Mud Slide', 'Drought', 'Severe Local Storm', 'Volcano', 'Heat Wave']</t>
  </si>
  <si>
    <t>['Snow Avalanche', 'Cold Wave', 'Fire', 'Earthquake', 'Insect Infestation', 'Wild Fire', 'Tsunami']</t>
  </si>
  <si>
    <t>Zambia</t>
  </si>
  <si>
    <t>['Flood', 'Flash Flood', 'Drought', 'Land Slide', 'Epidemic', 'Heat Wave', 'Mud Slide']</t>
  </si>
  <si>
    <t>['Insect Infestation', 'Fire', 'Tsunami', 'Snow Avalanche', 'Storm Surge', 'Extratropical Cyclone', 'Wild Fire', 'Tropical Cyclone', 'Volcano', 'Cold Wave', 'Earthquake', 'Severe Local Storm']</t>
  </si>
  <si>
    <t>Zimbabwe</t>
  </si>
  <si>
    <t>['Flash Flood', 'Flood', 'Storm Surge', 'Drought', 'Tropical Cyclone', 'Extratropical Cyclone', 'Epidemic', 'Severe Local Storm', 'Heat Wave', 'Land Slide']</t>
  </si>
  <si>
    <t>['Snow Avalanche', 'Cold Wave', 'Insect Infestation', 'Fire', 'Tsunami', 'Wild Fire', 'Mud Slide', 'Earthquake', 'Volcano']</t>
  </si>
  <si>
    <t>Accuracy</t>
  </si>
  <si>
    <t>Precision</t>
  </si>
  <si>
    <t>Recall</t>
  </si>
  <si>
    <t>F1-Score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</si>
</sst>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Fill="1"/>
    <xf numFmtId="10" fontId="0" fillId="0" borderId="0" xfId="1" applyNumberFormat="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workbookViewId="0">
      <selection activeCell="K1" sqref="K1"/>
    </sheetView>
  </sheetViews>
  <sheetFormatPr defaultRowHeight="14.4" x14ac:dyDescent="0.55000000000000004"/>
  <cols>
    <col min="1" max="2" width="8.83984375" style="1"/>
    <col min="3" max="3" width="31.05078125" style="1" customWidth="1"/>
    <col min="4" max="4" width="8.83984375" style="1" customWidth="1"/>
    <col min="5" max="5" width="8.83984375" style="1"/>
    <col min="6" max="6" width="31.05078125" style="1" customWidth="1"/>
    <col min="7" max="16384" width="8.83984375" style="1"/>
  </cols>
  <sheetData>
    <row r="1" spans="1:10" x14ac:dyDescent="0.55000000000000004">
      <c r="B1" s="1" t="s">
        <v>0</v>
      </c>
      <c r="C1" s="1" t="s">
        <v>1</v>
      </c>
      <c r="D1" s="1" t="s">
        <v>2</v>
      </c>
      <c r="E1" s="1" t="s">
        <v>3</v>
      </c>
      <c r="F1" s="1" t="s">
        <v>4</v>
      </c>
      <c r="G1" s="1" t="s">
        <v>5</v>
      </c>
      <c r="H1" s="1" t="s">
        <v>6</v>
      </c>
      <c r="I1" s="1" t="s">
        <v>7</v>
      </c>
      <c r="J1" s="1" t="s">
        <v>8</v>
      </c>
    </row>
    <row r="2" spans="1:10" x14ac:dyDescent="0.55000000000000004">
      <c r="A2" s="1">
        <v>0</v>
      </c>
      <c r="B2" s="1" t="s">
        <v>9</v>
      </c>
      <c r="C2" s="1" t="s">
        <v>10</v>
      </c>
      <c r="D2" s="1" t="s">
        <v>11</v>
      </c>
      <c r="E2" s="1" t="s">
        <v>12</v>
      </c>
      <c r="F2" s="1" t="s">
        <v>12</v>
      </c>
      <c r="G2" s="1">
        <v>14</v>
      </c>
      <c r="H2" s="1">
        <v>5</v>
      </c>
      <c r="I2" s="1">
        <v>0</v>
      </c>
      <c r="J2" s="1">
        <v>0</v>
      </c>
    </row>
    <row r="3" spans="1:10" x14ac:dyDescent="0.55000000000000004">
      <c r="A3" s="1">
        <v>1</v>
      </c>
      <c r="B3" s="1" t="s">
        <v>13</v>
      </c>
      <c r="C3" s="1" t="s">
        <v>14</v>
      </c>
      <c r="D3" s="1" t="s">
        <v>15</v>
      </c>
      <c r="E3" s="1" t="s">
        <v>12</v>
      </c>
      <c r="F3" s="1" t="s">
        <v>12</v>
      </c>
      <c r="G3" s="1">
        <v>12</v>
      </c>
      <c r="H3" s="1">
        <v>7</v>
      </c>
      <c r="I3" s="1">
        <v>0</v>
      </c>
      <c r="J3" s="1">
        <v>0</v>
      </c>
    </row>
    <row r="4" spans="1:10" x14ac:dyDescent="0.55000000000000004">
      <c r="A4" s="1">
        <v>2</v>
      </c>
      <c r="B4" s="1" t="s">
        <v>16</v>
      </c>
      <c r="C4" s="1" t="s">
        <v>17</v>
      </c>
      <c r="D4" s="1" t="s">
        <v>18</v>
      </c>
      <c r="E4" s="1" t="s">
        <v>19</v>
      </c>
      <c r="F4" s="1" t="s">
        <v>12</v>
      </c>
      <c r="G4" s="1">
        <v>13</v>
      </c>
      <c r="H4" s="1">
        <v>5</v>
      </c>
      <c r="I4" s="1">
        <v>1</v>
      </c>
      <c r="J4" s="1">
        <v>0</v>
      </c>
    </row>
    <row r="5" spans="1:10" x14ac:dyDescent="0.55000000000000004">
      <c r="A5" s="1">
        <v>3</v>
      </c>
      <c r="B5" s="1" t="s">
        <v>20</v>
      </c>
      <c r="C5" s="1" t="s">
        <v>21</v>
      </c>
      <c r="D5" s="1" t="s">
        <v>22</v>
      </c>
      <c r="E5" s="1" t="s">
        <v>23</v>
      </c>
      <c r="F5" s="1" t="s">
        <v>12</v>
      </c>
      <c r="G5" s="1">
        <v>8</v>
      </c>
      <c r="H5" s="1">
        <v>10</v>
      </c>
      <c r="I5" s="1">
        <v>1</v>
      </c>
      <c r="J5" s="1">
        <v>0</v>
      </c>
    </row>
    <row r="6" spans="1:10" x14ac:dyDescent="0.55000000000000004">
      <c r="A6" s="1">
        <v>4</v>
      </c>
      <c r="B6" s="1" t="s">
        <v>24</v>
      </c>
      <c r="C6" s="1" t="s">
        <v>25</v>
      </c>
      <c r="D6" s="1" t="s">
        <v>26</v>
      </c>
      <c r="E6" s="1" t="s">
        <v>12</v>
      </c>
      <c r="F6" s="1" t="s">
        <v>12</v>
      </c>
      <c r="G6" s="1">
        <v>7</v>
      </c>
      <c r="H6" s="1">
        <v>12</v>
      </c>
      <c r="I6" s="1">
        <v>0</v>
      </c>
      <c r="J6" s="1">
        <v>0</v>
      </c>
    </row>
    <row r="7" spans="1:10" x14ac:dyDescent="0.55000000000000004">
      <c r="A7" s="1">
        <v>5</v>
      </c>
      <c r="B7" s="1" t="s">
        <v>27</v>
      </c>
      <c r="C7" s="1" t="s">
        <v>28</v>
      </c>
      <c r="D7" s="1" t="s">
        <v>29</v>
      </c>
      <c r="E7" s="1" t="s">
        <v>12</v>
      </c>
      <c r="F7" s="1" t="s">
        <v>12</v>
      </c>
      <c r="G7" s="1">
        <v>6</v>
      </c>
      <c r="H7" s="1">
        <v>13</v>
      </c>
      <c r="I7" s="1">
        <v>0</v>
      </c>
      <c r="J7" s="1">
        <v>0</v>
      </c>
    </row>
    <row r="8" spans="1:10" x14ac:dyDescent="0.55000000000000004">
      <c r="A8" s="1">
        <v>6</v>
      </c>
      <c r="B8" s="1" t="s">
        <v>30</v>
      </c>
      <c r="C8" s="1" t="s">
        <v>31</v>
      </c>
      <c r="D8" s="1" t="s">
        <v>32</v>
      </c>
      <c r="E8" s="1" t="s">
        <v>12</v>
      </c>
      <c r="F8" s="1" t="s">
        <v>12</v>
      </c>
      <c r="G8" s="1">
        <v>6</v>
      </c>
      <c r="H8" s="1">
        <v>13</v>
      </c>
      <c r="I8" s="1">
        <v>0</v>
      </c>
      <c r="J8" s="1">
        <v>0</v>
      </c>
    </row>
    <row r="9" spans="1:10" x14ac:dyDescent="0.55000000000000004">
      <c r="A9" s="1">
        <v>7</v>
      </c>
      <c r="B9" s="1" t="s">
        <v>33</v>
      </c>
      <c r="C9" s="1" t="s">
        <v>34</v>
      </c>
      <c r="D9" s="1" t="s">
        <v>35</v>
      </c>
      <c r="E9" s="1" t="s">
        <v>12</v>
      </c>
      <c r="F9" s="1" t="s">
        <v>12</v>
      </c>
      <c r="G9" s="1">
        <v>14</v>
      </c>
      <c r="H9" s="1">
        <v>5</v>
      </c>
      <c r="I9" s="1">
        <v>0</v>
      </c>
      <c r="J9" s="1">
        <v>0</v>
      </c>
    </row>
    <row r="10" spans="1:10" x14ac:dyDescent="0.55000000000000004">
      <c r="A10" s="1">
        <v>8</v>
      </c>
      <c r="B10" s="1" t="s">
        <v>36</v>
      </c>
      <c r="C10" s="1" t="s">
        <v>37</v>
      </c>
      <c r="D10" s="1" t="s">
        <v>38</v>
      </c>
      <c r="E10" s="1" t="s">
        <v>12</v>
      </c>
      <c r="F10" s="1" t="s">
        <v>12</v>
      </c>
      <c r="G10" s="1">
        <v>10</v>
      </c>
      <c r="H10" s="1">
        <v>9</v>
      </c>
      <c r="I10" s="1">
        <v>0</v>
      </c>
      <c r="J10" s="1">
        <v>0</v>
      </c>
    </row>
    <row r="11" spans="1:10" x14ac:dyDescent="0.55000000000000004">
      <c r="A11" s="1">
        <v>9</v>
      </c>
      <c r="B11" s="1" t="s">
        <v>39</v>
      </c>
      <c r="C11" s="1" t="s">
        <v>40</v>
      </c>
      <c r="D11" s="1" t="s">
        <v>41</v>
      </c>
      <c r="E11" s="1" t="s">
        <v>12</v>
      </c>
      <c r="F11" s="1" t="s">
        <v>12</v>
      </c>
      <c r="G11" s="1">
        <v>15</v>
      </c>
      <c r="H11" s="1">
        <v>4</v>
      </c>
      <c r="I11" s="1">
        <v>0</v>
      </c>
      <c r="J11" s="1">
        <v>0</v>
      </c>
    </row>
    <row r="12" spans="1:10" x14ac:dyDescent="0.55000000000000004">
      <c r="A12" s="1">
        <v>10</v>
      </c>
      <c r="B12" s="1" t="s">
        <v>42</v>
      </c>
      <c r="C12" s="1" t="s">
        <v>43</v>
      </c>
      <c r="D12" s="1" t="s">
        <v>44</v>
      </c>
      <c r="E12" s="1" t="s">
        <v>12</v>
      </c>
      <c r="F12" s="1" t="s">
        <v>12</v>
      </c>
      <c r="G12" s="1">
        <v>10</v>
      </c>
      <c r="H12" s="1">
        <v>9</v>
      </c>
      <c r="I12" s="1">
        <v>0</v>
      </c>
      <c r="J12" s="1">
        <v>0</v>
      </c>
    </row>
    <row r="13" spans="1:10" x14ac:dyDescent="0.55000000000000004">
      <c r="A13" s="1">
        <v>11</v>
      </c>
      <c r="B13" s="1" t="s">
        <v>45</v>
      </c>
      <c r="C13" s="1" t="s">
        <v>46</v>
      </c>
      <c r="D13" s="1" t="s">
        <v>47</v>
      </c>
      <c r="E13" s="1" t="s">
        <v>12</v>
      </c>
      <c r="F13" s="1" t="s">
        <v>12</v>
      </c>
      <c r="G13" s="1">
        <v>8</v>
      </c>
      <c r="H13" s="1">
        <v>11</v>
      </c>
      <c r="I13" s="1">
        <v>0</v>
      </c>
      <c r="J13" s="1">
        <v>0</v>
      </c>
    </row>
    <row r="14" spans="1:10" x14ac:dyDescent="0.55000000000000004">
      <c r="A14" s="1">
        <v>12</v>
      </c>
      <c r="B14" s="1" t="s">
        <v>48</v>
      </c>
      <c r="C14" s="1" t="s">
        <v>49</v>
      </c>
      <c r="D14" s="1" t="s">
        <v>50</v>
      </c>
      <c r="E14" s="1" t="s">
        <v>51</v>
      </c>
      <c r="F14" s="1" t="s">
        <v>12</v>
      </c>
      <c r="G14" s="1">
        <v>7</v>
      </c>
      <c r="H14" s="1">
        <v>11</v>
      </c>
      <c r="I14" s="1">
        <v>1</v>
      </c>
      <c r="J14" s="1">
        <v>0</v>
      </c>
    </row>
    <row r="15" spans="1:10" x14ac:dyDescent="0.55000000000000004">
      <c r="A15" s="1">
        <v>13</v>
      </c>
      <c r="B15" s="1" t="s">
        <v>52</v>
      </c>
      <c r="C15" s="1" t="s">
        <v>53</v>
      </c>
      <c r="D15" s="1" t="s">
        <v>54</v>
      </c>
      <c r="E15" s="1" t="s">
        <v>12</v>
      </c>
      <c r="F15" s="1" t="s">
        <v>12</v>
      </c>
      <c r="G15" s="1">
        <v>14</v>
      </c>
      <c r="H15" s="1">
        <v>5</v>
      </c>
      <c r="I15" s="1">
        <v>0</v>
      </c>
      <c r="J15" s="1">
        <v>0</v>
      </c>
    </row>
    <row r="16" spans="1:10" x14ac:dyDescent="0.55000000000000004">
      <c r="A16" s="1">
        <v>14</v>
      </c>
      <c r="B16" s="1" t="s">
        <v>55</v>
      </c>
      <c r="C16" s="1" t="s">
        <v>56</v>
      </c>
      <c r="D16" s="1" t="s">
        <v>57</v>
      </c>
      <c r="E16" s="1" t="s">
        <v>12</v>
      </c>
      <c r="F16" s="1" t="s">
        <v>12</v>
      </c>
      <c r="G16" s="1">
        <v>7</v>
      </c>
      <c r="H16" s="1">
        <v>12</v>
      </c>
      <c r="I16" s="1">
        <v>0</v>
      </c>
      <c r="J16" s="1">
        <v>0</v>
      </c>
    </row>
    <row r="17" spans="1:10" x14ac:dyDescent="0.55000000000000004">
      <c r="A17" s="1">
        <v>15</v>
      </c>
      <c r="B17" s="1" t="s">
        <v>58</v>
      </c>
      <c r="C17" s="1" t="s">
        <v>59</v>
      </c>
      <c r="D17" s="1" t="s">
        <v>60</v>
      </c>
      <c r="E17" s="1" t="s">
        <v>12</v>
      </c>
      <c r="F17" s="1" t="s">
        <v>12</v>
      </c>
      <c r="G17" s="1">
        <v>11</v>
      </c>
      <c r="H17" s="1">
        <v>8</v>
      </c>
      <c r="I17" s="1">
        <v>0</v>
      </c>
      <c r="J17" s="1">
        <v>0</v>
      </c>
    </row>
    <row r="18" spans="1:10" x14ac:dyDescent="0.55000000000000004">
      <c r="A18" s="1">
        <v>16</v>
      </c>
      <c r="B18" s="1" t="s">
        <v>61</v>
      </c>
      <c r="C18" s="1" t="s">
        <v>62</v>
      </c>
      <c r="D18" s="1" t="s">
        <v>63</v>
      </c>
      <c r="E18" s="1" t="s">
        <v>12</v>
      </c>
      <c r="F18" s="1" t="s">
        <v>12</v>
      </c>
      <c r="G18" s="1">
        <v>8</v>
      </c>
      <c r="H18" s="1">
        <v>11</v>
      </c>
      <c r="I18" s="1">
        <v>0</v>
      </c>
      <c r="J18" s="1">
        <v>0</v>
      </c>
    </row>
    <row r="19" spans="1:10" x14ac:dyDescent="0.55000000000000004">
      <c r="A19" s="1">
        <v>17</v>
      </c>
      <c r="B19" s="1" t="s">
        <v>64</v>
      </c>
      <c r="C19" s="1" t="s">
        <v>65</v>
      </c>
      <c r="D19" s="1" t="s">
        <v>66</v>
      </c>
      <c r="E19" s="1" t="s">
        <v>12</v>
      </c>
      <c r="F19" s="1" t="s">
        <v>12</v>
      </c>
      <c r="G19" s="1">
        <v>7</v>
      </c>
      <c r="H19" s="1">
        <v>12</v>
      </c>
      <c r="I19" s="1">
        <v>0</v>
      </c>
      <c r="J19" s="1">
        <v>0</v>
      </c>
    </row>
    <row r="20" spans="1:10" x14ac:dyDescent="0.55000000000000004">
      <c r="A20" s="1">
        <v>18</v>
      </c>
      <c r="B20" s="1" t="s">
        <v>67</v>
      </c>
      <c r="C20" s="1" t="s">
        <v>68</v>
      </c>
      <c r="D20" s="1" t="s">
        <v>69</v>
      </c>
      <c r="E20" s="1" t="s">
        <v>19</v>
      </c>
      <c r="F20" s="1" t="s">
        <v>12</v>
      </c>
      <c r="G20" s="1">
        <v>10</v>
      </c>
      <c r="H20" s="1">
        <v>8</v>
      </c>
      <c r="I20" s="1">
        <v>1</v>
      </c>
      <c r="J20" s="1">
        <v>0</v>
      </c>
    </row>
    <row r="21" spans="1:10" x14ac:dyDescent="0.55000000000000004">
      <c r="A21" s="1">
        <v>19</v>
      </c>
      <c r="B21" s="1" t="s">
        <v>70</v>
      </c>
      <c r="C21" s="1" t="s">
        <v>71</v>
      </c>
      <c r="D21" s="1" t="s">
        <v>72</v>
      </c>
      <c r="E21" s="1" t="s">
        <v>12</v>
      </c>
      <c r="F21" s="1" t="s">
        <v>12</v>
      </c>
      <c r="G21" s="1">
        <v>6</v>
      </c>
      <c r="H21" s="1">
        <v>13</v>
      </c>
      <c r="I21" s="1">
        <v>0</v>
      </c>
      <c r="J21" s="1">
        <v>0</v>
      </c>
    </row>
    <row r="22" spans="1:10" x14ac:dyDescent="0.55000000000000004">
      <c r="A22" s="1">
        <v>20</v>
      </c>
      <c r="B22" s="1" t="s">
        <v>73</v>
      </c>
      <c r="C22" s="1" t="s">
        <v>74</v>
      </c>
      <c r="D22" s="1" t="s">
        <v>75</v>
      </c>
      <c r="E22" s="1" t="s">
        <v>12</v>
      </c>
      <c r="F22" s="1" t="s">
        <v>12</v>
      </c>
      <c r="G22" s="1">
        <v>10</v>
      </c>
      <c r="H22" s="1">
        <v>9</v>
      </c>
      <c r="I22" s="1">
        <v>0</v>
      </c>
      <c r="J22" s="1">
        <v>0</v>
      </c>
    </row>
    <row r="23" spans="1:10" x14ac:dyDescent="0.55000000000000004">
      <c r="A23" s="1">
        <v>21</v>
      </c>
      <c r="B23" s="1" t="s">
        <v>76</v>
      </c>
      <c r="C23" s="1" t="s">
        <v>77</v>
      </c>
      <c r="D23" s="1" t="s">
        <v>78</v>
      </c>
      <c r="E23" s="1" t="s">
        <v>12</v>
      </c>
      <c r="F23" s="1" t="s">
        <v>12</v>
      </c>
      <c r="G23" s="1">
        <v>13</v>
      </c>
      <c r="H23" s="1">
        <v>6</v>
      </c>
      <c r="I23" s="1">
        <v>0</v>
      </c>
      <c r="J23" s="1">
        <v>0</v>
      </c>
    </row>
    <row r="24" spans="1:10" x14ac:dyDescent="0.55000000000000004">
      <c r="A24" s="1">
        <v>22</v>
      </c>
      <c r="B24" s="1" t="s">
        <v>79</v>
      </c>
      <c r="C24" s="1" t="s">
        <v>80</v>
      </c>
      <c r="D24" s="1" t="s">
        <v>81</v>
      </c>
      <c r="E24" s="1" t="s">
        <v>12</v>
      </c>
      <c r="F24" s="1" t="s">
        <v>12</v>
      </c>
      <c r="G24" s="1">
        <v>10</v>
      </c>
      <c r="H24" s="1">
        <v>9</v>
      </c>
      <c r="I24" s="1">
        <v>0</v>
      </c>
      <c r="J24" s="1">
        <v>0</v>
      </c>
    </row>
    <row r="25" spans="1:10" x14ac:dyDescent="0.55000000000000004">
      <c r="A25" s="1">
        <v>23</v>
      </c>
      <c r="B25" s="1" t="s">
        <v>82</v>
      </c>
      <c r="C25" s="1" t="s">
        <v>83</v>
      </c>
      <c r="D25" s="1" t="s">
        <v>84</v>
      </c>
      <c r="E25" s="1" t="s">
        <v>12</v>
      </c>
      <c r="F25" s="1" t="s">
        <v>12</v>
      </c>
      <c r="G25" s="1">
        <v>8</v>
      </c>
      <c r="H25" s="1">
        <v>11</v>
      </c>
      <c r="I25" s="1">
        <v>0</v>
      </c>
      <c r="J25" s="1">
        <v>0</v>
      </c>
    </row>
    <row r="26" spans="1:10" x14ac:dyDescent="0.55000000000000004">
      <c r="A26" s="1">
        <v>24</v>
      </c>
      <c r="B26" s="1" t="s">
        <v>85</v>
      </c>
      <c r="C26" s="1" t="s">
        <v>86</v>
      </c>
      <c r="D26" s="1" t="s">
        <v>87</v>
      </c>
      <c r="E26" s="1" t="s">
        <v>12</v>
      </c>
      <c r="F26" s="1" t="s">
        <v>12</v>
      </c>
      <c r="G26" s="1">
        <v>15</v>
      </c>
      <c r="H26" s="1">
        <v>4</v>
      </c>
      <c r="I26" s="1">
        <v>0</v>
      </c>
      <c r="J26" s="1">
        <v>0</v>
      </c>
    </row>
    <row r="27" spans="1:10" x14ac:dyDescent="0.55000000000000004">
      <c r="A27" s="1">
        <v>25</v>
      </c>
      <c r="B27" s="1" t="s">
        <v>88</v>
      </c>
      <c r="C27" s="1" t="s">
        <v>89</v>
      </c>
      <c r="D27" s="1" t="s">
        <v>90</v>
      </c>
      <c r="E27" s="1" t="s">
        <v>12</v>
      </c>
      <c r="F27" s="1" t="s">
        <v>12</v>
      </c>
      <c r="G27" s="1">
        <v>6</v>
      </c>
      <c r="H27" s="1">
        <v>13</v>
      </c>
      <c r="I27" s="1">
        <v>0</v>
      </c>
      <c r="J27" s="1">
        <v>0</v>
      </c>
    </row>
    <row r="28" spans="1:10" x14ac:dyDescent="0.55000000000000004">
      <c r="A28" s="1">
        <v>26</v>
      </c>
      <c r="B28" s="1" t="s">
        <v>91</v>
      </c>
      <c r="C28" s="1" t="s">
        <v>92</v>
      </c>
      <c r="D28" s="1" t="s">
        <v>93</v>
      </c>
      <c r="E28" s="1" t="s">
        <v>12</v>
      </c>
      <c r="F28" s="1" t="s">
        <v>12</v>
      </c>
      <c r="G28" s="1">
        <v>11</v>
      </c>
      <c r="H28" s="1">
        <v>8</v>
      </c>
      <c r="I28" s="1">
        <v>0</v>
      </c>
      <c r="J28" s="1">
        <v>0</v>
      </c>
    </row>
    <row r="29" spans="1:10" x14ac:dyDescent="0.55000000000000004">
      <c r="A29" s="1">
        <v>27</v>
      </c>
      <c r="B29" s="1" t="s">
        <v>94</v>
      </c>
      <c r="C29" s="1" t="s">
        <v>95</v>
      </c>
      <c r="D29" s="1" t="s">
        <v>96</v>
      </c>
      <c r="E29" s="1" t="s">
        <v>97</v>
      </c>
      <c r="F29" s="1" t="s">
        <v>12</v>
      </c>
      <c r="G29" s="1">
        <v>7</v>
      </c>
      <c r="H29" s="1">
        <v>11</v>
      </c>
      <c r="I29" s="1">
        <v>1</v>
      </c>
      <c r="J29" s="1">
        <v>0</v>
      </c>
    </row>
    <row r="30" spans="1:10" x14ac:dyDescent="0.55000000000000004">
      <c r="A30" s="1">
        <v>28</v>
      </c>
      <c r="B30" s="1" t="s">
        <v>98</v>
      </c>
      <c r="C30" s="1" t="s">
        <v>99</v>
      </c>
      <c r="D30" s="1" t="s">
        <v>100</v>
      </c>
      <c r="E30" s="1" t="s">
        <v>12</v>
      </c>
      <c r="F30" s="1" t="s">
        <v>101</v>
      </c>
      <c r="G30" s="1">
        <v>9</v>
      </c>
      <c r="H30" s="1">
        <v>9</v>
      </c>
      <c r="I30" s="1">
        <v>0</v>
      </c>
      <c r="J30" s="1">
        <v>1</v>
      </c>
    </row>
    <row r="31" spans="1:10" x14ac:dyDescent="0.55000000000000004">
      <c r="A31" s="1">
        <v>29</v>
      </c>
      <c r="B31" s="1" t="s">
        <v>102</v>
      </c>
      <c r="C31" s="1" t="s">
        <v>103</v>
      </c>
      <c r="D31" s="1" t="s">
        <v>104</v>
      </c>
      <c r="E31" s="1" t="s">
        <v>12</v>
      </c>
      <c r="F31" s="1" t="s">
        <v>12</v>
      </c>
      <c r="G31" s="1">
        <v>10</v>
      </c>
      <c r="H31" s="1">
        <v>9</v>
      </c>
      <c r="I31" s="1">
        <v>0</v>
      </c>
      <c r="J31" s="1">
        <v>0</v>
      </c>
    </row>
    <row r="32" spans="1:10" x14ac:dyDescent="0.55000000000000004">
      <c r="A32" s="1">
        <v>30</v>
      </c>
      <c r="B32" s="1" t="s">
        <v>105</v>
      </c>
      <c r="C32" s="1" t="s">
        <v>106</v>
      </c>
      <c r="D32" s="1" t="s">
        <v>107</v>
      </c>
      <c r="E32" s="1" t="s">
        <v>12</v>
      </c>
      <c r="F32" s="1" t="s">
        <v>12</v>
      </c>
      <c r="G32" s="1">
        <v>8</v>
      </c>
      <c r="H32" s="1">
        <v>11</v>
      </c>
      <c r="I32" s="1">
        <v>0</v>
      </c>
      <c r="J32" s="1">
        <v>0</v>
      </c>
    </row>
    <row r="33" spans="1:10" x14ac:dyDescent="0.55000000000000004">
      <c r="A33" s="1">
        <v>31</v>
      </c>
      <c r="B33" s="1" t="s">
        <v>108</v>
      </c>
      <c r="C33" s="1" t="s">
        <v>109</v>
      </c>
      <c r="D33" s="1" t="s">
        <v>110</v>
      </c>
      <c r="E33" s="1" t="s">
        <v>12</v>
      </c>
      <c r="F33" s="1" t="s">
        <v>12</v>
      </c>
      <c r="G33" s="1">
        <v>9</v>
      </c>
      <c r="H33" s="1">
        <v>10</v>
      </c>
      <c r="I33" s="1">
        <v>0</v>
      </c>
      <c r="J33" s="1">
        <v>0</v>
      </c>
    </row>
    <row r="34" spans="1:10" x14ac:dyDescent="0.55000000000000004">
      <c r="A34" s="1">
        <v>32</v>
      </c>
      <c r="B34" s="1" t="s">
        <v>111</v>
      </c>
      <c r="C34" s="1" t="s">
        <v>112</v>
      </c>
      <c r="D34" s="1" t="s">
        <v>113</v>
      </c>
      <c r="E34" s="1" t="s">
        <v>12</v>
      </c>
      <c r="F34" s="1" t="s">
        <v>12</v>
      </c>
      <c r="G34" s="1">
        <v>13</v>
      </c>
      <c r="H34" s="1">
        <v>6</v>
      </c>
      <c r="I34" s="1">
        <v>0</v>
      </c>
      <c r="J34" s="1">
        <v>0</v>
      </c>
    </row>
    <row r="35" spans="1:10" x14ac:dyDescent="0.55000000000000004">
      <c r="A35" s="1">
        <v>33</v>
      </c>
      <c r="B35" s="1" t="s">
        <v>114</v>
      </c>
      <c r="C35" s="1" t="s">
        <v>115</v>
      </c>
      <c r="D35" s="1" t="s">
        <v>116</v>
      </c>
      <c r="E35" s="1" t="s">
        <v>12</v>
      </c>
      <c r="F35" s="1" t="s">
        <v>12</v>
      </c>
      <c r="G35" s="1">
        <v>6</v>
      </c>
      <c r="H35" s="1">
        <v>13</v>
      </c>
      <c r="I35" s="1">
        <v>0</v>
      </c>
      <c r="J35" s="1">
        <v>0</v>
      </c>
    </row>
    <row r="36" spans="1:10" x14ac:dyDescent="0.55000000000000004">
      <c r="A36" s="1">
        <v>34</v>
      </c>
      <c r="B36" s="1" t="s">
        <v>117</v>
      </c>
      <c r="C36" s="1" t="s">
        <v>118</v>
      </c>
      <c r="D36" s="1" t="s">
        <v>119</v>
      </c>
      <c r="E36" s="1" t="s">
        <v>12</v>
      </c>
      <c r="F36" s="1" t="s">
        <v>12</v>
      </c>
      <c r="G36" s="1">
        <v>10</v>
      </c>
      <c r="H36" s="1">
        <v>9</v>
      </c>
      <c r="I36" s="1">
        <v>0</v>
      </c>
      <c r="J36" s="1">
        <v>0</v>
      </c>
    </row>
    <row r="37" spans="1:10" x14ac:dyDescent="0.55000000000000004">
      <c r="A37" s="1">
        <v>35</v>
      </c>
      <c r="B37" s="1" t="s">
        <v>120</v>
      </c>
      <c r="C37" s="1" t="s">
        <v>121</v>
      </c>
      <c r="D37" s="1" t="s">
        <v>122</v>
      </c>
      <c r="E37" s="1" t="s">
        <v>12</v>
      </c>
      <c r="F37" s="1" t="s">
        <v>123</v>
      </c>
      <c r="G37" s="1">
        <v>8</v>
      </c>
      <c r="H37" s="1">
        <v>10</v>
      </c>
      <c r="I37" s="1">
        <v>0</v>
      </c>
      <c r="J37" s="1">
        <v>1</v>
      </c>
    </row>
    <row r="38" spans="1:10" x14ac:dyDescent="0.55000000000000004">
      <c r="A38" s="1">
        <v>36</v>
      </c>
      <c r="B38" s="1" t="s">
        <v>124</v>
      </c>
      <c r="C38" s="1" t="s">
        <v>125</v>
      </c>
      <c r="D38" s="1" t="s">
        <v>126</v>
      </c>
      <c r="E38" s="1" t="s">
        <v>12</v>
      </c>
      <c r="F38" s="1" t="s">
        <v>12</v>
      </c>
      <c r="G38" s="1">
        <v>13</v>
      </c>
      <c r="H38" s="1">
        <v>6</v>
      </c>
      <c r="I38" s="1">
        <v>0</v>
      </c>
      <c r="J38" s="1">
        <v>0</v>
      </c>
    </row>
    <row r="39" spans="1:10" x14ac:dyDescent="0.55000000000000004">
      <c r="A39" s="1">
        <v>37</v>
      </c>
      <c r="B39" s="1" t="s">
        <v>127</v>
      </c>
      <c r="C39" s="1" t="s">
        <v>128</v>
      </c>
      <c r="D39" s="1" t="s">
        <v>129</v>
      </c>
      <c r="E39" s="1" t="s">
        <v>12</v>
      </c>
      <c r="F39" s="1" t="s">
        <v>12</v>
      </c>
      <c r="G39" s="1">
        <v>18</v>
      </c>
      <c r="H39" s="1">
        <v>1</v>
      </c>
      <c r="I39" s="1">
        <v>0</v>
      </c>
      <c r="J39" s="1">
        <v>0</v>
      </c>
    </row>
    <row r="40" spans="1:10" x14ac:dyDescent="0.55000000000000004">
      <c r="A40" s="1">
        <v>38</v>
      </c>
      <c r="B40" s="1" t="s">
        <v>130</v>
      </c>
      <c r="C40" s="1" t="s">
        <v>131</v>
      </c>
      <c r="D40" s="1" t="s">
        <v>132</v>
      </c>
      <c r="E40" s="1" t="s">
        <v>12</v>
      </c>
      <c r="F40" s="1" t="s">
        <v>12</v>
      </c>
      <c r="G40" s="1">
        <v>16</v>
      </c>
      <c r="H40" s="1">
        <v>3</v>
      </c>
      <c r="I40" s="1">
        <v>0</v>
      </c>
      <c r="J40" s="1">
        <v>0</v>
      </c>
    </row>
    <row r="41" spans="1:10" x14ac:dyDescent="0.55000000000000004">
      <c r="A41" s="1">
        <v>39</v>
      </c>
      <c r="B41" s="1" t="s">
        <v>133</v>
      </c>
      <c r="C41" s="1" t="s">
        <v>134</v>
      </c>
      <c r="D41" s="1" t="s">
        <v>135</v>
      </c>
      <c r="E41" s="1" t="s">
        <v>12</v>
      </c>
      <c r="F41" s="1" t="s">
        <v>12</v>
      </c>
      <c r="G41" s="1">
        <v>12</v>
      </c>
      <c r="H41" s="1">
        <v>7</v>
      </c>
      <c r="I41" s="1">
        <v>0</v>
      </c>
      <c r="J41" s="1">
        <v>0</v>
      </c>
    </row>
    <row r="42" spans="1:10" x14ac:dyDescent="0.55000000000000004">
      <c r="A42" s="1">
        <v>40</v>
      </c>
      <c r="B42" s="1" t="s">
        <v>136</v>
      </c>
      <c r="C42" s="1" t="s">
        <v>137</v>
      </c>
      <c r="D42" s="1" t="s">
        <v>138</v>
      </c>
      <c r="E42" s="1" t="s">
        <v>12</v>
      </c>
      <c r="F42" s="1" t="s">
        <v>12</v>
      </c>
      <c r="G42" s="1">
        <v>15</v>
      </c>
      <c r="H42" s="1">
        <v>4</v>
      </c>
      <c r="I42" s="1">
        <v>0</v>
      </c>
      <c r="J42" s="1">
        <v>0</v>
      </c>
    </row>
    <row r="43" spans="1:10" x14ac:dyDescent="0.55000000000000004">
      <c r="A43" s="1">
        <v>41</v>
      </c>
      <c r="B43" s="1" t="s">
        <v>139</v>
      </c>
      <c r="C43" s="1" t="s">
        <v>140</v>
      </c>
      <c r="D43" s="1" t="s">
        <v>141</v>
      </c>
      <c r="E43" s="1" t="s">
        <v>12</v>
      </c>
      <c r="F43" s="1" t="s">
        <v>12</v>
      </c>
      <c r="G43" s="1">
        <v>7</v>
      </c>
      <c r="H43" s="1">
        <v>12</v>
      </c>
      <c r="I43" s="1">
        <v>0</v>
      </c>
      <c r="J43" s="1">
        <v>0</v>
      </c>
    </row>
    <row r="44" spans="1:10" x14ac:dyDescent="0.55000000000000004">
      <c r="A44" s="1">
        <v>42</v>
      </c>
      <c r="B44" s="1" t="s">
        <v>142</v>
      </c>
      <c r="C44" s="1" t="s">
        <v>143</v>
      </c>
      <c r="D44" s="1" t="s">
        <v>144</v>
      </c>
      <c r="E44" s="1" t="s">
        <v>12</v>
      </c>
      <c r="F44" s="1" t="s">
        <v>12</v>
      </c>
      <c r="G44" s="1">
        <v>13</v>
      </c>
      <c r="H44" s="1">
        <v>6</v>
      </c>
      <c r="I44" s="1">
        <v>0</v>
      </c>
      <c r="J44" s="1">
        <v>0</v>
      </c>
    </row>
    <row r="45" spans="1:10" x14ac:dyDescent="0.55000000000000004">
      <c r="A45" s="1">
        <v>43</v>
      </c>
      <c r="B45" s="1" t="s">
        <v>145</v>
      </c>
      <c r="C45" s="1" t="s">
        <v>146</v>
      </c>
      <c r="D45" s="1" t="s">
        <v>147</v>
      </c>
      <c r="E45" s="1" t="s">
        <v>12</v>
      </c>
      <c r="F45" s="1" t="s">
        <v>12</v>
      </c>
      <c r="G45" s="1">
        <v>11</v>
      </c>
      <c r="H45" s="1">
        <v>8</v>
      </c>
      <c r="I45" s="1">
        <v>0</v>
      </c>
      <c r="J45" s="1">
        <v>0</v>
      </c>
    </row>
    <row r="46" spans="1:10" x14ac:dyDescent="0.55000000000000004">
      <c r="A46" s="1">
        <v>44</v>
      </c>
      <c r="B46" s="1" t="s">
        <v>148</v>
      </c>
      <c r="C46" s="1" t="s">
        <v>149</v>
      </c>
      <c r="D46" s="1" t="s">
        <v>150</v>
      </c>
      <c r="E46" s="1" t="s">
        <v>12</v>
      </c>
      <c r="F46" s="1" t="s">
        <v>151</v>
      </c>
      <c r="G46" s="1">
        <v>9</v>
      </c>
      <c r="H46" s="1">
        <v>9</v>
      </c>
      <c r="I46" s="1">
        <v>0</v>
      </c>
      <c r="J46" s="1">
        <v>1</v>
      </c>
    </row>
    <row r="47" spans="1:10" x14ac:dyDescent="0.55000000000000004">
      <c r="A47" s="1">
        <v>45</v>
      </c>
      <c r="B47" s="1" t="s">
        <v>152</v>
      </c>
      <c r="C47" s="1" t="s">
        <v>153</v>
      </c>
      <c r="D47" s="1" t="s">
        <v>154</v>
      </c>
      <c r="E47" s="1" t="s">
        <v>12</v>
      </c>
      <c r="F47" s="1" t="s">
        <v>12</v>
      </c>
      <c r="G47" s="1">
        <v>8</v>
      </c>
      <c r="H47" s="1">
        <v>11</v>
      </c>
      <c r="I47" s="1">
        <v>0</v>
      </c>
      <c r="J47" s="1">
        <v>0</v>
      </c>
    </row>
    <row r="48" spans="1:10" x14ac:dyDescent="0.55000000000000004">
      <c r="A48" s="1">
        <v>46</v>
      </c>
      <c r="B48" s="1" t="s">
        <v>155</v>
      </c>
      <c r="C48" s="1" t="s">
        <v>156</v>
      </c>
      <c r="D48" s="1" t="s">
        <v>157</v>
      </c>
      <c r="E48" s="1" t="s">
        <v>12</v>
      </c>
      <c r="F48" s="1" t="s">
        <v>12</v>
      </c>
      <c r="G48" s="1">
        <v>8</v>
      </c>
      <c r="H48" s="1">
        <v>11</v>
      </c>
      <c r="I48" s="1">
        <v>0</v>
      </c>
      <c r="J48" s="1">
        <v>0</v>
      </c>
    </row>
    <row r="49" spans="1:10" x14ac:dyDescent="0.55000000000000004">
      <c r="A49" s="1">
        <v>47</v>
      </c>
      <c r="B49" s="1" t="s">
        <v>158</v>
      </c>
      <c r="C49" s="1" t="s">
        <v>159</v>
      </c>
      <c r="D49" s="1" t="s">
        <v>160</v>
      </c>
      <c r="E49" s="1" t="s">
        <v>12</v>
      </c>
      <c r="F49" s="1" t="s">
        <v>12</v>
      </c>
      <c r="G49" s="1">
        <v>13</v>
      </c>
      <c r="H49" s="1">
        <v>6</v>
      </c>
      <c r="I49" s="1">
        <v>0</v>
      </c>
      <c r="J49" s="1">
        <v>0</v>
      </c>
    </row>
    <row r="50" spans="1:10" x14ac:dyDescent="0.55000000000000004">
      <c r="A50" s="1">
        <v>48</v>
      </c>
      <c r="B50" s="1" t="s">
        <v>161</v>
      </c>
      <c r="C50" s="1" t="s">
        <v>162</v>
      </c>
      <c r="D50" s="1" t="s">
        <v>163</v>
      </c>
      <c r="E50" s="1" t="s">
        <v>12</v>
      </c>
      <c r="F50" s="1" t="s">
        <v>12</v>
      </c>
      <c r="G50" s="1">
        <v>13</v>
      </c>
      <c r="H50" s="1">
        <v>6</v>
      </c>
      <c r="I50" s="1">
        <v>0</v>
      </c>
      <c r="J50" s="1">
        <v>0</v>
      </c>
    </row>
    <row r="51" spans="1:10" x14ac:dyDescent="0.55000000000000004">
      <c r="A51" s="1">
        <v>49</v>
      </c>
      <c r="B51" s="1" t="s">
        <v>164</v>
      </c>
      <c r="C51" s="1" t="s">
        <v>165</v>
      </c>
      <c r="D51" s="1" t="s">
        <v>166</v>
      </c>
      <c r="E51" s="1" t="s">
        <v>12</v>
      </c>
      <c r="F51" s="1" t="s">
        <v>12</v>
      </c>
      <c r="G51" s="1">
        <v>11</v>
      </c>
      <c r="H51" s="1">
        <v>8</v>
      </c>
      <c r="I51" s="1">
        <v>0</v>
      </c>
      <c r="J51" s="1">
        <v>0</v>
      </c>
    </row>
    <row r="52" spans="1:10" x14ac:dyDescent="0.55000000000000004">
      <c r="A52" s="1">
        <v>50</v>
      </c>
      <c r="B52" s="1" t="s">
        <v>167</v>
      </c>
      <c r="C52" s="1" t="s">
        <v>168</v>
      </c>
      <c r="D52" s="1" t="s">
        <v>169</v>
      </c>
      <c r="E52" s="1" t="s">
        <v>12</v>
      </c>
      <c r="F52" s="1" t="s">
        <v>12</v>
      </c>
      <c r="G52" s="1">
        <v>11</v>
      </c>
      <c r="H52" s="1">
        <v>8</v>
      </c>
      <c r="I52" s="1">
        <v>0</v>
      </c>
      <c r="J52" s="1">
        <v>0</v>
      </c>
    </row>
    <row r="53" spans="1:10" x14ac:dyDescent="0.55000000000000004">
      <c r="A53" s="1">
        <v>51</v>
      </c>
      <c r="B53" s="1" t="s">
        <v>170</v>
      </c>
      <c r="C53" s="1" t="s">
        <v>171</v>
      </c>
      <c r="D53" s="1" t="s">
        <v>172</v>
      </c>
      <c r="E53" s="1" t="s">
        <v>12</v>
      </c>
      <c r="F53" s="1" t="s">
        <v>151</v>
      </c>
      <c r="G53" s="1">
        <v>12</v>
      </c>
      <c r="H53" s="1">
        <v>6</v>
      </c>
      <c r="I53" s="1">
        <v>0</v>
      </c>
      <c r="J53" s="1">
        <v>1</v>
      </c>
    </row>
    <row r="54" spans="1:10" x14ac:dyDescent="0.55000000000000004">
      <c r="A54" s="1">
        <v>52</v>
      </c>
      <c r="B54" s="1" t="s">
        <v>173</v>
      </c>
      <c r="C54" s="1" t="s">
        <v>174</v>
      </c>
      <c r="D54" s="1" t="s">
        <v>175</v>
      </c>
      <c r="E54" s="1" t="s">
        <v>19</v>
      </c>
      <c r="F54" s="1" t="s">
        <v>12</v>
      </c>
      <c r="G54" s="1">
        <v>5</v>
      </c>
      <c r="H54" s="1">
        <v>13</v>
      </c>
      <c r="I54" s="1">
        <v>1</v>
      </c>
      <c r="J54" s="1">
        <v>0</v>
      </c>
    </row>
    <row r="55" spans="1:10" x14ac:dyDescent="0.55000000000000004">
      <c r="A55" s="1">
        <v>53</v>
      </c>
      <c r="B55" s="1" t="s">
        <v>176</v>
      </c>
      <c r="C55" s="1" t="s">
        <v>177</v>
      </c>
      <c r="D55" s="1" t="s">
        <v>178</v>
      </c>
      <c r="E55" s="1" t="s">
        <v>12</v>
      </c>
      <c r="F55" s="1" t="s">
        <v>12</v>
      </c>
      <c r="G55" s="1">
        <v>6</v>
      </c>
      <c r="H55" s="1">
        <v>13</v>
      </c>
      <c r="I55" s="1">
        <v>0</v>
      </c>
      <c r="J55" s="1">
        <v>0</v>
      </c>
    </row>
    <row r="56" spans="1:10" x14ac:dyDescent="0.55000000000000004">
      <c r="A56" s="1">
        <v>54</v>
      </c>
      <c r="B56" s="1" t="s">
        <v>179</v>
      </c>
      <c r="C56" s="1" t="s">
        <v>180</v>
      </c>
      <c r="D56" s="1" t="s">
        <v>181</v>
      </c>
      <c r="E56" s="1" t="s">
        <v>12</v>
      </c>
      <c r="F56" s="1" t="s">
        <v>12</v>
      </c>
      <c r="G56" s="1">
        <v>10</v>
      </c>
      <c r="H56" s="1">
        <v>9</v>
      </c>
      <c r="I56" s="1">
        <v>0</v>
      </c>
      <c r="J56" s="1">
        <v>0</v>
      </c>
    </row>
    <row r="57" spans="1:10" x14ac:dyDescent="0.55000000000000004">
      <c r="A57" s="1">
        <v>55</v>
      </c>
      <c r="B57" s="1" t="s">
        <v>182</v>
      </c>
      <c r="C57" s="1" t="s">
        <v>183</v>
      </c>
      <c r="D57" s="1" t="s">
        <v>184</v>
      </c>
      <c r="E57" s="1" t="s">
        <v>12</v>
      </c>
      <c r="F57" s="1" t="s">
        <v>12</v>
      </c>
      <c r="G57" s="1">
        <v>8</v>
      </c>
      <c r="H57" s="1">
        <v>11</v>
      </c>
      <c r="I57" s="1">
        <v>0</v>
      </c>
      <c r="J57" s="1">
        <v>0</v>
      </c>
    </row>
    <row r="58" spans="1:10" x14ac:dyDescent="0.55000000000000004">
      <c r="A58" s="1">
        <v>56</v>
      </c>
      <c r="B58" s="1" t="s">
        <v>185</v>
      </c>
      <c r="C58" s="1" t="s">
        <v>186</v>
      </c>
      <c r="D58" s="1" t="s">
        <v>187</v>
      </c>
      <c r="E58" s="1" t="s">
        <v>12</v>
      </c>
      <c r="F58" s="1" t="s">
        <v>12</v>
      </c>
      <c r="G58" s="1">
        <v>5</v>
      </c>
      <c r="H58" s="1">
        <v>14</v>
      </c>
      <c r="I58" s="1">
        <v>0</v>
      </c>
      <c r="J58" s="1">
        <v>0</v>
      </c>
    </row>
    <row r="59" spans="1:10" x14ac:dyDescent="0.55000000000000004">
      <c r="A59" s="1">
        <v>57</v>
      </c>
      <c r="B59" s="1" t="s">
        <v>188</v>
      </c>
      <c r="C59" s="1" t="s">
        <v>189</v>
      </c>
      <c r="D59" s="1" t="s">
        <v>190</v>
      </c>
      <c r="E59" s="1" t="s">
        <v>12</v>
      </c>
      <c r="F59" s="1" t="s">
        <v>12</v>
      </c>
      <c r="G59" s="1">
        <v>14</v>
      </c>
      <c r="H59" s="1">
        <v>5</v>
      </c>
      <c r="I59" s="1">
        <v>0</v>
      </c>
      <c r="J59" s="1">
        <v>0</v>
      </c>
    </row>
    <row r="60" spans="1:10" x14ac:dyDescent="0.55000000000000004">
      <c r="A60" s="1">
        <v>58</v>
      </c>
      <c r="B60" s="1" t="s">
        <v>191</v>
      </c>
      <c r="C60" s="1" t="s">
        <v>192</v>
      </c>
      <c r="D60" s="1" t="s">
        <v>193</v>
      </c>
      <c r="E60" s="1" t="s">
        <v>12</v>
      </c>
      <c r="F60" s="1" t="s">
        <v>12</v>
      </c>
      <c r="G60" s="1">
        <v>9</v>
      </c>
      <c r="H60" s="1">
        <v>10</v>
      </c>
      <c r="I60" s="1">
        <v>0</v>
      </c>
      <c r="J60" s="1">
        <v>0</v>
      </c>
    </row>
    <row r="61" spans="1:10" x14ac:dyDescent="0.55000000000000004">
      <c r="A61" s="1">
        <v>59</v>
      </c>
      <c r="B61" s="1" t="s">
        <v>194</v>
      </c>
      <c r="C61" s="1" t="s">
        <v>195</v>
      </c>
      <c r="D61" s="1" t="s">
        <v>196</v>
      </c>
      <c r="E61" s="1" t="s">
        <v>12</v>
      </c>
      <c r="F61" s="1" t="s">
        <v>12</v>
      </c>
      <c r="G61" s="1">
        <v>8</v>
      </c>
      <c r="H61" s="1">
        <v>11</v>
      </c>
      <c r="I61" s="1">
        <v>0</v>
      </c>
      <c r="J61" s="1">
        <v>0</v>
      </c>
    </row>
    <row r="62" spans="1:10" x14ac:dyDescent="0.55000000000000004">
      <c r="A62" s="1">
        <v>60</v>
      </c>
      <c r="B62" s="1" t="s">
        <v>197</v>
      </c>
      <c r="C62" s="1" t="s">
        <v>198</v>
      </c>
      <c r="D62" s="1" t="s">
        <v>199</v>
      </c>
      <c r="E62" s="1" t="s">
        <v>12</v>
      </c>
      <c r="F62" s="1" t="s">
        <v>12</v>
      </c>
      <c r="G62" s="1">
        <v>14</v>
      </c>
      <c r="H62" s="1">
        <v>5</v>
      </c>
      <c r="I62" s="1">
        <v>0</v>
      </c>
      <c r="J62" s="1">
        <v>0</v>
      </c>
    </row>
    <row r="63" spans="1:10" x14ac:dyDescent="0.55000000000000004">
      <c r="A63" s="1">
        <v>61</v>
      </c>
      <c r="B63" s="1" t="s">
        <v>200</v>
      </c>
      <c r="C63" s="1" t="s">
        <v>201</v>
      </c>
      <c r="D63" s="1" t="s">
        <v>202</v>
      </c>
      <c r="E63" s="1" t="s">
        <v>12</v>
      </c>
      <c r="F63" s="1" t="s">
        <v>12</v>
      </c>
      <c r="G63" s="1">
        <v>6</v>
      </c>
      <c r="H63" s="1">
        <v>13</v>
      </c>
      <c r="I63" s="1">
        <v>0</v>
      </c>
      <c r="J63" s="1">
        <v>0</v>
      </c>
    </row>
    <row r="64" spans="1:10" x14ac:dyDescent="0.55000000000000004">
      <c r="A64" s="1">
        <v>62</v>
      </c>
      <c r="B64" s="1" t="s">
        <v>203</v>
      </c>
      <c r="C64" s="1" t="s">
        <v>204</v>
      </c>
      <c r="D64" s="1" t="s">
        <v>205</v>
      </c>
      <c r="E64" s="1" t="s">
        <v>12</v>
      </c>
      <c r="F64" s="1" t="s">
        <v>206</v>
      </c>
      <c r="G64" s="1">
        <v>10</v>
      </c>
      <c r="H64" s="1">
        <v>8</v>
      </c>
      <c r="I64" s="1">
        <v>0</v>
      </c>
      <c r="J64" s="1">
        <v>1</v>
      </c>
    </row>
    <row r="65" spans="1:10" x14ac:dyDescent="0.55000000000000004">
      <c r="A65" s="1">
        <v>63</v>
      </c>
      <c r="B65" s="1" t="s">
        <v>207</v>
      </c>
      <c r="C65" s="1" t="s">
        <v>208</v>
      </c>
      <c r="D65" s="1" t="s">
        <v>209</v>
      </c>
      <c r="E65" s="1" t="s">
        <v>12</v>
      </c>
      <c r="F65" s="1" t="s">
        <v>12</v>
      </c>
      <c r="G65" s="1">
        <v>6</v>
      </c>
      <c r="H65" s="1">
        <v>13</v>
      </c>
      <c r="I65" s="1">
        <v>0</v>
      </c>
      <c r="J65" s="1">
        <v>0</v>
      </c>
    </row>
    <row r="66" spans="1:10" x14ac:dyDescent="0.55000000000000004">
      <c r="A66" s="1">
        <v>64</v>
      </c>
      <c r="B66" s="1" t="s">
        <v>210</v>
      </c>
      <c r="C66" s="1" t="s">
        <v>211</v>
      </c>
      <c r="D66" s="1" t="s">
        <v>212</v>
      </c>
      <c r="E66" s="1" t="s">
        <v>12</v>
      </c>
      <c r="F66" s="1" t="s">
        <v>12</v>
      </c>
      <c r="G66" s="1">
        <v>6</v>
      </c>
      <c r="H66" s="1">
        <v>13</v>
      </c>
      <c r="I66" s="1">
        <v>0</v>
      </c>
      <c r="J66" s="1">
        <v>0</v>
      </c>
    </row>
    <row r="67" spans="1:10" x14ac:dyDescent="0.55000000000000004">
      <c r="A67" s="1">
        <v>65</v>
      </c>
      <c r="B67" s="1" t="s">
        <v>213</v>
      </c>
      <c r="C67" s="1" t="s">
        <v>214</v>
      </c>
      <c r="D67" s="1" t="s">
        <v>215</v>
      </c>
      <c r="E67" s="1" t="s">
        <v>12</v>
      </c>
      <c r="F67" s="1" t="s">
        <v>151</v>
      </c>
      <c r="G67" s="1">
        <v>13</v>
      </c>
      <c r="H67" s="1">
        <v>5</v>
      </c>
      <c r="I67" s="1">
        <v>0</v>
      </c>
      <c r="J67" s="1">
        <v>1</v>
      </c>
    </row>
    <row r="68" spans="1:10" x14ac:dyDescent="0.55000000000000004">
      <c r="A68" s="1">
        <v>66</v>
      </c>
      <c r="B68" s="1" t="s">
        <v>216</v>
      </c>
      <c r="C68" s="1" t="s">
        <v>217</v>
      </c>
      <c r="D68" s="1" t="s">
        <v>218</v>
      </c>
      <c r="E68" s="1" t="s">
        <v>12</v>
      </c>
      <c r="F68" s="1" t="s">
        <v>19</v>
      </c>
      <c r="G68" s="1">
        <v>15</v>
      </c>
      <c r="H68" s="1">
        <v>3</v>
      </c>
      <c r="I68" s="1">
        <v>0</v>
      </c>
      <c r="J68" s="1">
        <v>1</v>
      </c>
    </row>
    <row r="69" spans="1:10" x14ac:dyDescent="0.55000000000000004">
      <c r="A69" s="1">
        <v>67</v>
      </c>
      <c r="B69" s="1" t="s">
        <v>219</v>
      </c>
      <c r="C69" s="1" t="s">
        <v>220</v>
      </c>
      <c r="D69" s="1" t="s">
        <v>221</v>
      </c>
      <c r="E69" s="1" t="s">
        <v>12</v>
      </c>
      <c r="F69" s="1" t="s">
        <v>12</v>
      </c>
      <c r="G69" s="1">
        <v>8</v>
      </c>
      <c r="H69" s="1">
        <v>11</v>
      </c>
      <c r="I69" s="1">
        <v>0</v>
      </c>
      <c r="J69" s="1">
        <v>0</v>
      </c>
    </row>
    <row r="70" spans="1:10" x14ac:dyDescent="0.55000000000000004">
      <c r="A70" s="1">
        <v>68</v>
      </c>
      <c r="B70" s="1" t="s">
        <v>222</v>
      </c>
      <c r="C70" s="1" t="s">
        <v>223</v>
      </c>
      <c r="D70" s="1" t="s">
        <v>224</v>
      </c>
      <c r="E70" s="1" t="s">
        <v>12</v>
      </c>
      <c r="F70" s="1" t="s">
        <v>12</v>
      </c>
      <c r="G70" s="1">
        <v>5</v>
      </c>
      <c r="H70" s="1">
        <v>14</v>
      </c>
      <c r="I70" s="1">
        <v>0</v>
      </c>
      <c r="J70" s="1">
        <v>0</v>
      </c>
    </row>
    <row r="71" spans="1:10" x14ac:dyDescent="0.55000000000000004">
      <c r="A71" s="1">
        <v>69</v>
      </c>
      <c r="B71" s="1" t="s">
        <v>225</v>
      </c>
      <c r="C71" s="1" t="s">
        <v>226</v>
      </c>
      <c r="D71" s="1" t="s">
        <v>227</v>
      </c>
      <c r="E71" s="1" t="s">
        <v>12</v>
      </c>
      <c r="F71" s="1" t="s">
        <v>12</v>
      </c>
      <c r="G71" s="1">
        <v>11</v>
      </c>
      <c r="H71" s="1">
        <v>8</v>
      </c>
      <c r="I71" s="1">
        <v>0</v>
      </c>
      <c r="J71" s="1">
        <v>0</v>
      </c>
    </row>
    <row r="72" spans="1:10" x14ac:dyDescent="0.55000000000000004">
      <c r="A72" s="1">
        <v>70</v>
      </c>
      <c r="B72" s="1" t="s">
        <v>228</v>
      </c>
      <c r="C72" s="1" t="s">
        <v>229</v>
      </c>
      <c r="D72" s="1" t="s">
        <v>230</v>
      </c>
      <c r="E72" s="1" t="s">
        <v>12</v>
      </c>
      <c r="F72" s="1" t="s">
        <v>151</v>
      </c>
      <c r="G72" s="1">
        <v>10</v>
      </c>
      <c r="H72" s="1">
        <v>8</v>
      </c>
      <c r="I72" s="1">
        <v>0</v>
      </c>
      <c r="J72" s="1">
        <v>1</v>
      </c>
    </row>
    <row r="73" spans="1:10" x14ac:dyDescent="0.55000000000000004">
      <c r="A73" s="1">
        <v>71</v>
      </c>
      <c r="B73" s="1" t="s">
        <v>231</v>
      </c>
      <c r="C73" s="1" t="s">
        <v>232</v>
      </c>
      <c r="D73" s="1" t="s">
        <v>233</v>
      </c>
      <c r="E73" s="1" t="s">
        <v>12</v>
      </c>
      <c r="F73" s="1" t="s">
        <v>12</v>
      </c>
      <c r="G73" s="1">
        <v>9</v>
      </c>
      <c r="H73" s="1">
        <v>10</v>
      </c>
      <c r="I73" s="1">
        <v>0</v>
      </c>
      <c r="J73" s="1">
        <v>0</v>
      </c>
    </row>
    <row r="74" spans="1:10" x14ac:dyDescent="0.55000000000000004">
      <c r="A74" s="1">
        <v>72</v>
      </c>
      <c r="B74" s="1" t="s">
        <v>234</v>
      </c>
      <c r="C74" s="1" t="s">
        <v>235</v>
      </c>
      <c r="D74" s="1" t="s">
        <v>236</v>
      </c>
      <c r="E74" s="1" t="s">
        <v>12</v>
      </c>
      <c r="F74" s="1" t="s">
        <v>12</v>
      </c>
      <c r="G74" s="1">
        <v>7</v>
      </c>
      <c r="H74" s="1">
        <v>12</v>
      </c>
      <c r="I74" s="1">
        <v>0</v>
      </c>
      <c r="J74" s="1">
        <v>0</v>
      </c>
    </row>
    <row r="75" spans="1:10" x14ac:dyDescent="0.55000000000000004">
      <c r="A75" s="1">
        <v>73</v>
      </c>
      <c r="B75" s="1" t="s">
        <v>237</v>
      </c>
      <c r="C75" s="1" t="s">
        <v>238</v>
      </c>
      <c r="D75" s="1" t="s">
        <v>239</v>
      </c>
      <c r="E75" s="1" t="s">
        <v>129</v>
      </c>
      <c r="F75" s="1" t="s">
        <v>12</v>
      </c>
      <c r="G75" s="1">
        <v>17</v>
      </c>
      <c r="H75" s="1">
        <v>1</v>
      </c>
      <c r="I75" s="1">
        <v>1</v>
      </c>
      <c r="J75" s="1">
        <v>0</v>
      </c>
    </row>
    <row r="76" spans="1:10" x14ac:dyDescent="0.55000000000000004">
      <c r="A76" s="1">
        <v>74</v>
      </c>
      <c r="B76" s="1" t="s">
        <v>240</v>
      </c>
      <c r="C76" s="1" t="s">
        <v>241</v>
      </c>
      <c r="D76" s="1" t="s">
        <v>242</v>
      </c>
      <c r="E76" s="1" t="s">
        <v>12</v>
      </c>
      <c r="F76" s="1" t="s">
        <v>12</v>
      </c>
      <c r="G76" s="1">
        <v>16</v>
      </c>
      <c r="H76" s="1">
        <v>3</v>
      </c>
      <c r="I76" s="1">
        <v>0</v>
      </c>
      <c r="J76" s="1">
        <v>0</v>
      </c>
    </row>
    <row r="77" spans="1:10" x14ac:dyDescent="0.55000000000000004">
      <c r="A77" s="1">
        <v>75</v>
      </c>
      <c r="B77" s="1" t="s">
        <v>243</v>
      </c>
      <c r="C77" s="1" t="s">
        <v>244</v>
      </c>
      <c r="D77" s="1" t="s">
        <v>245</v>
      </c>
      <c r="E77" s="1" t="s">
        <v>12</v>
      </c>
      <c r="F77" s="1" t="s">
        <v>12</v>
      </c>
      <c r="G77" s="1">
        <v>14</v>
      </c>
      <c r="H77" s="1">
        <v>5</v>
      </c>
      <c r="I77" s="1">
        <v>0</v>
      </c>
      <c r="J77" s="1">
        <v>0</v>
      </c>
    </row>
    <row r="78" spans="1:10" x14ac:dyDescent="0.55000000000000004">
      <c r="A78" s="1">
        <v>76</v>
      </c>
      <c r="B78" s="1" t="s">
        <v>246</v>
      </c>
      <c r="C78" s="1" t="s">
        <v>247</v>
      </c>
      <c r="D78" s="1" t="s">
        <v>248</v>
      </c>
      <c r="E78" s="1" t="s">
        <v>12</v>
      </c>
      <c r="F78" s="1" t="s">
        <v>12</v>
      </c>
      <c r="G78" s="1">
        <v>6</v>
      </c>
      <c r="H78" s="1">
        <v>13</v>
      </c>
      <c r="I78" s="1">
        <v>0</v>
      </c>
      <c r="J78" s="1">
        <v>0</v>
      </c>
    </row>
    <row r="79" spans="1:10" x14ac:dyDescent="0.55000000000000004">
      <c r="A79" s="1">
        <v>77</v>
      </c>
      <c r="B79" s="1" t="s">
        <v>249</v>
      </c>
      <c r="C79" s="1" t="s">
        <v>250</v>
      </c>
      <c r="D79" s="1" t="s">
        <v>251</v>
      </c>
      <c r="E79" s="1" t="s">
        <v>12</v>
      </c>
      <c r="F79" s="1" t="s">
        <v>12</v>
      </c>
      <c r="G79" s="1">
        <v>12</v>
      </c>
      <c r="H79" s="1">
        <v>7</v>
      </c>
      <c r="I79" s="1">
        <v>0</v>
      </c>
      <c r="J79" s="1">
        <v>0</v>
      </c>
    </row>
    <row r="80" spans="1:10" x14ac:dyDescent="0.55000000000000004">
      <c r="A80" s="1">
        <v>78</v>
      </c>
      <c r="B80" s="1" t="s">
        <v>252</v>
      </c>
      <c r="C80" s="1" t="s">
        <v>253</v>
      </c>
      <c r="D80" s="1" t="s">
        <v>254</v>
      </c>
      <c r="E80" s="1" t="s">
        <v>12</v>
      </c>
      <c r="F80" s="1" t="s">
        <v>12</v>
      </c>
      <c r="G80" s="1">
        <v>11</v>
      </c>
      <c r="H80" s="1">
        <v>8</v>
      </c>
      <c r="I80" s="1">
        <v>0</v>
      </c>
      <c r="J80" s="1">
        <v>0</v>
      </c>
    </row>
    <row r="81" spans="1:10" x14ac:dyDescent="0.55000000000000004">
      <c r="A81" s="1">
        <v>79</v>
      </c>
      <c r="B81" s="1" t="s">
        <v>255</v>
      </c>
      <c r="C81" s="1" t="s">
        <v>256</v>
      </c>
      <c r="D81" s="1" t="s">
        <v>257</v>
      </c>
      <c r="E81" s="1" t="s">
        <v>12</v>
      </c>
      <c r="F81" s="1" t="s">
        <v>12</v>
      </c>
      <c r="G81" s="1">
        <v>15</v>
      </c>
      <c r="H81" s="1">
        <v>4</v>
      </c>
      <c r="I81" s="1">
        <v>0</v>
      </c>
      <c r="J81" s="1">
        <v>0</v>
      </c>
    </row>
    <row r="82" spans="1:10" x14ac:dyDescent="0.55000000000000004">
      <c r="A82" s="1">
        <v>80</v>
      </c>
      <c r="B82" s="1" t="s">
        <v>258</v>
      </c>
      <c r="C82" s="1" t="s">
        <v>259</v>
      </c>
      <c r="D82" s="1" t="s">
        <v>260</v>
      </c>
      <c r="E82" s="1" t="s">
        <v>12</v>
      </c>
      <c r="F82" s="1" t="s">
        <v>12</v>
      </c>
      <c r="G82" s="1">
        <v>8</v>
      </c>
      <c r="H82" s="1">
        <v>11</v>
      </c>
      <c r="I82" s="1">
        <v>0</v>
      </c>
      <c r="J82" s="1">
        <v>0</v>
      </c>
    </row>
    <row r="83" spans="1:10" x14ac:dyDescent="0.55000000000000004">
      <c r="A83" s="1">
        <v>81</v>
      </c>
      <c r="B83" s="1" t="s">
        <v>261</v>
      </c>
      <c r="C83" s="1" t="s">
        <v>262</v>
      </c>
      <c r="D83" s="1" t="s">
        <v>263</v>
      </c>
      <c r="E83" s="1" t="s">
        <v>12</v>
      </c>
      <c r="F83" s="1" t="s">
        <v>12</v>
      </c>
      <c r="G83" s="1">
        <v>17</v>
      </c>
      <c r="H83" s="1">
        <v>2</v>
      </c>
      <c r="I83" s="1">
        <v>0</v>
      </c>
      <c r="J83" s="1">
        <v>0</v>
      </c>
    </row>
    <row r="84" spans="1:10" x14ac:dyDescent="0.55000000000000004">
      <c r="A84" s="1">
        <v>82</v>
      </c>
      <c r="B84" s="1" t="s">
        <v>264</v>
      </c>
      <c r="C84" s="1" t="s">
        <v>265</v>
      </c>
      <c r="D84" s="1" t="s">
        <v>266</v>
      </c>
      <c r="E84" s="1" t="s">
        <v>12</v>
      </c>
      <c r="F84" s="1" t="s">
        <v>12</v>
      </c>
      <c r="G84" s="1">
        <v>8</v>
      </c>
      <c r="H84" s="1">
        <v>11</v>
      </c>
      <c r="I84" s="1">
        <v>0</v>
      </c>
      <c r="J84" s="1">
        <v>0</v>
      </c>
    </row>
    <row r="85" spans="1:10" x14ac:dyDescent="0.55000000000000004">
      <c r="A85" s="1">
        <v>83</v>
      </c>
      <c r="B85" s="1" t="s">
        <v>267</v>
      </c>
      <c r="C85" s="1" t="s">
        <v>268</v>
      </c>
      <c r="D85" s="1" t="s">
        <v>269</v>
      </c>
      <c r="E85" s="1" t="s">
        <v>12</v>
      </c>
      <c r="F85" s="1" t="s">
        <v>12</v>
      </c>
      <c r="G85" s="1">
        <v>13</v>
      </c>
      <c r="H85" s="1">
        <v>6</v>
      </c>
      <c r="I85" s="1">
        <v>0</v>
      </c>
      <c r="J85" s="1">
        <v>0</v>
      </c>
    </row>
    <row r="86" spans="1:10" x14ac:dyDescent="0.55000000000000004">
      <c r="A86" s="1">
        <v>84</v>
      </c>
      <c r="B86" s="1" t="s">
        <v>270</v>
      </c>
      <c r="C86" s="1" t="s">
        <v>271</v>
      </c>
      <c r="D86" s="1" t="s">
        <v>272</v>
      </c>
      <c r="E86" s="1" t="s">
        <v>12</v>
      </c>
      <c r="F86" s="1" t="s">
        <v>12</v>
      </c>
      <c r="G86" s="1">
        <v>8</v>
      </c>
      <c r="H86" s="1">
        <v>11</v>
      </c>
      <c r="I86" s="1">
        <v>0</v>
      </c>
      <c r="J86" s="1">
        <v>0</v>
      </c>
    </row>
    <row r="87" spans="1:10" x14ac:dyDescent="0.55000000000000004">
      <c r="A87" s="1">
        <v>85</v>
      </c>
      <c r="B87" s="1" t="s">
        <v>273</v>
      </c>
      <c r="C87" s="1" t="s">
        <v>274</v>
      </c>
      <c r="D87" s="1" t="s">
        <v>275</v>
      </c>
      <c r="E87" s="1" t="s">
        <v>12</v>
      </c>
      <c r="F87" s="1" t="s">
        <v>12</v>
      </c>
      <c r="G87" s="1">
        <v>7</v>
      </c>
      <c r="H87" s="1">
        <v>12</v>
      </c>
      <c r="I87" s="1">
        <v>0</v>
      </c>
      <c r="J87" s="1">
        <v>0</v>
      </c>
    </row>
    <row r="88" spans="1:10" x14ac:dyDescent="0.55000000000000004">
      <c r="A88" s="1">
        <v>86</v>
      </c>
      <c r="B88" s="1" t="s">
        <v>276</v>
      </c>
      <c r="C88" s="1" t="s">
        <v>277</v>
      </c>
      <c r="D88" s="1" t="s">
        <v>278</v>
      </c>
      <c r="E88" s="1" t="s">
        <v>12</v>
      </c>
      <c r="F88" s="1" t="s">
        <v>12</v>
      </c>
      <c r="G88" s="1">
        <v>6</v>
      </c>
      <c r="H88" s="1">
        <v>13</v>
      </c>
      <c r="I88" s="1">
        <v>0</v>
      </c>
      <c r="J88" s="1">
        <v>0</v>
      </c>
    </row>
    <row r="89" spans="1:10" x14ac:dyDescent="0.55000000000000004">
      <c r="A89" s="1">
        <v>87</v>
      </c>
      <c r="B89" s="1" t="s">
        <v>279</v>
      </c>
      <c r="C89" s="1" t="s">
        <v>280</v>
      </c>
      <c r="D89" s="1" t="s">
        <v>281</v>
      </c>
      <c r="E89" s="1" t="s">
        <v>19</v>
      </c>
      <c r="F89" s="1" t="s">
        <v>12</v>
      </c>
      <c r="G89" s="1">
        <v>12</v>
      </c>
      <c r="H89" s="1">
        <v>6</v>
      </c>
      <c r="I89" s="1">
        <v>1</v>
      </c>
      <c r="J89" s="1">
        <v>0</v>
      </c>
    </row>
    <row r="90" spans="1:10" x14ac:dyDescent="0.55000000000000004">
      <c r="A90" s="1">
        <v>88</v>
      </c>
      <c r="B90" s="1" t="s">
        <v>282</v>
      </c>
      <c r="C90" s="1" t="s">
        <v>283</v>
      </c>
      <c r="D90" s="1" t="s">
        <v>284</v>
      </c>
      <c r="E90" s="1" t="s">
        <v>12</v>
      </c>
      <c r="F90" s="1" t="s">
        <v>12</v>
      </c>
      <c r="G90" s="1">
        <v>9</v>
      </c>
      <c r="H90" s="1">
        <v>10</v>
      </c>
      <c r="I90" s="1">
        <v>0</v>
      </c>
      <c r="J90" s="1">
        <v>0</v>
      </c>
    </row>
    <row r="91" spans="1:10" x14ac:dyDescent="0.55000000000000004">
      <c r="A91" s="1">
        <v>89</v>
      </c>
      <c r="B91" s="1" t="s">
        <v>285</v>
      </c>
      <c r="C91" s="1" t="s">
        <v>286</v>
      </c>
      <c r="D91" s="1" t="s">
        <v>287</v>
      </c>
      <c r="E91" s="1" t="s">
        <v>12</v>
      </c>
      <c r="F91" s="1" t="s">
        <v>12</v>
      </c>
      <c r="G91" s="1">
        <v>8</v>
      </c>
      <c r="H91" s="1">
        <v>11</v>
      </c>
      <c r="I91" s="1">
        <v>0</v>
      </c>
      <c r="J91" s="1">
        <v>0</v>
      </c>
    </row>
    <row r="92" spans="1:10" x14ac:dyDescent="0.55000000000000004">
      <c r="A92" s="1">
        <v>90</v>
      </c>
      <c r="B92" s="1" t="s">
        <v>288</v>
      </c>
      <c r="C92" s="1" t="s">
        <v>289</v>
      </c>
      <c r="D92" s="1" t="s">
        <v>290</v>
      </c>
      <c r="E92" s="1" t="s">
        <v>12</v>
      </c>
      <c r="F92" s="1" t="s">
        <v>12</v>
      </c>
      <c r="G92" s="1">
        <v>9</v>
      </c>
      <c r="H92" s="1">
        <v>10</v>
      </c>
      <c r="I92" s="1">
        <v>0</v>
      </c>
      <c r="J92" s="1">
        <v>0</v>
      </c>
    </row>
    <row r="93" spans="1:10" x14ac:dyDescent="0.55000000000000004">
      <c r="A93" s="1">
        <v>91</v>
      </c>
      <c r="B93" s="1" t="s">
        <v>291</v>
      </c>
      <c r="C93" s="1" t="s">
        <v>292</v>
      </c>
      <c r="D93" s="1" t="s">
        <v>293</v>
      </c>
      <c r="E93" s="1" t="s">
        <v>12</v>
      </c>
      <c r="F93" s="1" t="s">
        <v>12</v>
      </c>
      <c r="G93" s="1">
        <v>5</v>
      </c>
      <c r="H93" s="1">
        <v>14</v>
      </c>
      <c r="I93" s="1">
        <v>0</v>
      </c>
      <c r="J93" s="1">
        <v>0</v>
      </c>
    </row>
    <row r="94" spans="1:10" x14ac:dyDescent="0.55000000000000004">
      <c r="A94" s="1">
        <v>92</v>
      </c>
      <c r="B94" s="1" t="s">
        <v>294</v>
      </c>
      <c r="C94" s="1" t="s">
        <v>295</v>
      </c>
      <c r="D94" s="1" t="s">
        <v>296</v>
      </c>
      <c r="E94" s="1" t="s">
        <v>12</v>
      </c>
      <c r="F94" s="1" t="s">
        <v>123</v>
      </c>
      <c r="G94" s="1">
        <v>8</v>
      </c>
      <c r="H94" s="1">
        <v>10</v>
      </c>
      <c r="I94" s="1">
        <v>0</v>
      </c>
      <c r="J94" s="1">
        <v>1</v>
      </c>
    </row>
    <row r="95" spans="1:10" x14ac:dyDescent="0.55000000000000004">
      <c r="A95" s="1">
        <v>93</v>
      </c>
      <c r="B95" s="1" t="s">
        <v>297</v>
      </c>
      <c r="C95" s="1" t="s">
        <v>298</v>
      </c>
      <c r="D95" s="1" t="s">
        <v>299</v>
      </c>
      <c r="E95" s="1" t="s">
        <v>12</v>
      </c>
      <c r="F95" s="1" t="s">
        <v>12</v>
      </c>
      <c r="G95" s="1">
        <v>11</v>
      </c>
      <c r="H95" s="1">
        <v>8</v>
      </c>
      <c r="I95" s="1">
        <v>0</v>
      </c>
      <c r="J95" s="1">
        <v>0</v>
      </c>
    </row>
    <row r="96" spans="1:10" x14ac:dyDescent="0.55000000000000004">
      <c r="A96" s="1">
        <v>94</v>
      </c>
      <c r="B96" s="1" t="s">
        <v>300</v>
      </c>
      <c r="C96" s="1" t="s">
        <v>301</v>
      </c>
      <c r="D96" s="1" t="s">
        <v>302</v>
      </c>
      <c r="E96" s="1" t="s">
        <v>12</v>
      </c>
      <c r="F96" s="1" t="s">
        <v>101</v>
      </c>
      <c r="G96" s="1">
        <v>14</v>
      </c>
      <c r="H96" s="1">
        <v>4</v>
      </c>
      <c r="I96" s="1">
        <v>0</v>
      </c>
      <c r="J96" s="1">
        <v>1</v>
      </c>
    </row>
    <row r="97" spans="1:10" x14ac:dyDescent="0.55000000000000004">
      <c r="A97" s="1">
        <v>95</v>
      </c>
      <c r="B97" s="1" t="s">
        <v>303</v>
      </c>
      <c r="C97" s="1" t="s">
        <v>304</v>
      </c>
      <c r="D97" s="1" t="s">
        <v>305</v>
      </c>
      <c r="E97" s="1" t="s">
        <v>12</v>
      </c>
      <c r="F97" s="1" t="s">
        <v>12</v>
      </c>
      <c r="G97" s="1">
        <v>7</v>
      </c>
      <c r="H97" s="1">
        <v>12</v>
      </c>
      <c r="I97" s="1">
        <v>0</v>
      </c>
      <c r="J97" s="1">
        <v>0</v>
      </c>
    </row>
    <row r="98" spans="1:10" x14ac:dyDescent="0.55000000000000004">
      <c r="A98" s="1">
        <v>96</v>
      </c>
      <c r="B98" s="1" t="s">
        <v>306</v>
      </c>
      <c r="C98" s="1" t="s">
        <v>307</v>
      </c>
      <c r="D98" s="1" t="s">
        <v>308</v>
      </c>
      <c r="E98" s="1" t="s">
        <v>12</v>
      </c>
      <c r="F98" s="1" t="s">
        <v>12</v>
      </c>
      <c r="G98" s="1">
        <v>10</v>
      </c>
      <c r="H98" s="1">
        <v>9</v>
      </c>
      <c r="I98" s="1">
        <v>0</v>
      </c>
      <c r="J98" s="1">
        <v>0</v>
      </c>
    </row>
    <row r="99" spans="1:10" x14ac:dyDescent="0.55000000000000004">
      <c r="A99" s="1">
        <v>97</v>
      </c>
      <c r="B99" s="1" t="s">
        <v>309</v>
      </c>
      <c r="C99" s="1" t="s">
        <v>310</v>
      </c>
      <c r="D99" s="1" t="s">
        <v>311</v>
      </c>
      <c r="E99" s="1" t="s">
        <v>12</v>
      </c>
      <c r="F99" s="1" t="s">
        <v>12</v>
      </c>
      <c r="G99" s="1">
        <v>6</v>
      </c>
      <c r="H99" s="1">
        <v>13</v>
      </c>
      <c r="I99" s="1">
        <v>0</v>
      </c>
      <c r="J99" s="1">
        <v>0</v>
      </c>
    </row>
    <row r="100" spans="1:10" x14ac:dyDescent="0.55000000000000004">
      <c r="A100" s="1">
        <v>98</v>
      </c>
      <c r="B100" s="1" t="s">
        <v>312</v>
      </c>
      <c r="C100" s="1" t="s">
        <v>313</v>
      </c>
      <c r="D100" s="1" t="s">
        <v>314</v>
      </c>
      <c r="E100" s="1" t="s">
        <v>12</v>
      </c>
      <c r="F100" s="1" t="s">
        <v>12</v>
      </c>
      <c r="G100" s="1">
        <v>9</v>
      </c>
      <c r="H100" s="1">
        <v>10</v>
      </c>
      <c r="I100" s="1">
        <v>0</v>
      </c>
      <c r="J100" s="1">
        <v>0</v>
      </c>
    </row>
    <row r="101" spans="1:10" x14ac:dyDescent="0.55000000000000004">
      <c r="A101" s="1">
        <v>99</v>
      </c>
      <c r="B101" s="1" t="s">
        <v>315</v>
      </c>
      <c r="C101" s="1" t="s">
        <v>316</v>
      </c>
      <c r="D101" s="1" t="s">
        <v>317</v>
      </c>
      <c r="E101" s="1" t="s">
        <v>12</v>
      </c>
      <c r="F101" s="1" t="s">
        <v>206</v>
      </c>
      <c r="G101" s="1">
        <v>7</v>
      </c>
      <c r="H101" s="1">
        <v>11</v>
      </c>
      <c r="I101" s="1">
        <v>0</v>
      </c>
      <c r="J101" s="1">
        <v>1</v>
      </c>
    </row>
    <row r="102" spans="1:10" x14ac:dyDescent="0.55000000000000004">
      <c r="A102" s="1">
        <v>100</v>
      </c>
      <c r="B102" s="1" t="s">
        <v>318</v>
      </c>
      <c r="C102" s="1" t="s">
        <v>319</v>
      </c>
      <c r="D102" s="1" t="s">
        <v>263</v>
      </c>
      <c r="E102" s="1" t="s">
        <v>12</v>
      </c>
      <c r="F102" s="1" t="s">
        <v>12</v>
      </c>
      <c r="G102" s="1">
        <v>17</v>
      </c>
      <c r="H102" s="1">
        <v>2</v>
      </c>
      <c r="I102" s="1">
        <v>0</v>
      </c>
      <c r="J102" s="1">
        <v>0</v>
      </c>
    </row>
    <row r="103" spans="1:10" x14ac:dyDescent="0.55000000000000004">
      <c r="A103" s="1">
        <v>101</v>
      </c>
      <c r="B103" s="1" t="s">
        <v>320</v>
      </c>
      <c r="C103" s="1" t="s">
        <v>321</v>
      </c>
      <c r="D103" s="1" t="s">
        <v>322</v>
      </c>
      <c r="E103" s="1" t="s">
        <v>12</v>
      </c>
      <c r="F103" s="1" t="s">
        <v>12</v>
      </c>
      <c r="G103" s="1">
        <v>8</v>
      </c>
      <c r="H103" s="1">
        <v>11</v>
      </c>
      <c r="I103" s="1">
        <v>0</v>
      </c>
      <c r="J103" s="1">
        <v>0</v>
      </c>
    </row>
    <row r="104" spans="1:10" x14ac:dyDescent="0.55000000000000004">
      <c r="A104" s="1">
        <v>102</v>
      </c>
      <c r="B104" s="1" t="s">
        <v>323</v>
      </c>
      <c r="C104" s="1" t="s">
        <v>324</v>
      </c>
      <c r="D104" s="1" t="s">
        <v>325</v>
      </c>
      <c r="E104" s="1" t="s">
        <v>12</v>
      </c>
      <c r="F104" s="1" t="s">
        <v>12</v>
      </c>
      <c r="G104" s="1">
        <v>11</v>
      </c>
      <c r="H104" s="1">
        <v>8</v>
      </c>
      <c r="I104" s="1">
        <v>0</v>
      </c>
      <c r="J104" s="1">
        <v>0</v>
      </c>
    </row>
    <row r="105" spans="1:10" x14ac:dyDescent="0.55000000000000004">
      <c r="A105" s="1">
        <v>103</v>
      </c>
      <c r="B105" s="1" t="s">
        <v>326</v>
      </c>
      <c r="C105" s="1" t="s">
        <v>327</v>
      </c>
      <c r="D105" s="1" t="s">
        <v>328</v>
      </c>
      <c r="E105" s="1" t="s">
        <v>12</v>
      </c>
      <c r="F105" s="1" t="s">
        <v>12</v>
      </c>
      <c r="G105" s="1">
        <v>12</v>
      </c>
      <c r="H105" s="1">
        <v>7</v>
      </c>
      <c r="I105" s="1">
        <v>0</v>
      </c>
      <c r="J105" s="1">
        <v>0</v>
      </c>
    </row>
    <row r="106" spans="1:10" x14ac:dyDescent="0.55000000000000004">
      <c r="A106" s="1">
        <v>104</v>
      </c>
      <c r="B106" s="1" t="s">
        <v>329</v>
      </c>
      <c r="C106" s="1" t="s">
        <v>330</v>
      </c>
      <c r="D106" s="1" t="s">
        <v>331</v>
      </c>
      <c r="E106" s="1" t="s">
        <v>12</v>
      </c>
      <c r="F106" s="1" t="s">
        <v>12</v>
      </c>
      <c r="G106" s="1">
        <v>7</v>
      </c>
      <c r="H106" s="1">
        <v>12</v>
      </c>
      <c r="I106" s="1">
        <v>0</v>
      </c>
      <c r="J106" s="1">
        <v>0</v>
      </c>
    </row>
    <row r="107" spans="1:10" x14ac:dyDescent="0.55000000000000004">
      <c r="A107" s="1">
        <v>105</v>
      </c>
      <c r="B107" s="1" t="s">
        <v>332</v>
      </c>
      <c r="C107" s="1" t="s">
        <v>333</v>
      </c>
      <c r="D107" s="1" t="s">
        <v>334</v>
      </c>
      <c r="E107" s="1" t="s">
        <v>12</v>
      </c>
      <c r="F107" s="1" t="s">
        <v>12</v>
      </c>
      <c r="G107" s="1">
        <v>12</v>
      </c>
      <c r="H107" s="1">
        <v>7</v>
      </c>
      <c r="I107" s="1">
        <v>0</v>
      </c>
      <c r="J107" s="1">
        <v>0</v>
      </c>
    </row>
    <row r="108" spans="1:10" x14ac:dyDescent="0.55000000000000004">
      <c r="A108" s="1">
        <v>106</v>
      </c>
      <c r="B108" s="1" t="s">
        <v>335</v>
      </c>
      <c r="C108" s="1" t="s">
        <v>336</v>
      </c>
      <c r="D108" s="1" t="s">
        <v>337</v>
      </c>
      <c r="E108" s="1" t="s">
        <v>12</v>
      </c>
      <c r="F108" s="1" t="s">
        <v>12</v>
      </c>
      <c r="G108" s="1">
        <v>14</v>
      </c>
      <c r="H108" s="1">
        <v>5</v>
      </c>
      <c r="I108" s="1">
        <v>0</v>
      </c>
      <c r="J108" s="1">
        <v>0</v>
      </c>
    </row>
    <row r="109" spans="1:10" x14ac:dyDescent="0.55000000000000004">
      <c r="A109" s="1">
        <v>107</v>
      </c>
      <c r="B109" s="1" t="s">
        <v>338</v>
      </c>
      <c r="C109" s="1" t="s">
        <v>339</v>
      </c>
      <c r="D109" s="1" t="s">
        <v>340</v>
      </c>
      <c r="E109" s="1" t="s">
        <v>129</v>
      </c>
      <c r="F109" s="1" t="s">
        <v>12</v>
      </c>
      <c r="G109" s="1">
        <v>13</v>
      </c>
      <c r="H109" s="1">
        <v>5</v>
      </c>
      <c r="I109" s="1">
        <v>1</v>
      </c>
      <c r="J109" s="1">
        <v>0</v>
      </c>
    </row>
    <row r="110" spans="1:10" x14ac:dyDescent="0.55000000000000004">
      <c r="A110" s="1">
        <v>108</v>
      </c>
      <c r="B110" s="1" t="s">
        <v>341</v>
      </c>
      <c r="C110" s="1" t="s">
        <v>342</v>
      </c>
      <c r="D110" s="1" t="s">
        <v>343</v>
      </c>
      <c r="E110" s="1" t="s">
        <v>12</v>
      </c>
      <c r="F110" s="1" t="s">
        <v>12</v>
      </c>
      <c r="G110" s="1">
        <v>6</v>
      </c>
      <c r="H110" s="1">
        <v>13</v>
      </c>
      <c r="I110" s="1">
        <v>0</v>
      </c>
      <c r="J110" s="1">
        <v>0</v>
      </c>
    </row>
    <row r="111" spans="1:10" x14ac:dyDescent="0.55000000000000004">
      <c r="A111" s="1">
        <v>109</v>
      </c>
      <c r="B111" s="1" t="s">
        <v>344</v>
      </c>
      <c r="C111" s="1" t="s">
        <v>345</v>
      </c>
      <c r="D111" s="1" t="s">
        <v>346</v>
      </c>
      <c r="E111" s="1" t="s">
        <v>129</v>
      </c>
      <c r="F111" s="1" t="s">
        <v>12</v>
      </c>
      <c r="G111" s="1">
        <v>14</v>
      </c>
      <c r="H111" s="1">
        <v>4</v>
      </c>
      <c r="I111" s="1">
        <v>1</v>
      </c>
      <c r="J111" s="1">
        <v>0</v>
      </c>
    </row>
    <row r="112" spans="1:10" x14ac:dyDescent="0.55000000000000004">
      <c r="A112" s="1">
        <v>110</v>
      </c>
      <c r="B112" s="1" t="s">
        <v>347</v>
      </c>
      <c r="C112" s="1" t="s">
        <v>348</v>
      </c>
      <c r="D112" s="1" t="s">
        <v>349</v>
      </c>
      <c r="E112" s="1" t="s">
        <v>12</v>
      </c>
      <c r="F112" s="1" t="s">
        <v>151</v>
      </c>
      <c r="G112" s="1">
        <v>13</v>
      </c>
      <c r="H112" s="1">
        <v>5</v>
      </c>
      <c r="I112" s="1">
        <v>0</v>
      </c>
      <c r="J112" s="1">
        <v>1</v>
      </c>
    </row>
    <row r="113" spans="1:10" x14ac:dyDescent="0.55000000000000004">
      <c r="A113" s="1">
        <v>111</v>
      </c>
      <c r="B113" s="1" t="s">
        <v>350</v>
      </c>
      <c r="C113" s="1" t="s">
        <v>351</v>
      </c>
      <c r="D113" s="1" t="s">
        <v>352</v>
      </c>
      <c r="E113" s="1" t="s">
        <v>12</v>
      </c>
      <c r="F113" s="1" t="s">
        <v>151</v>
      </c>
      <c r="G113" s="1">
        <v>14</v>
      </c>
      <c r="H113" s="1">
        <v>4</v>
      </c>
      <c r="I113" s="1">
        <v>0</v>
      </c>
      <c r="J113" s="1">
        <v>1</v>
      </c>
    </row>
    <row r="114" spans="1:10" x14ac:dyDescent="0.55000000000000004">
      <c r="A114" s="1">
        <v>112</v>
      </c>
      <c r="B114" s="1" t="s">
        <v>353</v>
      </c>
      <c r="C114" s="1" t="s">
        <v>354</v>
      </c>
      <c r="D114" s="1" t="s">
        <v>355</v>
      </c>
      <c r="E114" s="1" t="s">
        <v>12</v>
      </c>
      <c r="F114" s="1" t="s">
        <v>12</v>
      </c>
      <c r="G114" s="1">
        <v>11</v>
      </c>
      <c r="H114" s="1">
        <v>8</v>
      </c>
      <c r="I114" s="1">
        <v>0</v>
      </c>
      <c r="J114" s="1">
        <v>0</v>
      </c>
    </row>
    <row r="115" spans="1:10" x14ac:dyDescent="0.55000000000000004">
      <c r="A115" s="1">
        <v>113</v>
      </c>
      <c r="B115" s="1" t="s">
        <v>356</v>
      </c>
      <c r="C115" s="1" t="s">
        <v>357</v>
      </c>
      <c r="D115" s="1" t="s">
        <v>358</v>
      </c>
      <c r="E115" s="1" t="s">
        <v>97</v>
      </c>
      <c r="F115" s="1" t="s">
        <v>12</v>
      </c>
      <c r="G115" s="1">
        <v>11</v>
      </c>
      <c r="H115" s="1">
        <v>7</v>
      </c>
      <c r="I115" s="1">
        <v>1</v>
      </c>
      <c r="J115" s="1">
        <v>0</v>
      </c>
    </row>
    <row r="116" spans="1:10" x14ac:dyDescent="0.55000000000000004">
      <c r="A116" s="1">
        <v>114</v>
      </c>
      <c r="B116" s="1" t="s">
        <v>359</v>
      </c>
      <c r="C116" s="1" t="s">
        <v>360</v>
      </c>
      <c r="D116" s="1" t="s">
        <v>361</v>
      </c>
      <c r="E116" s="1" t="s">
        <v>12</v>
      </c>
      <c r="F116" s="1" t="s">
        <v>12</v>
      </c>
      <c r="G116" s="1">
        <v>7</v>
      </c>
      <c r="H116" s="1">
        <v>12</v>
      </c>
      <c r="I116" s="1">
        <v>0</v>
      </c>
      <c r="J116" s="1">
        <v>0</v>
      </c>
    </row>
    <row r="117" spans="1:10" x14ac:dyDescent="0.55000000000000004">
      <c r="A117" s="1">
        <v>115</v>
      </c>
      <c r="B117" s="1" t="s">
        <v>362</v>
      </c>
      <c r="C117" s="1" t="s">
        <v>363</v>
      </c>
      <c r="D117" s="1" t="s">
        <v>364</v>
      </c>
      <c r="E117" s="1" t="s">
        <v>12</v>
      </c>
      <c r="F117" s="1" t="s">
        <v>12</v>
      </c>
      <c r="G117" s="1">
        <v>12</v>
      </c>
      <c r="H117" s="1">
        <v>7</v>
      </c>
      <c r="I117" s="1">
        <v>0</v>
      </c>
      <c r="J117" s="1">
        <v>0</v>
      </c>
    </row>
    <row r="118" spans="1:10" x14ac:dyDescent="0.55000000000000004">
      <c r="A118" s="1">
        <v>116</v>
      </c>
      <c r="B118" s="1" t="s">
        <v>365</v>
      </c>
      <c r="C118" s="1" t="s">
        <v>366</v>
      </c>
      <c r="D118" s="1" t="s">
        <v>367</v>
      </c>
      <c r="E118" s="1" t="s">
        <v>12</v>
      </c>
      <c r="F118" s="1" t="s">
        <v>19</v>
      </c>
      <c r="G118" s="1">
        <v>13</v>
      </c>
      <c r="H118" s="1">
        <v>5</v>
      </c>
      <c r="I118" s="1">
        <v>0</v>
      </c>
      <c r="J118" s="1">
        <v>1</v>
      </c>
    </row>
    <row r="119" spans="1:10" x14ac:dyDescent="0.55000000000000004">
      <c r="A119" s="1">
        <v>117</v>
      </c>
      <c r="B119" s="1" t="s">
        <v>368</v>
      </c>
      <c r="C119" s="1" t="s">
        <v>369</v>
      </c>
      <c r="D119" s="1" t="s">
        <v>370</v>
      </c>
      <c r="E119" s="1" t="s">
        <v>12</v>
      </c>
      <c r="F119" s="1" t="s">
        <v>12</v>
      </c>
      <c r="G119" s="1">
        <v>6</v>
      </c>
      <c r="H119" s="1">
        <v>13</v>
      </c>
      <c r="I119" s="1">
        <v>0</v>
      </c>
      <c r="J119" s="1">
        <v>0</v>
      </c>
    </row>
    <row r="120" spans="1:10" x14ac:dyDescent="0.55000000000000004">
      <c r="A120" s="1">
        <v>118</v>
      </c>
      <c r="B120" s="1" t="s">
        <v>371</v>
      </c>
      <c r="C120" s="1" t="s">
        <v>372</v>
      </c>
      <c r="D120" s="1" t="s">
        <v>373</v>
      </c>
      <c r="E120" s="1" t="s">
        <v>12</v>
      </c>
      <c r="F120" s="1" t="s">
        <v>12</v>
      </c>
      <c r="G120" s="1">
        <v>11</v>
      </c>
      <c r="H120" s="1">
        <v>8</v>
      </c>
      <c r="I120" s="1">
        <v>0</v>
      </c>
      <c r="J120" s="1">
        <v>0</v>
      </c>
    </row>
    <row r="121" spans="1:10" x14ac:dyDescent="0.55000000000000004">
      <c r="A121" s="1">
        <v>119</v>
      </c>
      <c r="B121" s="1" t="s">
        <v>374</v>
      </c>
      <c r="C121" s="1" t="s">
        <v>375</v>
      </c>
      <c r="D121" s="1" t="s">
        <v>376</v>
      </c>
      <c r="E121" s="1" t="s">
        <v>12</v>
      </c>
      <c r="F121" s="1" t="s">
        <v>12</v>
      </c>
      <c r="G121" s="1">
        <v>14</v>
      </c>
      <c r="H121" s="1">
        <v>5</v>
      </c>
      <c r="I121" s="1">
        <v>0</v>
      </c>
      <c r="J121" s="1">
        <v>0</v>
      </c>
    </row>
    <row r="122" spans="1:10" x14ac:dyDescent="0.55000000000000004">
      <c r="A122" s="1">
        <v>120</v>
      </c>
      <c r="B122" s="1" t="s">
        <v>377</v>
      </c>
      <c r="C122" s="1" t="s">
        <v>378</v>
      </c>
      <c r="D122" s="1" t="s">
        <v>379</v>
      </c>
      <c r="E122" s="1" t="s">
        <v>12</v>
      </c>
      <c r="F122" s="1" t="s">
        <v>12</v>
      </c>
      <c r="G122" s="1">
        <v>11</v>
      </c>
      <c r="H122" s="1">
        <v>8</v>
      </c>
      <c r="I122" s="1">
        <v>0</v>
      </c>
      <c r="J122" s="1">
        <v>0</v>
      </c>
    </row>
    <row r="123" spans="1:10" x14ac:dyDescent="0.55000000000000004">
      <c r="A123" s="1">
        <v>121</v>
      </c>
      <c r="B123" s="1" t="s">
        <v>380</v>
      </c>
      <c r="C123" s="1" t="s">
        <v>381</v>
      </c>
      <c r="D123" s="1" t="s">
        <v>12</v>
      </c>
      <c r="E123" s="1" t="s">
        <v>12</v>
      </c>
      <c r="F123" s="1" t="s">
        <v>12</v>
      </c>
      <c r="G123" s="1">
        <v>19</v>
      </c>
      <c r="H123" s="1">
        <v>0</v>
      </c>
      <c r="I123" s="1">
        <v>0</v>
      </c>
      <c r="J123" s="1">
        <v>0</v>
      </c>
    </row>
    <row r="124" spans="1:10" x14ac:dyDescent="0.55000000000000004">
      <c r="A124" s="1">
        <v>122</v>
      </c>
      <c r="B124" s="1" t="s">
        <v>382</v>
      </c>
      <c r="C124" s="1" t="s">
        <v>383</v>
      </c>
      <c r="D124" s="1" t="s">
        <v>384</v>
      </c>
      <c r="E124" s="1" t="s">
        <v>12</v>
      </c>
      <c r="F124" s="1" t="s">
        <v>12</v>
      </c>
      <c r="G124" s="1">
        <v>18</v>
      </c>
      <c r="H124" s="1">
        <v>1</v>
      </c>
      <c r="I124" s="1">
        <v>0</v>
      </c>
      <c r="J124" s="1">
        <v>0</v>
      </c>
    </row>
    <row r="125" spans="1:10" x14ac:dyDescent="0.55000000000000004">
      <c r="A125" s="1">
        <v>123</v>
      </c>
      <c r="B125" s="1" t="s">
        <v>385</v>
      </c>
      <c r="C125" s="1" t="s">
        <v>386</v>
      </c>
      <c r="D125" s="1" t="s">
        <v>387</v>
      </c>
      <c r="E125" s="1" t="s">
        <v>12</v>
      </c>
      <c r="F125" s="1" t="s">
        <v>12</v>
      </c>
      <c r="G125" s="1">
        <v>8</v>
      </c>
      <c r="H125" s="1">
        <v>11</v>
      </c>
      <c r="I125" s="1">
        <v>0</v>
      </c>
      <c r="J125" s="1">
        <v>0</v>
      </c>
    </row>
    <row r="126" spans="1:10" x14ac:dyDescent="0.55000000000000004">
      <c r="A126" s="1">
        <v>124</v>
      </c>
      <c r="B126" s="1" t="s">
        <v>388</v>
      </c>
      <c r="C126" s="1" t="s">
        <v>389</v>
      </c>
      <c r="D126" s="1" t="s">
        <v>390</v>
      </c>
      <c r="E126" s="1" t="s">
        <v>12</v>
      </c>
      <c r="F126" s="1" t="s">
        <v>206</v>
      </c>
      <c r="G126" s="1">
        <v>9</v>
      </c>
      <c r="H126" s="1">
        <v>9</v>
      </c>
      <c r="I126" s="1">
        <v>0</v>
      </c>
      <c r="J126" s="1">
        <v>1</v>
      </c>
    </row>
    <row r="127" spans="1:10" x14ac:dyDescent="0.55000000000000004">
      <c r="A127" s="1">
        <v>125</v>
      </c>
      <c r="B127" s="1" t="s">
        <v>391</v>
      </c>
      <c r="C127" s="1" t="s">
        <v>392</v>
      </c>
      <c r="D127" s="1" t="s">
        <v>393</v>
      </c>
      <c r="E127" s="1" t="s">
        <v>12</v>
      </c>
      <c r="F127" s="1" t="s">
        <v>12</v>
      </c>
      <c r="G127" s="1">
        <v>10</v>
      </c>
      <c r="H127" s="1">
        <v>9</v>
      </c>
      <c r="I127" s="1">
        <v>0</v>
      </c>
      <c r="J127" s="1">
        <v>0</v>
      </c>
    </row>
    <row r="128" spans="1:10" x14ac:dyDescent="0.55000000000000004">
      <c r="A128" s="1">
        <v>126</v>
      </c>
      <c r="B128" s="1" t="s">
        <v>394</v>
      </c>
      <c r="C128" s="1" t="s">
        <v>395</v>
      </c>
      <c r="D128" s="1" t="s">
        <v>129</v>
      </c>
      <c r="E128" s="1" t="s">
        <v>12</v>
      </c>
      <c r="F128" s="1" t="s">
        <v>12</v>
      </c>
      <c r="G128" s="1">
        <v>18</v>
      </c>
      <c r="H128" s="1">
        <v>1</v>
      </c>
      <c r="I128" s="1">
        <v>0</v>
      </c>
      <c r="J128" s="1">
        <v>0</v>
      </c>
    </row>
    <row r="129" spans="1:10" x14ac:dyDescent="0.55000000000000004">
      <c r="A129" s="1">
        <v>127</v>
      </c>
      <c r="B129" s="1" t="s">
        <v>396</v>
      </c>
      <c r="C129" s="1" t="s">
        <v>397</v>
      </c>
      <c r="D129" s="1" t="s">
        <v>398</v>
      </c>
      <c r="E129" s="1" t="s">
        <v>12</v>
      </c>
      <c r="F129" s="1" t="s">
        <v>12</v>
      </c>
      <c r="G129" s="1">
        <v>8</v>
      </c>
      <c r="H129" s="1">
        <v>11</v>
      </c>
      <c r="I129" s="1">
        <v>0</v>
      </c>
      <c r="J129" s="1">
        <v>0</v>
      </c>
    </row>
    <row r="130" spans="1:10" x14ac:dyDescent="0.55000000000000004">
      <c r="A130" s="1">
        <v>128</v>
      </c>
      <c r="B130" s="1" t="s">
        <v>399</v>
      </c>
      <c r="C130" s="1" t="s">
        <v>400</v>
      </c>
      <c r="D130" s="1" t="s">
        <v>401</v>
      </c>
      <c r="E130" s="1" t="s">
        <v>12</v>
      </c>
      <c r="F130" s="1" t="s">
        <v>12</v>
      </c>
      <c r="G130" s="1">
        <v>6</v>
      </c>
      <c r="H130" s="1">
        <v>13</v>
      </c>
      <c r="I130" s="1">
        <v>0</v>
      </c>
      <c r="J130" s="1">
        <v>0</v>
      </c>
    </row>
    <row r="131" spans="1:10" x14ac:dyDescent="0.55000000000000004">
      <c r="A131" s="1">
        <v>129</v>
      </c>
      <c r="B131" s="1" t="s">
        <v>402</v>
      </c>
      <c r="C131" s="1" t="s">
        <v>403</v>
      </c>
      <c r="D131" s="1" t="s">
        <v>404</v>
      </c>
      <c r="E131" s="1" t="s">
        <v>12</v>
      </c>
      <c r="F131" s="1" t="s">
        <v>12</v>
      </c>
      <c r="G131" s="1">
        <v>9</v>
      </c>
      <c r="H131" s="1">
        <v>10</v>
      </c>
      <c r="I131" s="1">
        <v>0</v>
      </c>
      <c r="J131" s="1">
        <v>0</v>
      </c>
    </row>
    <row r="132" spans="1:10" x14ac:dyDescent="0.55000000000000004">
      <c r="A132" s="1">
        <v>130</v>
      </c>
      <c r="B132" s="1" t="s">
        <v>405</v>
      </c>
      <c r="C132" s="1" t="s">
        <v>406</v>
      </c>
      <c r="D132" s="1" t="s">
        <v>407</v>
      </c>
      <c r="E132" s="1" t="s">
        <v>12</v>
      </c>
      <c r="F132" s="1" t="s">
        <v>12</v>
      </c>
      <c r="G132" s="1">
        <v>7</v>
      </c>
      <c r="H132" s="1">
        <v>12</v>
      </c>
      <c r="I132" s="1">
        <v>0</v>
      </c>
      <c r="J132" s="1">
        <v>0</v>
      </c>
    </row>
    <row r="133" spans="1:10" x14ac:dyDescent="0.55000000000000004">
      <c r="A133" s="1">
        <v>131</v>
      </c>
      <c r="B133" s="1" t="s">
        <v>408</v>
      </c>
      <c r="C133" s="1" t="s">
        <v>409</v>
      </c>
      <c r="D133" s="1" t="s">
        <v>410</v>
      </c>
      <c r="E133" s="1" t="s">
        <v>12</v>
      </c>
      <c r="F133" s="1" t="s">
        <v>12</v>
      </c>
      <c r="G133" s="1">
        <v>8</v>
      </c>
      <c r="H133" s="1">
        <v>11</v>
      </c>
      <c r="I133" s="1">
        <v>0</v>
      </c>
      <c r="J133" s="1">
        <v>0</v>
      </c>
    </row>
    <row r="134" spans="1:10" x14ac:dyDescent="0.55000000000000004">
      <c r="A134" s="1">
        <v>132</v>
      </c>
      <c r="B134" s="1" t="s">
        <v>411</v>
      </c>
      <c r="C134" s="1" t="s">
        <v>412</v>
      </c>
      <c r="D134" s="1" t="s">
        <v>413</v>
      </c>
      <c r="E134" s="1" t="s">
        <v>12</v>
      </c>
      <c r="F134" s="1" t="s">
        <v>12</v>
      </c>
      <c r="G134" s="1">
        <v>8</v>
      </c>
      <c r="H134" s="1">
        <v>11</v>
      </c>
      <c r="I134" s="1">
        <v>0</v>
      </c>
      <c r="J134" s="1">
        <v>0</v>
      </c>
    </row>
    <row r="135" spans="1:10" x14ac:dyDescent="0.55000000000000004">
      <c r="A135" s="1">
        <v>133</v>
      </c>
      <c r="B135" s="1" t="s">
        <v>414</v>
      </c>
      <c r="C135" s="1" t="s">
        <v>415</v>
      </c>
      <c r="D135" s="1" t="s">
        <v>416</v>
      </c>
      <c r="E135" s="1" t="s">
        <v>12</v>
      </c>
      <c r="F135" s="1" t="s">
        <v>12</v>
      </c>
      <c r="G135" s="1">
        <v>9</v>
      </c>
      <c r="H135" s="1">
        <v>10</v>
      </c>
      <c r="I135" s="1">
        <v>0</v>
      </c>
      <c r="J135" s="1">
        <v>0</v>
      </c>
    </row>
    <row r="136" spans="1:10" x14ac:dyDescent="0.55000000000000004">
      <c r="A136" s="1">
        <v>134</v>
      </c>
      <c r="B136" s="1" t="s">
        <v>417</v>
      </c>
      <c r="C136" s="1" t="s">
        <v>418</v>
      </c>
      <c r="D136" s="1" t="s">
        <v>419</v>
      </c>
      <c r="E136" s="1" t="s">
        <v>12</v>
      </c>
      <c r="F136" s="1" t="s">
        <v>12</v>
      </c>
      <c r="G136" s="1">
        <v>12</v>
      </c>
      <c r="H136" s="1">
        <v>7</v>
      </c>
      <c r="I136" s="1">
        <v>0</v>
      </c>
      <c r="J136" s="1">
        <v>0</v>
      </c>
    </row>
    <row r="137" spans="1:10" x14ac:dyDescent="0.55000000000000004">
      <c r="A137" s="1">
        <v>135</v>
      </c>
      <c r="B137" s="1" t="s">
        <v>420</v>
      </c>
      <c r="C137" s="1" t="s">
        <v>421</v>
      </c>
      <c r="D137" s="1" t="s">
        <v>422</v>
      </c>
      <c r="E137" s="1" t="s">
        <v>12</v>
      </c>
      <c r="F137" s="1" t="s">
        <v>12</v>
      </c>
      <c r="G137" s="1">
        <v>9</v>
      </c>
      <c r="H137" s="1">
        <v>10</v>
      </c>
      <c r="I137" s="1">
        <v>0</v>
      </c>
      <c r="J137" s="1">
        <v>0</v>
      </c>
    </row>
    <row r="138" spans="1:10" x14ac:dyDescent="0.55000000000000004">
      <c r="A138" s="1">
        <v>136</v>
      </c>
      <c r="B138" s="1" t="s">
        <v>423</v>
      </c>
      <c r="C138" s="1" t="s">
        <v>424</v>
      </c>
      <c r="D138" s="1" t="s">
        <v>425</v>
      </c>
      <c r="E138" s="1" t="s">
        <v>12</v>
      </c>
      <c r="F138" s="1" t="s">
        <v>12</v>
      </c>
      <c r="G138" s="1">
        <v>11</v>
      </c>
      <c r="H138" s="1">
        <v>8</v>
      </c>
      <c r="I138" s="1">
        <v>0</v>
      </c>
      <c r="J138" s="1">
        <v>0</v>
      </c>
    </row>
    <row r="139" spans="1:10" x14ac:dyDescent="0.55000000000000004">
      <c r="A139" s="1">
        <v>137</v>
      </c>
      <c r="B139" s="1" t="s">
        <v>426</v>
      </c>
      <c r="C139" s="1" t="s">
        <v>427</v>
      </c>
      <c r="D139" s="1" t="s">
        <v>428</v>
      </c>
      <c r="E139" s="1" t="s">
        <v>12</v>
      </c>
      <c r="F139" s="1" t="s">
        <v>12</v>
      </c>
      <c r="G139" s="1">
        <v>5</v>
      </c>
      <c r="H139" s="1">
        <v>14</v>
      </c>
      <c r="I139" s="1">
        <v>0</v>
      </c>
      <c r="J139" s="1">
        <v>0</v>
      </c>
    </row>
    <row r="140" spans="1:10" x14ac:dyDescent="0.55000000000000004">
      <c r="A140" s="1">
        <v>138</v>
      </c>
      <c r="B140" s="1" t="s">
        <v>429</v>
      </c>
      <c r="C140" s="1" t="s">
        <v>430</v>
      </c>
      <c r="D140" s="1" t="s">
        <v>431</v>
      </c>
      <c r="E140" s="1" t="s">
        <v>12</v>
      </c>
      <c r="F140" s="1" t="s">
        <v>12</v>
      </c>
      <c r="G140" s="1">
        <v>10</v>
      </c>
      <c r="H140" s="1">
        <v>9</v>
      </c>
      <c r="I140" s="1">
        <v>0</v>
      </c>
      <c r="J140" s="1">
        <v>0</v>
      </c>
    </row>
    <row r="141" spans="1:10" x14ac:dyDescent="0.55000000000000004">
      <c r="A141" s="1">
        <v>139</v>
      </c>
      <c r="B141" s="1" t="s">
        <v>432</v>
      </c>
      <c r="C141" s="1" t="s">
        <v>433</v>
      </c>
      <c r="D141" s="1" t="s">
        <v>434</v>
      </c>
      <c r="E141" s="1" t="s">
        <v>12</v>
      </c>
      <c r="F141" s="1" t="s">
        <v>206</v>
      </c>
      <c r="G141" s="1">
        <v>8</v>
      </c>
      <c r="H141" s="1">
        <v>10</v>
      </c>
      <c r="I141" s="1">
        <v>0</v>
      </c>
      <c r="J141" s="1">
        <v>1</v>
      </c>
    </row>
    <row r="142" spans="1:10" x14ac:dyDescent="0.55000000000000004">
      <c r="A142" s="1">
        <v>140</v>
      </c>
      <c r="B142" s="1" t="s">
        <v>435</v>
      </c>
      <c r="C142" s="1" t="s">
        <v>436</v>
      </c>
      <c r="D142" s="1" t="s">
        <v>437</v>
      </c>
      <c r="E142" s="1" t="s">
        <v>12</v>
      </c>
      <c r="F142" s="1" t="s">
        <v>12</v>
      </c>
      <c r="G142" s="1">
        <v>10</v>
      </c>
      <c r="H142" s="1">
        <v>9</v>
      </c>
      <c r="I142" s="1">
        <v>0</v>
      </c>
      <c r="J142" s="1">
        <v>0</v>
      </c>
    </row>
    <row r="143" spans="1:10" x14ac:dyDescent="0.55000000000000004">
      <c r="A143" s="1">
        <v>141</v>
      </c>
      <c r="B143" s="1" t="s">
        <v>438</v>
      </c>
      <c r="C143" s="1" t="s">
        <v>439</v>
      </c>
      <c r="D143" s="1" t="s">
        <v>440</v>
      </c>
      <c r="E143" s="1" t="s">
        <v>384</v>
      </c>
      <c r="F143" s="1" t="s">
        <v>12</v>
      </c>
      <c r="G143" s="1">
        <v>9</v>
      </c>
      <c r="H143" s="1">
        <v>9</v>
      </c>
      <c r="I143" s="1">
        <v>1</v>
      </c>
      <c r="J143" s="1">
        <v>0</v>
      </c>
    </row>
    <row r="144" spans="1:10" x14ac:dyDescent="0.55000000000000004">
      <c r="A144" s="1">
        <v>142</v>
      </c>
      <c r="B144" s="1" t="s">
        <v>441</v>
      </c>
      <c r="C144" s="1" t="s">
        <v>442</v>
      </c>
      <c r="D144" s="1" t="s">
        <v>443</v>
      </c>
      <c r="E144" s="1" t="s">
        <v>12</v>
      </c>
      <c r="F144" s="1" t="s">
        <v>12</v>
      </c>
      <c r="G144" s="1">
        <v>15</v>
      </c>
      <c r="H144" s="1">
        <v>4</v>
      </c>
      <c r="I144" s="1">
        <v>0</v>
      </c>
      <c r="J144" s="1">
        <v>0</v>
      </c>
    </row>
    <row r="145" spans="1:10" x14ac:dyDescent="0.55000000000000004">
      <c r="A145" s="1">
        <v>143</v>
      </c>
      <c r="B145" s="1" t="s">
        <v>444</v>
      </c>
      <c r="C145" s="1" t="s">
        <v>445</v>
      </c>
      <c r="D145" s="1" t="s">
        <v>446</v>
      </c>
      <c r="E145" s="1" t="s">
        <v>384</v>
      </c>
      <c r="F145" s="1" t="s">
        <v>12</v>
      </c>
      <c r="G145" s="1">
        <v>6</v>
      </c>
      <c r="H145" s="1">
        <v>12</v>
      </c>
      <c r="I145" s="1">
        <v>1</v>
      </c>
      <c r="J145" s="1">
        <v>0</v>
      </c>
    </row>
    <row r="146" spans="1:10" x14ac:dyDescent="0.55000000000000004">
      <c r="A146" s="1">
        <v>144</v>
      </c>
      <c r="B146" s="1" t="s">
        <v>447</v>
      </c>
      <c r="C146" s="1" t="s">
        <v>448</v>
      </c>
      <c r="D146" s="1" t="s">
        <v>449</v>
      </c>
      <c r="E146" s="1" t="s">
        <v>12</v>
      </c>
      <c r="F146" s="1" t="s">
        <v>12</v>
      </c>
      <c r="G146" s="1">
        <v>13</v>
      </c>
      <c r="H146" s="1">
        <v>6</v>
      </c>
      <c r="I146" s="1">
        <v>0</v>
      </c>
      <c r="J146" s="1">
        <v>0</v>
      </c>
    </row>
    <row r="147" spans="1:10" x14ac:dyDescent="0.55000000000000004">
      <c r="A147" s="1">
        <v>145</v>
      </c>
      <c r="B147" s="1" t="s">
        <v>450</v>
      </c>
      <c r="C147" s="1" t="s">
        <v>451</v>
      </c>
      <c r="D147" s="1" t="s">
        <v>452</v>
      </c>
      <c r="E147" s="1" t="s">
        <v>12</v>
      </c>
      <c r="F147" s="1" t="s">
        <v>12</v>
      </c>
      <c r="G147" s="1">
        <v>12</v>
      </c>
      <c r="H147" s="1">
        <v>7</v>
      </c>
      <c r="I147" s="1">
        <v>0</v>
      </c>
      <c r="J147" s="1">
        <v>0</v>
      </c>
    </row>
    <row r="148" spans="1:10" x14ac:dyDescent="0.55000000000000004">
      <c r="A148" s="1">
        <v>146</v>
      </c>
      <c r="B148" s="1" t="s">
        <v>453</v>
      </c>
      <c r="C148" s="1" t="s">
        <v>454</v>
      </c>
      <c r="D148" s="1" t="s">
        <v>455</v>
      </c>
      <c r="E148" s="1" t="s">
        <v>12</v>
      </c>
      <c r="F148" s="1" t="s">
        <v>123</v>
      </c>
      <c r="G148" s="1">
        <v>11</v>
      </c>
      <c r="H148" s="1">
        <v>7</v>
      </c>
      <c r="I148" s="1">
        <v>0</v>
      </c>
      <c r="J148" s="1">
        <v>1</v>
      </c>
    </row>
    <row r="149" spans="1:10" x14ac:dyDescent="0.55000000000000004">
      <c r="A149" s="1">
        <v>147</v>
      </c>
      <c r="B149" s="1" t="s">
        <v>456</v>
      </c>
      <c r="C149" s="1" t="s">
        <v>457</v>
      </c>
      <c r="D149" s="1" t="s">
        <v>458</v>
      </c>
      <c r="E149" s="1" t="s">
        <v>12</v>
      </c>
      <c r="F149" s="1" t="s">
        <v>12</v>
      </c>
      <c r="G149" s="1">
        <v>5</v>
      </c>
      <c r="H149" s="1">
        <v>14</v>
      </c>
      <c r="I149" s="1">
        <v>0</v>
      </c>
      <c r="J149" s="1">
        <v>0</v>
      </c>
    </row>
    <row r="150" spans="1:10" x14ac:dyDescent="0.55000000000000004">
      <c r="A150" s="1">
        <v>148</v>
      </c>
      <c r="B150" s="1" t="s">
        <v>459</v>
      </c>
      <c r="C150" s="1" t="s">
        <v>460</v>
      </c>
      <c r="D150" s="1" t="s">
        <v>461</v>
      </c>
      <c r="E150" s="1" t="s">
        <v>12</v>
      </c>
      <c r="F150" s="1" t="s">
        <v>123</v>
      </c>
      <c r="G150" s="1">
        <v>9</v>
      </c>
      <c r="H150" s="1">
        <v>9</v>
      </c>
      <c r="I150" s="1">
        <v>0</v>
      </c>
      <c r="J150" s="1">
        <v>1</v>
      </c>
    </row>
    <row r="151" spans="1:10" x14ac:dyDescent="0.55000000000000004">
      <c r="A151" s="1">
        <v>149</v>
      </c>
      <c r="B151" s="1" t="s">
        <v>462</v>
      </c>
      <c r="C151" s="1" t="s">
        <v>463</v>
      </c>
      <c r="D151" s="1" t="s">
        <v>464</v>
      </c>
      <c r="E151" s="1" t="s">
        <v>465</v>
      </c>
      <c r="F151" s="1" t="s">
        <v>206</v>
      </c>
      <c r="G151" s="1">
        <v>7</v>
      </c>
      <c r="H151" s="1">
        <v>10</v>
      </c>
      <c r="I151" s="1">
        <v>1</v>
      </c>
      <c r="J151" s="1">
        <v>1</v>
      </c>
    </row>
    <row r="152" spans="1:10" x14ac:dyDescent="0.55000000000000004">
      <c r="A152" s="1">
        <v>150</v>
      </c>
      <c r="B152" s="1" t="s">
        <v>466</v>
      </c>
      <c r="C152" s="1" t="s">
        <v>467</v>
      </c>
      <c r="D152" s="1" t="s">
        <v>468</v>
      </c>
      <c r="E152" s="1" t="s">
        <v>12</v>
      </c>
      <c r="F152" s="1" t="s">
        <v>469</v>
      </c>
      <c r="G152" s="1">
        <v>13</v>
      </c>
      <c r="H152" s="1">
        <v>4</v>
      </c>
      <c r="I152" s="1">
        <v>0</v>
      </c>
      <c r="J152" s="1">
        <v>2</v>
      </c>
    </row>
    <row r="153" spans="1:10" x14ac:dyDescent="0.55000000000000004">
      <c r="A153" s="1">
        <v>151</v>
      </c>
      <c r="B153" s="1" t="s">
        <v>470</v>
      </c>
      <c r="C153" s="1" t="s">
        <v>471</v>
      </c>
      <c r="D153" s="1" t="s">
        <v>472</v>
      </c>
      <c r="E153" s="1" t="s">
        <v>12</v>
      </c>
      <c r="F153" s="1" t="s">
        <v>12</v>
      </c>
      <c r="G153" s="1">
        <v>16</v>
      </c>
      <c r="H153" s="1">
        <v>3</v>
      </c>
      <c r="I153" s="1">
        <v>0</v>
      </c>
      <c r="J153" s="1">
        <v>0</v>
      </c>
    </row>
    <row r="154" spans="1:10" x14ac:dyDescent="0.55000000000000004">
      <c r="A154" s="1">
        <v>152</v>
      </c>
      <c r="B154" s="1" t="s">
        <v>473</v>
      </c>
      <c r="C154" s="1" t="s">
        <v>474</v>
      </c>
      <c r="D154" s="1" t="s">
        <v>475</v>
      </c>
      <c r="E154" s="1" t="s">
        <v>12</v>
      </c>
      <c r="F154" s="1" t="s">
        <v>101</v>
      </c>
      <c r="G154" s="1">
        <v>8</v>
      </c>
      <c r="H154" s="1">
        <v>10</v>
      </c>
      <c r="I154" s="1">
        <v>0</v>
      </c>
      <c r="J154" s="1">
        <v>1</v>
      </c>
    </row>
    <row r="155" spans="1:10" x14ac:dyDescent="0.55000000000000004">
      <c r="A155" s="1">
        <v>153</v>
      </c>
      <c r="B155" s="1" t="s">
        <v>476</v>
      </c>
      <c r="C155" s="1" t="s">
        <v>477</v>
      </c>
      <c r="D155" s="1" t="s">
        <v>478</v>
      </c>
      <c r="E155" s="1" t="s">
        <v>12</v>
      </c>
      <c r="F155" s="1" t="s">
        <v>12</v>
      </c>
      <c r="G155" s="1">
        <v>6</v>
      </c>
      <c r="H155" s="1">
        <v>13</v>
      </c>
      <c r="I155" s="1">
        <v>0</v>
      </c>
      <c r="J155" s="1">
        <v>0</v>
      </c>
    </row>
    <row r="156" spans="1:10" x14ac:dyDescent="0.55000000000000004">
      <c r="A156" s="1">
        <v>154</v>
      </c>
      <c r="B156" s="1" t="s">
        <v>479</v>
      </c>
      <c r="C156" s="1" t="s">
        <v>480</v>
      </c>
      <c r="D156" s="1" t="s">
        <v>481</v>
      </c>
      <c r="E156" s="1" t="s">
        <v>12</v>
      </c>
      <c r="F156" s="1" t="s">
        <v>12</v>
      </c>
      <c r="G156" s="1">
        <v>6</v>
      </c>
      <c r="H156" s="1">
        <v>13</v>
      </c>
      <c r="I156" s="1">
        <v>0</v>
      </c>
      <c r="J156" s="1">
        <v>0</v>
      </c>
    </row>
    <row r="157" spans="1:10" x14ac:dyDescent="0.55000000000000004">
      <c r="A157" s="1">
        <v>155</v>
      </c>
      <c r="B157" s="1" t="s">
        <v>482</v>
      </c>
      <c r="C157" s="1" t="s">
        <v>483</v>
      </c>
      <c r="D157" s="1" t="s">
        <v>484</v>
      </c>
      <c r="E157" s="1" t="s">
        <v>12</v>
      </c>
      <c r="F157" s="1" t="s">
        <v>12</v>
      </c>
      <c r="G157" s="1">
        <v>7</v>
      </c>
      <c r="H157" s="1">
        <v>12</v>
      </c>
      <c r="I157" s="1">
        <v>0</v>
      </c>
      <c r="J157" s="1">
        <v>0</v>
      </c>
    </row>
    <row r="158" spans="1:10" x14ac:dyDescent="0.55000000000000004">
      <c r="A158" s="1">
        <v>156</v>
      </c>
      <c r="B158" s="1" t="s">
        <v>485</v>
      </c>
      <c r="C158" s="1" t="s">
        <v>486</v>
      </c>
      <c r="D158" s="1" t="s">
        <v>487</v>
      </c>
      <c r="E158" s="1" t="s">
        <v>12</v>
      </c>
      <c r="F158" s="1" t="s">
        <v>12</v>
      </c>
      <c r="G158" s="1">
        <v>10</v>
      </c>
      <c r="H158" s="1">
        <v>9</v>
      </c>
      <c r="I158" s="1">
        <v>0</v>
      </c>
      <c r="J158" s="1">
        <v>0</v>
      </c>
    </row>
    <row r="159" spans="1:10" x14ac:dyDescent="0.55000000000000004">
      <c r="A159" s="1">
        <v>157</v>
      </c>
      <c r="B159" s="1" t="s">
        <v>488</v>
      </c>
      <c r="C159" s="1" t="s">
        <v>489</v>
      </c>
      <c r="D159" s="1" t="s">
        <v>490</v>
      </c>
      <c r="E159" s="1" t="s">
        <v>12</v>
      </c>
      <c r="F159" s="1" t="s">
        <v>12</v>
      </c>
      <c r="G159" s="1">
        <v>5</v>
      </c>
      <c r="H159" s="1">
        <v>14</v>
      </c>
      <c r="I159" s="1">
        <v>0</v>
      </c>
      <c r="J159" s="1">
        <v>0</v>
      </c>
    </row>
    <row r="160" spans="1:10" x14ac:dyDescent="0.55000000000000004">
      <c r="A160" s="1">
        <v>158</v>
      </c>
      <c r="B160" s="1" t="s">
        <v>491</v>
      </c>
      <c r="C160" s="1" t="s">
        <v>492</v>
      </c>
      <c r="D160" s="1" t="s">
        <v>493</v>
      </c>
      <c r="E160" s="1" t="s">
        <v>12</v>
      </c>
      <c r="F160" s="1" t="s">
        <v>12</v>
      </c>
      <c r="G160" s="1">
        <v>14</v>
      </c>
      <c r="H160" s="1">
        <v>5</v>
      </c>
      <c r="I160" s="1">
        <v>0</v>
      </c>
      <c r="J160" s="1">
        <v>0</v>
      </c>
    </row>
    <row r="161" spans="1:10" x14ac:dyDescent="0.55000000000000004">
      <c r="A161" s="1">
        <v>159</v>
      </c>
      <c r="B161" s="1" t="s">
        <v>494</v>
      </c>
      <c r="C161" s="1" t="s">
        <v>115</v>
      </c>
      <c r="D161" s="1" t="s">
        <v>495</v>
      </c>
      <c r="E161" s="1" t="s">
        <v>12</v>
      </c>
      <c r="F161" s="1" t="s">
        <v>12</v>
      </c>
      <c r="G161" s="1">
        <v>6</v>
      </c>
      <c r="H161" s="1">
        <v>13</v>
      </c>
      <c r="I161" s="1">
        <v>0</v>
      </c>
      <c r="J161" s="1">
        <v>0</v>
      </c>
    </row>
    <row r="162" spans="1:10" x14ac:dyDescent="0.55000000000000004">
      <c r="A162" s="1">
        <v>160</v>
      </c>
      <c r="B162" s="1" t="s">
        <v>496</v>
      </c>
      <c r="C162" s="1" t="s">
        <v>497</v>
      </c>
      <c r="D162" s="1" t="s">
        <v>498</v>
      </c>
      <c r="E162" s="1" t="s">
        <v>12</v>
      </c>
      <c r="F162" s="1" t="s">
        <v>12</v>
      </c>
      <c r="G162" s="1">
        <v>6</v>
      </c>
      <c r="H162" s="1">
        <v>13</v>
      </c>
      <c r="I162" s="1">
        <v>0</v>
      </c>
      <c r="J162" s="1">
        <v>0</v>
      </c>
    </row>
    <row r="163" spans="1:10" x14ac:dyDescent="0.55000000000000004">
      <c r="A163" s="1">
        <v>161</v>
      </c>
      <c r="B163" s="1" t="s">
        <v>499</v>
      </c>
      <c r="C163" s="1" t="s">
        <v>500</v>
      </c>
      <c r="D163" s="1" t="s">
        <v>501</v>
      </c>
      <c r="E163" s="1" t="s">
        <v>12</v>
      </c>
      <c r="F163" s="1" t="s">
        <v>12</v>
      </c>
      <c r="G163" s="1">
        <v>10</v>
      </c>
      <c r="H163" s="1">
        <v>9</v>
      </c>
      <c r="I163" s="1">
        <v>0</v>
      </c>
      <c r="J163" s="1">
        <v>0</v>
      </c>
    </row>
    <row r="164" spans="1:10" x14ac:dyDescent="0.55000000000000004">
      <c r="A164" s="1">
        <v>162</v>
      </c>
      <c r="B164" s="1" t="s">
        <v>502</v>
      </c>
      <c r="C164" s="1" t="s">
        <v>503</v>
      </c>
      <c r="D164" s="1" t="s">
        <v>504</v>
      </c>
      <c r="E164" s="1" t="s">
        <v>12</v>
      </c>
      <c r="F164" s="1" t="s">
        <v>12</v>
      </c>
      <c r="G164" s="1">
        <v>11</v>
      </c>
      <c r="H164" s="1">
        <v>8</v>
      </c>
      <c r="I164" s="1">
        <v>0</v>
      </c>
      <c r="J164" s="1">
        <v>0</v>
      </c>
    </row>
    <row r="165" spans="1:10" x14ac:dyDescent="0.55000000000000004">
      <c r="A165" s="1">
        <v>163</v>
      </c>
      <c r="B165" s="1" t="s">
        <v>505</v>
      </c>
      <c r="C165" s="1" t="s">
        <v>506</v>
      </c>
      <c r="D165" s="1" t="s">
        <v>507</v>
      </c>
      <c r="E165" s="1" t="s">
        <v>12</v>
      </c>
      <c r="F165" s="1" t="s">
        <v>12</v>
      </c>
      <c r="G165" s="1">
        <v>12</v>
      </c>
      <c r="H165" s="1">
        <v>7</v>
      </c>
      <c r="I165" s="1">
        <v>0</v>
      </c>
      <c r="J165" s="1">
        <v>0</v>
      </c>
    </row>
    <row r="166" spans="1:10" x14ac:dyDescent="0.55000000000000004">
      <c r="A166" s="1">
        <v>164</v>
      </c>
      <c r="B166" s="1" t="s">
        <v>508</v>
      </c>
      <c r="C166" s="1" t="s">
        <v>509</v>
      </c>
      <c r="D166" s="1" t="s">
        <v>510</v>
      </c>
      <c r="E166" s="1" t="s">
        <v>12</v>
      </c>
      <c r="F166" s="1" t="s">
        <v>123</v>
      </c>
      <c r="G166" s="1">
        <v>14</v>
      </c>
      <c r="H166" s="1">
        <v>4</v>
      </c>
      <c r="I166" s="1">
        <v>0</v>
      </c>
      <c r="J166" s="1">
        <v>1</v>
      </c>
    </row>
    <row r="167" spans="1:10" x14ac:dyDescent="0.55000000000000004">
      <c r="A167" s="1">
        <v>165</v>
      </c>
      <c r="B167" s="1" t="s">
        <v>511</v>
      </c>
      <c r="C167" s="1" t="s">
        <v>512</v>
      </c>
      <c r="D167" s="1" t="s">
        <v>513</v>
      </c>
      <c r="E167" s="1" t="s">
        <v>12</v>
      </c>
      <c r="F167" s="1" t="s">
        <v>12</v>
      </c>
      <c r="G167" s="1">
        <v>8</v>
      </c>
      <c r="H167" s="1">
        <v>11</v>
      </c>
      <c r="I167" s="1">
        <v>0</v>
      </c>
      <c r="J167" s="1">
        <v>0</v>
      </c>
    </row>
    <row r="168" spans="1:10" x14ac:dyDescent="0.55000000000000004">
      <c r="A168" s="1">
        <v>166</v>
      </c>
      <c r="B168" s="1" t="s">
        <v>514</v>
      </c>
      <c r="C168" s="1" t="s">
        <v>515</v>
      </c>
      <c r="D168" s="1" t="s">
        <v>516</v>
      </c>
      <c r="E168" s="1" t="s">
        <v>12</v>
      </c>
      <c r="F168" s="1" t="s">
        <v>12</v>
      </c>
      <c r="G168" s="1">
        <v>8</v>
      </c>
      <c r="H168" s="1">
        <v>11</v>
      </c>
      <c r="I168" s="1">
        <v>0</v>
      </c>
      <c r="J168" s="1">
        <v>0</v>
      </c>
    </row>
    <row r="169" spans="1:10" x14ac:dyDescent="0.55000000000000004">
      <c r="A169" s="1">
        <v>167</v>
      </c>
      <c r="B169" s="1" t="s">
        <v>517</v>
      </c>
      <c r="C169" s="1" t="s">
        <v>518</v>
      </c>
      <c r="D169" s="1" t="s">
        <v>519</v>
      </c>
      <c r="E169" s="1" t="s">
        <v>12</v>
      </c>
      <c r="F169" s="1" t="s">
        <v>12</v>
      </c>
      <c r="G169" s="1">
        <v>13</v>
      </c>
      <c r="H169" s="1">
        <v>6</v>
      </c>
      <c r="I169" s="1">
        <v>0</v>
      </c>
      <c r="J169" s="1">
        <v>0</v>
      </c>
    </row>
    <row r="170" spans="1:10" x14ac:dyDescent="0.55000000000000004">
      <c r="A170" s="1">
        <v>168</v>
      </c>
      <c r="B170" s="1" t="s">
        <v>520</v>
      </c>
      <c r="C170" s="1" t="s">
        <v>521</v>
      </c>
      <c r="D170" s="1" t="s">
        <v>522</v>
      </c>
      <c r="E170" s="1" t="s">
        <v>12</v>
      </c>
      <c r="F170" s="1" t="s">
        <v>12</v>
      </c>
      <c r="G170" s="1">
        <v>9</v>
      </c>
      <c r="H170" s="1">
        <v>10</v>
      </c>
      <c r="I170" s="1">
        <v>0</v>
      </c>
      <c r="J170" s="1">
        <v>0</v>
      </c>
    </row>
    <row r="171" spans="1:10" x14ac:dyDescent="0.55000000000000004">
      <c r="A171" s="1">
        <v>169</v>
      </c>
      <c r="B171" s="1" t="s">
        <v>523</v>
      </c>
      <c r="C171" s="1" t="s">
        <v>524</v>
      </c>
      <c r="D171" s="1" t="s">
        <v>525</v>
      </c>
      <c r="E171" s="1" t="s">
        <v>12</v>
      </c>
      <c r="F171" s="1" t="s">
        <v>12</v>
      </c>
      <c r="G171" s="1">
        <v>13</v>
      </c>
      <c r="H171" s="1">
        <v>6</v>
      </c>
      <c r="I171" s="1">
        <v>0</v>
      </c>
      <c r="J171" s="1">
        <v>0</v>
      </c>
    </row>
    <row r="172" spans="1:10" x14ac:dyDescent="0.55000000000000004">
      <c r="A172" s="1">
        <v>170</v>
      </c>
      <c r="B172" s="1" t="s">
        <v>526</v>
      </c>
      <c r="C172" s="1" t="s">
        <v>527</v>
      </c>
      <c r="D172" s="1" t="s">
        <v>528</v>
      </c>
      <c r="E172" s="1" t="s">
        <v>12</v>
      </c>
      <c r="F172" s="1" t="s">
        <v>12</v>
      </c>
      <c r="G172" s="1">
        <v>12</v>
      </c>
      <c r="H172" s="1">
        <v>7</v>
      </c>
      <c r="I172" s="1">
        <v>0</v>
      </c>
      <c r="J172" s="1">
        <v>0</v>
      </c>
    </row>
    <row r="173" spans="1:10" x14ac:dyDescent="0.55000000000000004">
      <c r="A173" s="1">
        <v>171</v>
      </c>
      <c r="B173" s="1" t="s">
        <v>529</v>
      </c>
      <c r="C173" s="1" t="s">
        <v>530</v>
      </c>
      <c r="D173" s="1" t="s">
        <v>531</v>
      </c>
      <c r="E173" s="1" t="s">
        <v>12</v>
      </c>
      <c r="F173" s="1" t="s">
        <v>12</v>
      </c>
      <c r="G173" s="1">
        <v>7</v>
      </c>
      <c r="H173" s="1">
        <v>12</v>
      </c>
      <c r="I173" s="1">
        <v>0</v>
      </c>
      <c r="J173" s="1">
        <v>0</v>
      </c>
    </row>
    <row r="174" spans="1:10" x14ac:dyDescent="0.55000000000000004">
      <c r="A174" s="1">
        <v>172</v>
      </c>
      <c r="B174" s="1" t="s">
        <v>532</v>
      </c>
      <c r="C174" s="1" t="s">
        <v>533</v>
      </c>
      <c r="D174" s="1" t="s">
        <v>534</v>
      </c>
      <c r="E174" s="1" t="s">
        <v>12</v>
      </c>
      <c r="F174" s="1" t="s">
        <v>12</v>
      </c>
      <c r="G174" s="1">
        <v>10</v>
      </c>
      <c r="H174" s="1">
        <v>9</v>
      </c>
      <c r="I174" s="1">
        <v>0</v>
      </c>
      <c r="J174" s="1">
        <v>0</v>
      </c>
    </row>
  </sheetData>
  <autoFilter ref="A1:J17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tabSelected="1" workbookViewId="0">
      <selection activeCell="B2" sqref="B2"/>
    </sheetView>
  </sheetViews>
  <sheetFormatPr defaultRowHeight="14.4" x14ac:dyDescent="0.55000000000000004"/>
  <cols>
    <col min="1" max="1" width="12.68359375" customWidth="1"/>
    <col min="2" max="2" width="12.47265625" style="2" customWidth="1"/>
  </cols>
  <sheetData>
    <row r="2" spans="1:2" x14ac:dyDescent="0.55000000000000004">
      <c r="A2" t="s">
        <v>535</v>
      </c>
      <c r="B2" s="2">
        <f>((SUM(TP)+SUM(TN))/(SUM(TP)+SUM(FP)+SUM(FN)+SUM(TN)))</f>
        <v>0.53483419531487675</v>
      </c>
    </row>
    <row r="3" spans="1:2" x14ac:dyDescent="0.55000000000000004">
      <c r="A3" t="s">
        <v>536</v>
      </c>
      <c r="B3" s="2">
        <f xml:space="preserve"> (SUM(TP) / (SUM(TP)+SUM(FP)))</f>
        <v>0.53661538461538461</v>
      </c>
    </row>
    <row r="4" spans="1:2" x14ac:dyDescent="0.55000000000000004">
      <c r="A4" t="s">
        <v>537</v>
      </c>
      <c r="B4" s="2">
        <f>(SUM(TP) / (SUM(TP)+SUM(FN)))</f>
        <v>0.98698358800226371</v>
      </c>
    </row>
    <row r="5" spans="1:2" x14ac:dyDescent="0.55000000000000004">
      <c r="A5" t="s">
        <v>538</v>
      </c>
      <c r="B5" s="2">
        <f>2 * (Recall * Precision) / (Recall + Precision)</f>
        <v>0.69523619693043648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RIVEC300_SMALL_Validated_Result</vt:lpstr>
      <vt:lpstr>Results</vt:lpstr>
      <vt:lpstr>Accuracy</vt:lpstr>
      <vt:lpstr>FN</vt:lpstr>
      <vt:lpstr>FP</vt:lpstr>
      <vt:lpstr>Precision</vt:lpstr>
      <vt:lpstr>Recall</vt:lpstr>
      <vt:lpstr>TN</vt:lpstr>
      <vt:lpstr>TP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Aladdin Shamoug</cp:lastModifiedBy>
  <dcterms:created xsi:type="dcterms:W3CDTF">2021-10-11T07:53:35Z</dcterms:created>
  <dcterms:modified xsi:type="dcterms:W3CDTF">2021-10-11T08:20:00Z</dcterms:modified>
</cp:coreProperties>
</file>